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LMICweb2023\tac\spreadsheets\cattle\"/>
    </mc:Choice>
  </mc:AlternateContent>
  <xr:revisionPtr revIDLastSave="0" documentId="8_{72D70873-8D9A-4A75-814F-320E2E9FE960}" xr6:coauthVersionLast="47" xr6:coauthVersionMax="47" xr10:uidLastSave="{00000000-0000-0000-0000-000000000000}"/>
  <bookViews>
    <workbookView xWindow="-120" yWindow="-120" windowWidth="29040" windowHeight="15720" firstSheet="1" activeTab="1" xr2:uid="{7D16B8C5-FA23-4774-AEB9-70BAF7418027}"/>
  </bookViews>
  <sheets>
    <sheet name="notes" sheetId="4" r:id="rId1"/>
    <sheet name="slaughter" sheetId="5" r:id="rId2"/>
    <sheet name="slaughter-monthly" sheetId="6" r:id="rId3"/>
    <sheet name="slaughter-annual" sheetId="7" r:id="rId4"/>
    <sheet name="replacements" sheetId="8" r:id="rId5"/>
    <sheet name="replacements-monthly" sheetId="9" r:id="rId6"/>
    <sheet name="replacements-annual" sheetId="10" r:id="rId7"/>
    <sheet name="slaughter-hist" sheetId="11" r:id="rId8"/>
    <sheet name="Br Cows Med&amp;Lg 1-2" sheetId="12" r:id="rId9"/>
    <sheet name="Br Cows Lg1-2" sheetId="13" r:id="rId10"/>
    <sheet name="Br Cow Med&amp;Lg 2" sheetId="14" r:id="rId11"/>
    <sheet name="Br Cow Med 1-2" sheetId="15" r:id="rId12"/>
    <sheet name="Prs Med&amp;Lg 1-2" sheetId="16" r:id="rId13"/>
    <sheet name="Prs Lg1-2" sheetId="17" r:id="rId14"/>
    <sheet name="Prs Med1-2" sheetId="18" r:id="rId15"/>
  </sheets>
  <externalReferences>
    <externalReference r:id="rId16"/>
  </externalReferences>
  <definedNames>
    <definedName name="_Order1" hidden="1">255</definedName>
    <definedName name="_Order2" hidden="1">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8" l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2" i="18" s="1"/>
  <c r="A373" i="18" s="1"/>
  <c r="A374" i="18" s="1"/>
  <c r="A375" i="18" s="1"/>
  <c r="A376" i="18" s="1"/>
  <c r="A377" i="18" s="1"/>
  <c r="A378" i="18" s="1"/>
  <c r="A379" i="18" s="1"/>
  <c r="A380" i="18" s="1"/>
  <c r="A381" i="18" s="1"/>
  <c r="A382" i="18" s="1"/>
  <c r="A383" i="18" s="1"/>
  <c r="A384" i="18" s="1"/>
  <c r="A385" i="18" s="1"/>
  <c r="A386" i="18" s="1"/>
  <c r="A387" i="18" s="1"/>
  <c r="A388" i="18" s="1"/>
  <c r="A389" i="18" s="1"/>
  <c r="A390" i="18" s="1"/>
  <c r="A391" i="18" s="1"/>
  <c r="A392" i="18" s="1"/>
  <c r="A393" i="18" s="1"/>
  <c r="A394" i="18" s="1"/>
  <c r="A395" i="18" s="1"/>
  <c r="A396" i="18" s="1"/>
  <c r="A397" i="18" s="1"/>
  <c r="A398" i="18" s="1"/>
  <c r="A399" i="18" s="1"/>
  <c r="A400" i="18" s="1"/>
  <c r="A401" i="18" s="1"/>
  <c r="A402" i="18" s="1"/>
  <c r="A403" i="18" s="1"/>
  <c r="A404" i="18" s="1"/>
  <c r="A405" i="18" s="1"/>
  <c r="A406" i="18" s="1"/>
  <c r="A407" i="18" s="1"/>
  <c r="A408" i="18" s="1"/>
  <c r="A409" i="18" s="1"/>
  <c r="A410" i="18" s="1"/>
  <c r="A411" i="18" s="1"/>
  <c r="A412" i="18" s="1"/>
  <c r="A413" i="18" s="1"/>
  <c r="A414" i="18" s="1"/>
  <c r="A415" i="18" s="1"/>
  <c r="A416" i="18" s="1"/>
  <c r="A417" i="18" s="1"/>
  <c r="A418" i="18" s="1"/>
  <c r="A419" i="18" s="1"/>
  <c r="A420" i="18" s="1"/>
  <c r="A421" i="18" s="1"/>
  <c r="A422" i="18" s="1"/>
  <c r="A423" i="18" s="1"/>
  <c r="A424" i="18" s="1"/>
  <c r="A425" i="18" s="1"/>
  <c r="A426" i="18" s="1"/>
  <c r="A427" i="18" s="1"/>
  <c r="A428" i="18" s="1"/>
  <c r="A429" i="18" s="1"/>
  <c r="A430" i="18" s="1"/>
  <c r="A431" i="18" s="1"/>
  <c r="A432" i="18" s="1"/>
  <c r="A433" i="18" s="1"/>
  <c r="A434" i="18" s="1"/>
  <c r="A435" i="18" s="1"/>
  <c r="A436" i="18" s="1"/>
  <c r="A437" i="18" s="1"/>
  <c r="A438" i="18" s="1"/>
  <c r="A439" i="18" s="1"/>
  <c r="A440" i="18" s="1"/>
  <c r="A441" i="18" s="1"/>
  <c r="A442" i="18" s="1"/>
  <c r="A443" i="18" s="1"/>
  <c r="A444" i="18" s="1"/>
  <c r="A445" i="18" s="1"/>
  <c r="A446" i="18" s="1"/>
  <c r="A447" i="18" s="1"/>
  <c r="A448" i="18" s="1"/>
  <c r="A449" i="18" s="1"/>
  <c r="A450" i="18" s="1"/>
  <c r="A451" i="18" s="1"/>
  <c r="A452" i="18" s="1"/>
  <c r="A453" i="18" s="1"/>
  <c r="A454" i="18" s="1"/>
  <c r="A455" i="18" s="1"/>
  <c r="A456" i="18" s="1"/>
  <c r="A457" i="18" s="1"/>
  <c r="A458" i="18" s="1"/>
  <c r="A459" i="18" s="1"/>
  <c r="A460" i="18" s="1"/>
  <c r="A461" i="18" s="1"/>
  <c r="A462" i="18" s="1"/>
  <c r="A463" i="18" s="1"/>
  <c r="A464" i="18" s="1"/>
  <c r="A465" i="18" s="1"/>
  <c r="A466" i="18" s="1"/>
  <c r="A467" i="18" s="1"/>
  <c r="A468" i="18" s="1"/>
  <c r="A469" i="18" s="1"/>
  <c r="A470" i="18" s="1"/>
  <c r="A471" i="18" s="1"/>
  <c r="A472" i="18" s="1"/>
  <c r="A473" i="18" s="1"/>
  <c r="A474" i="18" s="1"/>
  <c r="A475" i="18" s="1"/>
  <c r="A476" i="18" s="1"/>
  <c r="A477" i="18" s="1"/>
  <c r="A478" i="18" s="1"/>
  <c r="A479" i="18" s="1"/>
  <c r="A480" i="18" s="1"/>
  <c r="A481" i="18" s="1"/>
  <c r="A482" i="18" s="1"/>
  <c r="A483" i="18" s="1"/>
  <c r="A484" i="18" s="1"/>
  <c r="A485" i="18" s="1"/>
  <c r="A486" i="18" s="1"/>
  <c r="A487" i="18" s="1"/>
  <c r="A488" i="18" s="1"/>
  <c r="A489" i="18" s="1"/>
  <c r="A490" i="18" s="1"/>
  <c r="A491" i="18" s="1"/>
  <c r="A492" i="18" s="1"/>
  <c r="A493" i="18" s="1"/>
  <c r="A494" i="18" s="1"/>
  <c r="A495" i="18" s="1"/>
  <c r="A496" i="18" s="1"/>
  <c r="A497" i="18" s="1"/>
  <c r="A498" i="18" s="1"/>
  <c r="A499" i="18" s="1"/>
  <c r="A500" i="18" s="1"/>
  <c r="A501" i="18" s="1"/>
  <c r="A502" i="18" s="1"/>
  <c r="A503" i="18" s="1"/>
  <c r="A504" i="18" s="1"/>
  <c r="A505" i="18" s="1"/>
  <c r="A506" i="18" s="1"/>
  <c r="A507" i="18" s="1"/>
  <c r="A508" i="18" s="1"/>
  <c r="A509" i="18" s="1"/>
  <c r="A510" i="18" s="1"/>
  <c r="A511" i="18" s="1"/>
  <c r="A512" i="18" s="1"/>
  <c r="A513" i="18" s="1"/>
  <c r="A514" i="18" s="1"/>
  <c r="A515" i="18" s="1"/>
  <c r="A516" i="18" s="1"/>
  <c r="A517" i="18" s="1"/>
  <c r="A518" i="18" s="1"/>
  <c r="A519" i="18" s="1"/>
  <c r="A520" i="18" s="1"/>
  <c r="A521" i="18" s="1"/>
  <c r="A522" i="18" s="1"/>
  <c r="A523" i="18" s="1"/>
  <c r="A524" i="18" s="1"/>
  <c r="A525" i="18" s="1"/>
  <c r="A526" i="18" s="1"/>
  <c r="A527" i="18" s="1"/>
  <c r="A528" i="18" s="1"/>
  <c r="A529" i="18" s="1"/>
  <c r="A530" i="18" s="1"/>
  <c r="A531" i="18" s="1"/>
  <c r="A532" i="18" s="1"/>
  <c r="A533" i="18" s="1"/>
  <c r="A534" i="18" s="1"/>
  <c r="A535" i="18" s="1"/>
  <c r="A536" i="18" s="1"/>
  <c r="A537" i="18" s="1"/>
  <c r="A538" i="18" s="1"/>
  <c r="A539" i="18" s="1"/>
  <c r="A540" i="18" s="1"/>
  <c r="A541" i="18" s="1"/>
  <c r="A542" i="18" s="1"/>
  <c r="A543" i="18" s="1"/>
  <c r="A544" i="18" s="1"/>
  <c r="A545" i="18" s="1"/>
  <c r="A546" i="18" s="1"/>
  <c r="A547" i="18" s="1"/>
  <c r="A548" i="18" s="1"/>
  <c r="A549" i="18" s="1"/>
  <c r="A550" i="18" s="1"/>
  <c r="A551" i="18" s="1"/>
  <c r="A552" i="18" s="1"/>
  <c r="A553" i="18" s="1"/>
  <c r="A554" i="18" s="1"/>
  <c r="A555" i="18" s="1"/>
  <c r="A556" i="18" s="1"/>
  <c r="A557" i="18" s="1"/>
  <c r="A558" i="18" s="1"/>
  <c r="A559" i="18" s="1"/>
  <c r="A560" i="18" s="1"/>
  <c r="A561" i="18" s="1"/>
  <c r="A562" i="18" s="1"/>
  <c r="A563" i="18" s="1"/>
  <c r="A564" i="18" s="1"/>
  <c r="A565" i="18" s="1"/>
  <c r="A566" i="18" s="1"/>
  <c r="A567" i="18" s="1"/>
  <c r="A568" i="18" s="1"/>
  <c r="A569" i="18" s="1"/>
  <c r="A570" i="18" s="1"/>
  <c r="A571" i="18" s="1"/>
  <c r="A572" i="18" s="1"/>
  <c r="A573" i="18" s="1"/>
  <c r="A574" i="18" s="1"/>
  <c r="A575" i="18" s="1"/>
  <c r="A576" i="18" s="1"/>
  <c r="A577" i="18" s="1"/>
  <c r="A578" i="18" s="1"/>
  <c r="A579" i="18" s="1"/>
  <c r="A580" i="18" s="1"/>
  <c r="A581" i="18" s="1"/>
  <c r="A582" i="18" s="1"/>
  <c r="A583" i="18" s="1"/>
  <c r="A584" i="18" s="1"/>
  <c r="A585" i="18" s="1"/>
  <c r="A586" i="18" s="1"/>
  <c r="A587" i="18" s="1"/>
  <c r="A588" i="18" s="1"/>
  <c r="A589" i="18" s="1"/>
  <c r="A590" i="18" s="1"/>
  <c r="A591" i="18" s="1"/>
  <c r="A592" i="18" s="1"/>
  <c r="A593" i="18" s="1"/>
  <c r="A594" i="18" s="1"/>
  <c r="A595" i="18" s="1"/>
  <c r="A596" i="18" s="1"/>
  <c r="A597" i="18" s="1"/>
  <c r="A598" i="18" s="1"/>
  <c r="A599" i="18" s="1"/>
  <c r="A600" i="18" s="1"/>
  <c r="A601" i="18" s="1"/>
  <c r="A602" i="18" s="1"/>
  <c r="A603" i="18" s="1"/>
  <c r="A604" i="18" s="1"/>
  <c r="A605" i="18" s="1"/>
  <c r="A606" i="18" s="1"/>
  <c r="A607" i="18" s="1"/>
  <c r="A608" i="18" s="1"/>
  <c r="A609" i="18" s="1"/>
  <c r="A610" i="18" s="1"/>
  <c r="A611" i="18" s="1"/>
  <c r="A612" i="18" s="1"/>
  <c r="A613" i="18" s="1"/>
  <c r="A614" i="18" s="1"/>
  <c r="A615" i="18" s="1"/>
  <c r="A616" i="18" s="1"/>
  <c r="A617" i="18" s="1"/>
  <c r="A618" i="18" s="1"/>
  <c r="A619" i="18" s="1"/>
  <c r="A620" i="18" s="1"/>
  <c r="A621" i="18" s="1"/>
  <c r="A622" i="18" s="1"/>
  <c r="A623" i="18" s="1"/>
  <c r="A624" i="18" s="1"/>
  <c r="A625" i="18" s="1"/>
  <c r="A626" i="18" s="1"/>
  <c r="A627" i="18" s="1"/>
  <c r="A628" i="18" s="1"/>
  <c r="A629" i="18" s="1"/>
  <c r="A630" i="18" s="1"/>
  <c r="A631" i="18" s="1"/>
  <c r="A632" i="18" s="1"/>
  <c r="A633" i="18" s="1"/>
  <c r="A634" i="18" s="1"/>
  <c r="A635" i="18" s="1"/>
  <c r="A636" i="18" s="1"/>
  <c r="A637" i="18" s="1"/>
  <c r="A638" i="18" s="1"/>
  <c r="A639" i="18" s="1"/>
  <c r="A640" i="18" s="1"/>
  <c r="A641" i="18" s="1"/>
  <c r="A642" i="18" s="1"/>
  <c r="A643" i="18" s="1"/>
  <c r="A644" i="18" s="1"/>
  <c r="A645" i="18" s="1"/>
  <c r="A646" i="18" s="1"/>
  <c r="A647" i="18" s="1"/>
  <c r="A648" i="18" s="1"/>
  <c r="A649" i="18" s="1"/>
  <c r="A650" i="18" s="1"/>
  <c r="A651" i="18" s="1"/>
  <c r="A652" i="18" s="1"/>
  <c r="A653" i="18" s="1"/>
  <c r="A654" i="18" s="1"/>
  <c r="A655" i="18" s="1"/>
  <c r="A656" i="18" s="1"/>
  <c r="A657" i="18" s="1"/>
  <c r="A658" i="18" s="1"/>
  <c r="A659" i="18" s="1"/>
  <c r="A660" i="18" s="1"/>
  <c r="A661" i="18" s="1"/>
  <c r="A662" i="18" s="1"/>
  <c r="A663" i="18" s="1"/>
  <c r="A664" i="18" s="1"/>
  <c r="A665" i="18" s="1"/>
  <c r="A666" i="18" s="1"/>
  <c r="A667" i="18" s="1"/>
  <c r="A668" i="18" s="1"/>
  <c r="A669" i="18" s="1"/>
  <c r="A10" i="17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A376" i="17" s="1"/>
  <c r="A377" i="17" s="1"/>
  <c r="A378" i="17" s="1"/>
  <c r="A379" i="17" s="1"/>
  <c r="A380" i="17" s="1"/>
  <c r="A381" i="17" s="1"/>
  <c r="A382" i="17" s="1"/>
  <c r="A383" i="17" s="1"/>
  <c r="A384" i="17" s="1"/>
  <c r="A385" i="17" s="1"/>
  <c r="A386" i="17" s="1"/>
  <c r="A387" i="17" s="1"/>
  <c r="A388" i="17" s="1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A400" i="17" s="1"/>
  <c r="A401" i="17" s="1"/>
  <c r="A402" i="17" s="1"/>
  <c r="A403" i="17" s="1"/>
  <c r="A404" i="17" s="1"/>
  <c r="A405" i="17" s="1"/>
  <c r="A406" i="17" s="1"/>
  <c r="A407" i="17" s="1"/>
  <c r="A408" i="17" s="1"/>
  <c r="A409" i="17" s="1"/>
  <c r="A410" i="17" s="1"/>
  <c r="A411" i="17" s="1"/>
  <c r="A412" i="17" s="1"/>
  <c r="A413" i="17" s="1"/>
  <c r="A414" i="17" s="1"/>
  <c r="A415" i="17" s="1"/>
  <c r="A416" i="17" s="1"/>
  <c r="A417" i="17" s="1"/>
  <c r="A418" i="17" s="1"/>
  <c r="A419" i="17" s="1"/>
  <c r="A420" i="17" s="1"/>
  <c r="A421" i="17" s="1"/>
  <c r="A422" i="17" s="1"/>
  <c r="A423" i="17" s="1"/>
  <c r="A424" i="17" s="1"/>
  <c r="A425" i="17" s="1"/>
  <c r="A426" i="17" s="1"/>
  <c r="A427" i="17" s="1"/>
  <c r="A428" i="17" s="1"/>
  <c r="A429" i="17" s="1"/>
  <c r="A430" i="17" s="1"/>
  <c r="A431" i="17" s="1"/>
  <c r="A432" i="17" s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4" i="17" s="1"/>
  <c r="A445" i="17" s="1"/>
  <c r="A446" i="17" s="1"/>
  <c r="A447" i="17" s="1"/>
  <c r="A448" i="17" s="1"/>
  <c r="A449" i="17" s="1"/>
  <c r="A450" i="17" s="1"/>
  <c r="A451" i="17" s="1"/>
  <c r="A452" i="17" s="1"/>
  <c r="A453" i="17" s="1"/>
  <c r="A454" i="17" s="1"/>
  <c r="A455" i="17" s="1"/>
  <c r="A456" i="17" s="1"/>
  <c r="A457" i="17" s="1"/>
  <c r="A458" i="17" s="1"/>
  <c r="A459" i="17" s="1"/>
  <c r="A460" i="17" s="1"/>
  <c r="A461" i="17" s="1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A472" i="17" s="1"/>
  <c r="A473" i="17" s="1"/>
  <c r="A474" i="17" s="1"/>
  <c r="A475" i="17" s="1"/>
  <c r="A476" i="17" s="1"/>
  <c r="A477" i="17" s="1"/>
  <c r="A478" i="17" s="1"/>
  <c r="A479" i="17" s="1"/>
  <c r="A480" i="17" s="1"/>
  <c r="A481" i="17" s="1"/>
  <c r="A482" i="17" s="1"/>
  <c r="A483" i="17" s="1"/>
  <c r="A484" i="17" s="1"/>
  <c r="A485" i="17" s="1"/>
  <c r="A486" i="17" s="1"/>
  <c r="A487" i="17" s="1"/>
  <c r="A488" i="17" s="1"/>
  <c r="A489" i="17" s="1"/>
  <c r="A490" i="17" s="1"/>
  <c r="A491" i="17" s="1"/>
  <c r="A492" i="17" s="1"/>
  <c r="A493" i="17" s="1"/>
  <c r="A494" i="17" s="1"/>
  <c r="A495" i="17" s="1"/>
  <c r="A496" i="17" s="1"/>
  <c r="A497" i="17" s="1"/>
  <c r="A498" i="17" s="1"/>
  <c r="A499" i="17" s="1"/>
  <c r="A500" i="17" s="1"/>
  <c r="A501" i="17" s="1"/>
  <c r="A502" i="17" s="1"/>
  <c r="A503" i="17" s="1"/>
  <c r="A504" i="17" s="1"/>
  <c r="A505" i="17" s="1"/>
  <c r="A506" i="17" s="1"/>
  <c r="A507" i="17" s="1"/>
  <c r="A508" i="17" s="1"/>
  <c r="A509" i="17" s="1"/>
  <c r="A510" i="17" s="1"/>
  <c r="A511" i="17" s="1"/>
  <c r="A512" i="17" s="1"/>
  <c r="A513" i="17" s="1"/>
  <c r="A514" i="17" s="1"/>
  <c r="A515" i="17" s="1"/>
  <c r="A516" i="17" s="1"/>
  <c r="A517" i="17" s="1"/>
  <c r="A518" i="17" s="1"/>
  <c r="A519" i="17" s="1"/>
  <c r="A520" i="17" s="1"/>
  <c r="A521" i="17" s="1"/>
  <c r="A522" i="17" s="1"/>
  <c r="A523" i="17" s="1"/>
  <c r="A524" i="17" s="1"/>
  <c r="A525" i="17" s="1"/>
  <c r="A526" i="17" s="1"/>
  <c r="A527" i="17" s="1"/>
  <c r="A528" i="17" s="1"/>
  <c r="A529" i="17" s="1"/>
  <c r="A530" i="17" s="1"/>
  <c r="A531" i="17" s="1"/>
  <c r="A532" i="17" s="1"/>
  <c r="A533" i="17" s="1"/>
  <c r="A534" i="17" s="1"/>
  <c r="A535" i="17" s="1"/>
  <c r="A536" i="17" s="1"/>
  <c r="A537" i="17" s="1"/>
  <c r="A538" i="17" s="1"/>
  <c r="A539" i="17" s="1"/>
  <c r="A540" i="17" s="1"/>
  <c r="A541" i="17" s="1"/>
  <c r="A542" i="17" s="1"/>
  <c r="A543" i="17" s="1"/>
  <c r="A544" i="17" s="1"/>
  <c r="A545" i="17" s="1"/>
  <c r="A546" i="17" s="1"/>
  <c r="A547" i="17" s="1"/>
  <c r="A548" i="17" s="1"/>
  <c r="A549" i="17" s="1"/>
  <c r="A550" i="17" s="1"/>
  <c r="A551" i="17" s="1"/>
  <c r="A552" i="17" s="1"/>
  <c r="A553" i="17" s="1"/>
  <c r="A554" i="17" s="1"/>
  <c r="A555" i="17" s="1"/>
  <c r="A556" i="17" s="1"/>
  <c r="A557" i="17" s="1"/>
  <c r="A558" i="17" s="1"/>
  <c r="A559" i="17" s="1"/>
  <c r="A560" i="17" s="1"/>
  <c r="A561" i="17" s="1"/>
  <c r="A562" i="17" s="1"/>
  <c r="A563" i="17" s="1"/>
  <c r="A564" i="17" s="1"/>
  <c r="A565" i="17" s="1"/>
  <c r="A566" i="17" s="1"/>
  <c r="A567" i="17" s="1"/>
  <c r="A568" i="17" s="1"/>
  <c r="A569" i="17" s="1"/>
  <c r="A570" i="17" s="1"/>
  <c r="A571" i="17" s="1"/>
  <c r="A572" i="17" s="1"/>
  <c r="A573" i="17" s="1"/>
  <c r="A574" i="17" s="1"/>
  <c r="A575" i="17" s="1"/>
  <c r="A576" i="17" s="1"/>
  <c r="A577" i="17" s="1"/>
  <c r="A578" i="17" s="1"/>
  <c r="A9" i="17"/>
  <c r="A9" i="16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85" i="16" s="1"/>
  <c r="A486" i="16" s="1"/>
  <c r="A487" i="16" s="1"/>
  <c r="A488" i="16" s="1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499" i="16" s="1"/>
  <c r="A500" i="16" s="1"/>
  <c r="A501" i="16" s="1"/>
  <c r="A502" i="16" s="1"/>
  <c r="A503" i="16" s="1"/>
  <c r="A504" i="16" s="1"/>
  <c r="A505" i="16" s="1"/>
  <c r="A506" i="16" s="1"/>
  <c r="A507" i="16" s="1"/>
  <c r="A508" i="16" s="1"/>
  <c r="A509" i="16" s="1"/>
  <c r="A510" i="16" s="1"/>
  <c r="A511" i="16" s="1"/>
  <c r="A512" i="16" s="1"/>
  <c r="A513" i="16" s="1"/>
  <c r="A514" i="16" s="1"/>
  <c r="A515" i="16" s="1"/>
  <c r="A516" i="16" s="1"/>
  <c r="A517" i="16" s="1"/>
  <c r="A518" i="16" s="1"/>
  <c r="A519" i="16" s="1"/>
  <c r="A520" i="16" s="1"/>
  <c r="A521" i="16" s="1"/>
  <c r="A522" i="16" s="1"/>
  <c r="A523" i="16" s="1"/>
  <c r="A524" i="16" s="1"/>
  <c r="A525" i="16" s="1"/>
  <c r="A526" i="16" s="1"/>
  <c r="A527" i="16" s="1"/>
  <c r="A528" i="16" s="1"/>
  <c r="A529" i="16" s="1"/>
  <c r="A530" i="16" s="1"/>
  <c r="A531" i="16" s="1"/>
  <c r="A532" i="16" s="1"/>
  <c r="A533" i="16" s="1"/>
  <c r="A534" i="16" s="1"/>
  <c r="A535" i="16" s="1"/>
  <c r="A536" i="16" s="1"/>
  <c r="A537" i="16" s="1"/>
  <c r="A538" i="16" s="1"/>
  <c r="A539" i="16" s="1"/>
  <c r="A540" i="16" s="1"/>
  <c r="A541" i="16" s="1"/>
  <c r="A542" i="16" s="1"/>
  <c r="A543" i="16" s="1"/>
  <c r="A544" i="16" s="1"/>
  <c r="A545" i="16" s="1"/>
  <c r="A546" i="16" s="1"/>
  <c r="A547" i="16" s="1"/>
  <c r="A548" i="16" s="1"/>
  <c r="A549" i="16" s="1"/>
  <c r="A550" i="16" s="1"/>
  <c r="A551" i="16" s="1"/>
  <c r="A552" i="16" s="1"/>
  <c r="A553" i="16" s="1"/>
  <c r="A554" i="16" s="1"/>
  <c r="A555" i="16" s="1"/>
  <c r="A556" i="16" s="1"/>
  <c r="A557" i="16" s="1"/>
  <c r="A558" i="16" s="1"/>
  <c r="A559" i="16" s="1"/>
  <c r="A560" i="16" s="1"/>
  <c r="A561" i="16" s="1"/>
  <c r="A562" i="16" s="1"/>
  <c r="A563" i="16" s="1"/>
  <c r="A564" i="16" s="1"/>
  <c r="A565" i="16" s="1"/>
  <c r="A566" i="16" s="1"/>
  <c r="A567" i="16" s="1"/>
  <c r="A568" i="16" s="1"/>
  <c r="A569" i="16" s="1"/>
  <c r="A570" i="16" s="1"/>
  <c r="A571" i="16" s="1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10" i="15"/>
  <c r="A9" i="15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9" i="14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9" i="13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10" i="12"/>
  <c r="A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747" i="11" s="1"/>
  <c r="A748" i="11" s="1"/>
  <c r="A749" i="11" s="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  <c r="A773" i="11" s="1"/>
  <c r="A774" i="11" s="1"/>
  <c r="A775" i="11" s="1"/>
  <c r="A776" i="11" s="1"/>
  <c r="A777" i="11" s="1"/>
  <c r="A778" i="11" s="1"/>
  <c r="A779" i="11" s="1"/>
  <c r="A780" i="11" s="1"/>
  <c r="A781" i="11" s="1"/>
  <c r="A782" i="11" s="1"/>
  <c r="A783" i="11" s="1"/>
  <c r="A784" i="11" s="1"/>
  <c r="A785" i="11" s="1"/>
  <c r="A786" i="11" s="1"/>
  <c r="A787" i="11" s="1"/>
  <c r="A788" i="11" s="1"/>
  <c r="A789" i="11" s="1"/>
  <c r="A790" i="11" s="1"/>
  <c r="A791" i="11" s="1"/>
  <c r="A792" i="11" s="1"/>
  <c r="A793" i="11" s="1"/>
  <c r="A794" i="11" s="1"/>
  <c r="A795" i="11" s="1"/>
  <c r="A796" i="11" s="1"/>
  <c r="A797" i="11" s="1"/>
  <c r="A798" i="11" s="1"/>
  <c r="A799" i="11" s="1"/>
  <c r="A800" i="11" s="1"/>
  <c r="A801" i="11" s="1"/>
  <c r="A802" i="11" s="1"/>
  <c r="A803" i="11" s="1"/>
  <c r="A804" i="11" s="1"/>
  <c r="A805" i="11" s="1"/>
  <c r="G1193" i="5"/>
  <c r="F1193" i="5"/>
  <c r="E1193" i="5"/>
  <c r="D1193" i="5"/>
  <c r="C1193" i="5"/>
  <c r="B1193" i="5"/>
  <c r="G1192" i="5"/>
  <c r="F1192" i="5"/>
  <c r="E1192" i="5"/>
  <c r="D1192" i="5"/>
  <c r="C1192" i="5"/>
  <c r="B1192" i="5"/>
</calcChain>
</file>

<file path=xl/sharedStrings.xml><?xml version="1.0" encoding="utf-8"?>
<sst xmlns="http://schemas.openxmlformats.org/spreadsheetml/2006/main" count="6929" uniqueCount="145">
  <si>
    <t>Source: USDA/AMS  JC_LS174  Carthage-Joplin, MO - Regional Stockyards</t>
  </si>
  <si>
    <t>https://www.ams.usda.gov/mnreports/ams_1797.pdf</t>
  </si>
  <si>
    <t xml:space="preserve">Data was switched to the MARS platform. MARS data was available starting April 10, 2019. </t>
  </si>
  <si>
    <t>Prior data is from USDA/AMS report JC_LS174.</t>
  </si>
  <si>
    <t>Note: individuals, couple, few, some, scarce, not tracked in this file</t>
  </si>
  <si>
    <t>If several is noted, data is tracked in this file.</t>
  </si>
  <si>
    <t>If package is noted, data is tracked in this file.</t>
  </si>
  <si>
    <t>If lot is noted, data is tracked in this file.</t>
  </si>
  <si>
    <t>Broken mouth has teeth, could be young with no teeth</t>
  </si>
  <si>
    <t xml:space="preserve">If the pregnancy stage was not given, it is put in the 2nd and 3rd stage of that category. </t>
  </si>
  <si>
    <t>When more than 1 set of data(numbers) was provided for one category(cow-type), the lowest weight and highest weight were noted as well as lowest price and highest price to combine into 1 large set of data</t>
  </si>
  <si>
    <t>Joplin, MO Auctions - Weekly Slaughter Cattle</t>
  </si>
  <si>
    <t>($/cwt)</t>
  </si>
  <si>
    <t>Bulls</t>
  </si>
  <si>
    <t>Cows</t>
  </si>
  <si>
    <t>Slaughter</t>
  </si>
  <si>
    <t>Average Dressing</t>
  </si>
  <si>
    <t>Low Dressing</t>
  </si>
  <si>
    <t>Week</t>
  </si>
  <si>
    <t>Cattle</t>
  </si>
  <si>
    <t>YG 1-2</t>
  </si>
  <si>
    <t>Breaking</t>
  </si>
  <si>
    <t>Boning</t>
  </si>
  <si>
    <t>Lean</t>
  </si>
  <si>
    <t>Ending</t>
  </si>
  <si>
    <t>Volume</t>
  </si>
  <si>
    <t>75-80%</t>
  </si>
  <si>
    <t xml:space="preserve">80-85% </t>
  </si>
  <si>
    <t>85-90%</t>
  </si>
  <si>
    <t/>
  </si>
  <si>
    <t>Joplin, MO Auctions - Monthly Slaughter Cattle</t>
  </si>
  <si>
    <t>(calculated by LMIC)</t>
  </si>
  <si>
    <t>Month</t>
  </si>
  <si>
    <t>Joplin, MO Auctions - Annual Slaughter Cattle</t>
  </si>
  <si>
    <t>Year</t>
  </si>
  <si>
    <t>Joplin, MO Auctions - Weekly Replacement cattle</t>
  </si>
  <si>
    <t>Bred Heifer Medium &amp; Large 1-2</t>
  </si>
  <si>
    <t>Bred Cows  Medium &amp; Large 1</t>
  </si>
  <si>
    <t xml:space="preserve">Bred Cows  Medium &amp; Large 1-2 </t>
  </si>
  <si>
    <t xml:space="preserve">Bred Cows  Medium &amp; Large 2 </t>
  </si>
  <si>
    <t>Cow-Calf Pairs  Medium 1-2  ($/Family)</t>
  </si>
  <si>
    <t>Cow-Calf Pairs  Medium &amp; Large 1-2  ($/Family)</t>
  </si>
  <si>
    <t>Stock Cows  ($/Cwt)</t>
  </si>
  <si>
    <t>Replacement</t>
  </si>
  <si>
    <t>($/head)</t>
  </si>
  <si>
    <t xml:space="preserve"> ($/cwt)</t>
  </si>
  <si>
    <t xml:space="preserve"> (calf less than 150 lb)</t>
  </si>
  <si>
    <t>(calf 150-300 lb)</t>
  </si>
  <si>
    <t>(calf &gt;300 lb)</t>
  </si>
  <si>
    <t>Medium 1-2</t>
  </si>
  <si>
    <t>Medium &amp; Large 1-2</t>
  </si>
  <si>
    <t xml:space="preserve"> Medium &amp; Large 1-2</t>
  </si>
  <si>
    <t>1-3 Months Bred</t>
  </si>
  <si>
    <t>4-9 Months Bred</t>
  </si>
  <si>
    <t>Open</t>
  </si>
  <si>
    <t>$/head</t>
  </si>
  <si>
    <t>&lt; 2 yrs</t>
  </si>
  <si>
    <t>2-8 yrs</t>
  </si>
  <si>
    <t xml:space="preserve">&gt; 8 yrs </t>
  </si>
  <si>
    <t>2-4 yrs</t>
  </si>
  <si>
    <t>Joplin, MO Auctions - Monthly Replacement cattle</t>
  </si>
  <si>
    <t>Joplin, MO Auctions - Annual Replacement cattle</t>
  </si>
  <si>
    <t>JC_LS174</t>
  </si>
  <si>
    <t>Joplin, MO Replacements</t>
  </si>
  <si>
    <t>Feeder and Slaughter Cattle</t>
  </si>
  <si>
    <t>($/Head)</t>
  </si>
  <si>
    <t>Joplin Regional Stockyards</t>
  </si>
  <si>
    <t>Slaughter Cows</t>
  </si>
  <si>
    <t>Slaughter Bulls</t>
  </si>
  <si>
    <t>Feeder/Stocker Cows (Medium &amp; Large 1-2)</t>
  </si>
  <si>
    <r>
      <t>Lean</t>
    </r>
    <r>
      <rPr>
        <sz val="11"/>
        <color indexed="8"/>
        <rFont val="Arial"/>
        <family val="2"/>
      </rPr>
      <t>-Low Dressing</t>
    </r>
  </si>
  <si>
    <t>Yield Grade 1-2</t>
  </si>
  <si>
    <t>2-3 Years</t>
  </si>
  <si>
    <t>3-7 years</t>
  </si>
  <si>
    <t>Black and other colors</t>
  </si>
  <si>
    <t>70-80</t>
  </si>
  <si>
    <t>80-85</t>
  </si>
  <si>
    <t>85-90</t>
  </si>
  <si>
    <t>Price</t>
  </si>
  <si>
    <t>Weight</t>
  </si>
  <si>
    <t>low</t>
  </si>
  <si>
    <t>high</t>
  </si>
  <si>
    <t>few</t>
  </si>
  <si>
    <t>Bred Cows</t>
  </si>
  <si>
    <t>Medium and Large 1-2</t>
  </si>
  <si>
    <t>Age:</t>
  </si>
  <si>
    <t>2-5 years</t>
  </si>
  <si>
    <t>6-8 yrs old</t>
  </si>
  <si>
    <t xml:space="preserve">2-8 years old to short &amp; solid mouth </t>
  </si>
  <si>
    <t>Heifers - First Calf</t>
  </si>
  <si>
    <t>Short &amp; Solid Mouth</t>
  </si>
  <si>
    <t>Short &amp; Solid Mouth to Broken Mouth</t>
  </si>
  <si>
    <t>Short &amp; Solid Mouth to Aged</t>
  </si>
  <si>
    <t>2-8 Years Old to Aged</t>
  </si>
  <si>
    <t>Broken Mouth</t>
  </si>
  <si>
    <t>Broken Mouth to Aged</t>
  </si>
  <si>
    <t>Pregancy:</t>
  </si>
  <si>
    <t>1st Stage</t>
  </si>
  <si>
    <t>1st &amp; 2nd  stage</t>
  </si>
  <si>
    <t>2nd  stage</t>
  </si>
  <si>
    <t>2nd &amp; 3rd stage</t>
  </si>
  <si>
    <t xml:space="preserve"> 3rd stage</t>
  </si>
  <si>
    <t>1st &amp; 2nd &amp; 3rd stage</t>
  </si>
  <si>
    <t>1st stage</t>
  </si>
  <si>
    <t>3rd stage</t>
  </si>
  <si>
    <t>2nd stage</t>
  </si>
  <si>
    <t>1st &amp; 2nd stage</t>
  </si>
  <si>
    <t>1st, 2nd, &amp; 3rd stage</t>
  </si>
  <si>
    <t>3rd Stage</t>
  </si>
  <si>
    <t>2nd Stage</t>
  </si>
  <si>
    <t>1st,2nd,3rd Stage</t>
  </si>
  <si>
    <t>2ndstage</t>
  </si>
  <si>
    <t>1st, 2nd stage</t>
  </si>
  <si>
    <t>Weight (lbs)</t>
  </si>
  <si>
    <t xml:space="preserve"> </t>
  </si>
  <si>
    <t xml:space="preserve">                                </t>
  </si>
  <si>
    <t>Large 1-2</t>
  </si>
  <si>
    <t xml:space="preserve">2-8 years old </t>
  </si>
  <si>
    <t>2-8 Years old to Broken Mouth</t>
  </si>
  <si>
    <t>Black and othe colors</t>
  </si>
  <si>
    <t>1st, 2nd &amp; 3rd stage</t>
  </si>
  <si>
    <t>Medium &amp; Large 2</t>
  </si>
  <si>
    <t xml:space="preserve">2 -8 years old to short &amp; solid mouth </t>
  </si>
  <si>
    <t>2-8 years old</t>
  </si>
  <si>
    <t>1st, 2nd, 3rd stage</t>
  </si>
  <si>
    <t xml:space="preserve">  </t>
  </si>
  <si>
    <t>1st &amp; 2nd&amp; 3rd stage</t>
  </si>
  <si>
    <t>Pairs</t>
  </si>
  <si>
    <t>($/Pair)</t>
  </si>
  <si>
    <t>2 - 8 years</t>
  </si>
  <si>
    <t>2 - 8 years cont…</t>
  </si>
  <si>
    <t>9 - 10 years</t>
  </si>
  <si>
    <t>2-8 years old to short &amp; solid mouth Cont…</t>
  </si>
  <si>
    <t>2-8 Years old to Aged</t>
  </si>
  <si>
    <t>Short and Solid Mouth to Aged</t>
  </si>
  <si>
    <t>2-8 Years old to Broken Mouth Continued….</t>
  </si>
  <si>
    <t>Cow Weight</t>
  </si>
  <si>
    <t>Calf weight</t>
  </si>
  <si>
    <t>Rebred</t>
  </si>
  <si>
    <t>wide range</t>
  </si>
  <si>
    <t>birth - 150</t>
  </si>
  <si>
    <t>150-350</t>
  </si>
  <si>
    <t>350 &amp; over</t>
  </si>
  <si>
    <t>All</t>
  </si>
  <si>
    <t>Some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</si>
</sst>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_)"/>
    <numFmt numFmtId="165" formatCode="mm/dd/yy"/>
    <numFmt numFmtId="166" formatCode="#,#00.00"/>
    <numFmt numFmtId="167" formatCode="###0"/>
    <numFmt numFmtId="168" formatCode="mm/dd/yy;@"/>
    <numFmt numFmtId="169" formatCode="#,#00"/>
    <numFmt numFmtId="170" formatCode="mmm\-yy_)"/>
    <numFmt numFmtId="171" formatCode="##00"/>
    <numFmt numFmtId="172" formatCode="##00.00"/>
  </numFmts>
  <fonts count="26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10"/>
      <name val="Arial MT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58"/>
      <name val="Arial"/>
      <family val="2"/>
    </font>
    <font>
      <sz val="10"/>
      <color rgb="FF000000"/>
      <name val="Arial"/>
      <family val="2"/>
    </font>
    <font>
      <sz val="10"/>
      <color theme="4" tint="-0.499984740745262"/>
      <name val="Arial"/>
      <family val="2"/>
    </font>
    <font>
      <sz val="11"/>
      <color rgb="FF000000"/>
      <name val="Arial"/>
      <family val="2"/>
    </font>
    <font>
      <sz val="10"/>
      <color indexed="23"/>
      <name val="Arial"/>
      <family val="2"/>
    </font>
    <font>
      <sz val="11"/>
      <name val="Arial"/>
      <family val="2"/>
    </font>
    <font>
      <sz val="10"/>
      <color theme="6" tint="-0.249977111117893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27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2" applyAlignment="1" applyProtection="1"/>
    <xf numFmtId="14" fontId="2" fillId="0" borderId="0" xfId="1" applyNumberFormat="1"/>
    <xf numFmtId="14" fontId="2" fillId="2" borderId="0" xfId="3" applyNumberFormat="1" applyFont="1" applyFill="1"/>
    <xf numFmtId="0" fontId="5" fillId="2" borderId="0" xfId="3" applyFont="1" applyFill="1"/>
    <xf numFmtId="0" fontId="6" fillId="2" borderId="0" xfId="3" applyFont="1" applyFill="1"/>
    <xf numFmtId="0" fontId="7" fillId="0" borderId="0" xfId="3" applyFont="1"/>
    <xf numFmtId="14" fontId="8" fillId="2" borderId="0" xfId="3" applyNumberFormat="1" applyFont="1" applyFill="1"/>
    <xf numFmtId="14" fontId="9" fillId="2" borderId="0" xfId="3" applyNumberFormat="1" applyFont="1" applyFill="1"/>
    <xf numFmtId="0" fontId="9" fillId="2" borderId="0" xfId="3" applyFont="1" applyFill="1"/>
    <xf numFmtId="164" fontId="10" fillId="2" borderId="1" xfId="3" applyNumberFormat="1" applyFont="1" applyFill="1" applyBorder="1" applyAlignment="1" applyProtection="1">
      <alignment horizontal="centerContinuous" vertical="center"/>
      <protection locked="0"/>
    </xf>
    <xf numFmtId="164" fontId="10" fillId="2" borderId="2" xfId="3" applyNumberFormat="1" applyFont="1" applyFill="1" applyBorder="1" applyAlignment="1" applyProtection="1">
      <alignment horizontal="centerContinuous" vertical="center"/>
      <protection locked="0"/>
    </xf>
    <xf numFmtId="164" fontId="10" fillId="2" borderId="3" xfId="3" applyNumberFormat="1" applyFont="1" applyFill="1" applyBorder="1" applyAlignment="1" applyProtection="1">
      <alignment horizontal="centerContinuous" vertical="center"/>
      <protection locked="0"/>
    </xf>
    <xf numFmtId="164" fontId="10" fillId="2" borderId="4" xfId="3" applyNumberFormat="1" applyFont="1" applyFill="1" applyBorder="1" applyAlignment="1" applyProtection="1">
      <alignment horizontal="centerContinuous" vertical="center"/>
      <protection locked="0"/>
    </xf>
    <xf numFmtId="14" fontId="9" fillId="0" borderId="0" xfId="3" applyNumberFormat="1" applyFont="1"/>
    <xf numFmtId="0" fontId="9" fillId="2" borderId="5" xfId="3" applyFont="1" applyFill="1" applyBorder="1" applyAlignment="1">
      <alignment horizontal="center"/>
    </xf>
    <xf numFmtId="164" fontId="9" fillId="3" borderId="1" xfId="3" applyNumberFormat="1" applyFont="1" applyFill="1" applyBorder="1" applyAlignment="1" applyProtection="1">
      <alignment horizontal="centerContinuous"/>
      <protection locked="0"/>
    </xf>
    <xf numFmtId="164" fontId="9" fillId="3" borderId="2" xfId="3" applyNumberFormat="1" applyFont="1" applyFill="1" applyBorder="1" applyAlignment="1" applyProtection="1">
      <alignment horizontal="centerContinuous"/>
      <protection locked="0"/>
    </xf>
    <xf numFmtId="164" fontId="8" fillId="3" borderId="3" xfId="3" applyNumberFormat="1" applyFont="1" applyFill="1" applyBorder="1" applyAlignment="1" applyProtection="1">
      <alignment horizontal="centerContinuous"/>
      <protection locked="0"/>
    </xf>
    <xf numFmtId="14" fontId="2" fillId="2" borderId="5" xfId="3" applyNumberFormat="1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164" fontId="8" fillId="3" borderId="6" xfId="3" applyNumberFormat="1" applyFont="1" applyFill="1" applyBorder="1" applyAlignment="1" applyProtection="1">
      <alignment horizontal="center"/>
      <protection locked="0"/>
    </xf>
    <xf numFmtId="164" fontId="8" fillId="3" borderId="5" xfId="3" applyNumberFormat="1" applyFont="1" applyFill="1" applyBorder="1" applyAlignment="1" applyProtection="1">
      <alignment horizontal="center"/>
      <protection locked="0"/>
    </xf>
    <xf numFmtId="14" fontId="9" fillId="2" borderId="7" xfId="3" applyNumberFormat="1" applyFont="1" applyFill="1" applyBorder="1" applyAlignment="1">
      <alignment horizontal="center"/>
    </xf>
    <xf numFmtId="164" fontId="11" fillId="3" borderId="7" xfId="3" applyNumberFormat="1" applyFont="1" applyFill="1" applyBorder="1" applyAlignment="1" applyProtection="1">
      <alignment horizontal="center"/>
      <protection locked="0"/>
    </xf>
    <xf numFmtId="164" fontId="9" fillId="3" borderId="7" xfId="3" applyNumberFormat="1" applyFont="1" applyFill="1" applyBorder="1" applyAlignment="1" applyProtection="1">
      <alignment horizontal="center"/>
      <protection locked="0"/>
    </xf>
    <xf numFmtId="165" fontId="2" fillId="0" borderId="0" xfId="1" applyNumberFormat="1"/>
    <xf numFmtId="166" fontId="12" fillId="0" borderId="0" xfId="3" applyNumberFormat="1" applyFont="1" applyAlignment="1">
      <alignment horizontal="right"/>
    </xf>
    <xf numFmtId="167" fontId="13" fillId="0" borderId="0" xfId="1" applyNumberFormat="1" applyFont="1"/>
    <xf numFmtId="166" fontId="13" fillId="0" borderId="0" xfId="1" applyNumberFormat="1" applyFont="1"/>
    <xf numFmtId="166" fontId="13" fillId="0" borderId="0" xfId="3" applyNumberFormat="1" applyFont="1" applyAlignment="1">
      <alignment horizontal="right"/>
    </xf>
    <xf numFmtId="165" fontId="2" fillId="0" borderId="0" xfId="3" applyNumberFormat="1" applyFont="1"/>
    <xf numFmtId="167" fontId="13" fillId="0" borderId="0" xfId="3" applyNumberFormat="1" applyFont="1"/>
    <xf numFmtId="14" fontId="2" fillId="0" borderId="0" xfId="3" applyNumberFormat="1" applyFont="1"/>
    <xf numFmtId="166" fontId="13" fillId="0" borderId="0" xfId="3" applyNumberFormat="1" applyFont="1"/>
    <xf numFmtId="166" fontId="14" fillId="0" borderId="0" xfId="3" applyNumberFormat="1" applyFont="1"/>
    <xf numFmtId="166" fontId="15" fillId="0" borderId="0" xfId="3" applyNumberFormat="1" applyFont="1"/>
    <xf numFmtId="166" fontId="9" fillId="0" borderId="0" xfId="3" applyNumberFormat="1" applyFont="1"/>
    <xf numFmtId="168" fontId="7" fillId="0" borderId="0" xfId="3" applyNumberFormat="1" applyFont="1"/>
    <xf numFmtId="169" fontId="15" fillId="0" borderId="0" xfId="4" applyNumberFormat="1" applyFont="1"/>
    <xf numFmtId="166" fontId="15" fillId="0" borderId="0" xfId="4" applyNumberFormat="1" applyFont="1"/>
    <xf numFmtId="0" fontId="2" fillId="2" borderId="0" xfId="3" applyFont="1" applyFill="1"/>
    <xf numFmtId="0" fontId="5" fillId="0" borderId="0" xfId="3" applyFont="1"/>
    <xf numFmtId="0" fontId="1" fillId="0" borderId="0" xfId="3"/>
    <xf numFmtId="0" fontId="8" fillId="2" borderId="0" xfId="3" applyFont="1" applyFill="1"/>
    <xf numFmtId="164" fontId="9" fillId="2" borderId="1" xfId="3" applyNumberFormat="1" applyFont="1" applyFill="1" applyBorder="1" applyAlignment="1" applyProtection="1">
      <alignment horizontal="centerContinuous"/>
      <protection locked="0"/>
    </xf>
    <xf numFmtId="164" fontId="9" fillId="2" borderId="2" xfId="3" applyNumberFormat="1" applyFont="1" applyFill="1" applyBorder="1" applyAlignment="1" applyProtection="1">
      <alignment horizontal="centerContinuous"/>
      <protection locked="0"/>
    </xf>
    <xf numFmtId="164" fontId="8" fillId="2" borderId="3" xfId="3" applyNumberFormat="1" applyFont="1" applyFill="1" applyBorder="1" applyAlignment="1" applyProtection="1">
      <alignment horizontal="centerContinuous"/>
      <protection locked="0"/>
    </xf>
    <xf numFmtId="0" fontId="9" fillId="0" borderId="0" xfId="3" applyFont="1"/>
    <xf numFmtId="0" fontId="9" fillId="0" borderId="0" xfId="3" applyFont="1" applyAlignment="1">
      <alignment horizontal="right"/>
    </xf>
    <xf numFmtId="170" fontId="9" fillId="0" borderId="0" xfId="3" applyNumberFormat="1" applyFont="1"/>
    <xf numFmtId="2" fontId="9" fillId="0" borderId="0" xfId="3" applyNumberFormat="1" applyFont="1"/>
    <xf numFmtId="0" fontId="16" fillId="0" borderId="0" xfId="3" applyFont="1"/>
    <xf numFmtId="2" fontId="1" fillId="0" borderId="0" xfId="3" applyNumberFormat="1"/>
    <xf numFmtId="0" fontId="13" fillId="0" borderId="0" xfId="1" applyFont="1"/>
    <xf numFmtId="0" fontId="2" fillId="0" borderId="0" xfId="3" applyFont="1"/>
    <xf numFmtId="0" fontId="9" fillId="0" borderId="1" xfId="3" applyFont="1" applyBorder="1" applyAlignment="1">
      <alignment horizontal="right"/>
    </xf>
    <xf numFmtId="0" fontId="10" fillId="4" borderId="2" xfId="3" applyFont="1" applyFill="1" applyBorder="1" applyAlignment="1">
      <alignment horizontal="left"/>
    </xf>
    <xf numFmtId="0" fontId="17" fillId="4" borderId="3" xfId="3" applyFont="1" applyFill="1" applyBorder="1" applyAlignment="1">
      <alignment horizontal="centerContinuous"/>
    </xf>
    <xf numFmtId="0" fontId="10" fillId="5" borderId="2" xfId="3" applyFont="1" applyFill="1" applyBorder="1" applyAlignment="1">
      <alignment horizontal="centerContinuous"/>
    </xf>
    <xf numFmtId="0" fontId="17" fillId="5" borderId="3" xfId="3" applyFont="1" applyFill="1" applyBorder="1" applyAlignment="1">
      <alignment horizontal="centerContinuous"/>
    </xf>
    <xf numFmtId="0" fontId="17" fillId="5" borderId="4" xfId="3" applyFont="1" applyFill="1" applyBorder="1" applyAlignment="1">
      <alignment horizontal="centerContinuous"/>
    </xf>
    <xf numFmtId="0" fontId="10" fillId="6" borderId="2" xfId="3" applyFont="1" applyFill="1" applyBorder="1" applyAlignment="1">
      <alignment horizontal="centerContinuous"/>
    </xf>
    <xf numFmtId="0" fontId="17" fillId="6" borderId="3" xfId="3" applyFont="1" applyFill="1" applyBorder="1" applyAlignment="1">
      <alignment horizontal="centerContinuous"/>
    </xf>
    <xf numFmtId="0" fontId="10" fillId="7" borderId="2" xfId="3" applyFont="1" applyFill="1" applyBorder="1" applyAlignment="1">
      <alignment horizontal="centerContinuous"/>
    </xf>
    <xf numFmtId="0" fontId="10" fillId="7" borderId="3" xfId="3" applyFont="1" applyFill="1" applyBorder="1" applyAlignment="1">
      <alignment horizontal="centerContinuous"/>
    </xf>
    <xf numFmtId="0" fontId="6" fillId="7" borderId="3" xfId="3" applyFont="1" applyFill="1" applyBorder="1" applyAlignment="1">
      <alignment horizontal="centerContinuous"/>
    </xf>
    <xf numFmtId="0" fontId="10" fillId="8" borderId="2" xfId="3" applyFont="1" applyFill="1" applyBorder="1" applyAlignment="1">
      <alignment horizontal="centerContinuous"/>
    </xf>
    <xf numFmtId="0" fontId="10" fillId="9" borderId="2" xfId="3" applyFont="1" applyFill="1" applyBorder="1" applyAlignment="1">
      <alignment horizontal="centerContinuous"/>
    </xf>
    <xf numFmtId="0" fontId="10" fillId="2" borderId="2" xfId="3" applyFont="1" applyFill="1" applyBorder="1" applyAlignment="1">
      <alignment horizontal="centerContinuous"/>
    </xf>
    <xf numFmtId="0" fontId="10" fillId="2" borderId="1" xfId="3" applyFont="1" applyFill="1" applyBorder="1" applyAlignment="1">
      <alignment horizontal="centerContinuous"/>
    </xf>
    <xf numFmtId="0" fontId="10" fillId="10" borderId="2" xfId="3" applyFont="1" applyFill="1" applyBorder="1" applyAlignment="1">
      <alignment horizontal="centerContinuous"/>
    </xf>
    <xf numFmtId="0" fontId="10" fillId="10" borderId="1" xfId="3" applyFont="1" applyFill="1" applyBorder="1" applyAlignment="1">
      <alignment horizontal="centerContinuous"/>
    </xf>
    <xf numFmtId="0" fontId="9" fillId="2" borderId="5" xfId="3" applyFont="1" applyFill="1" applyBorder="1" applyAlignment="1">
      <alignment horizontal="center" vertical="center"/>
    </xf>
    <xf numFmtId="0" fontId="17" fillId="4" borderId="2" xfId="3" applyFont="1" applyFill="1" applyBorder="1" applyAlignment="1">
      <alignment horizontal="centerContinuous"/>
    </xf>
    <xf numFmtId="0" fontId="17" fillId="5" borderId="2" xfId="3" applyFont="1" applyFill="1" applyBorder="1" applyAlignment="1">
      <alignment horizontal="centerContinuous"/>
    </xf>
    <xf numFmtId="0" fontId="17" fillId="6" borderId="2" xfId="3" applyFont="1" applyFill="1" applyBorder="1" applyAlignment="1">
      <alignment horizontal="centerContinuous"/>
    </xf>
    <xf numFmtId="0" fontId="17" fillId="7" borderId="2" xfId="3" applyFont="1" applyFill="1" applyBorder="1" applyAlignment="1">
      <alignment horizontal="centerContinuous"/>
    </xf>
    <xf numFmtId="0" fontId="17" fillId="7" borderId="3" xfId="3" applyFont="1" applyFill="1" applyBorder="1" applyAlignment="1">
      <alignment horizontal="centerContinuous"/>
    </xf>
    <xf numFmtId="0" fontId="17" fillId="7" borderId="4" xfId="3" applyFont="1" applyFill="1" applyBorder="1" applyAlignment="1">
      <alignment horizontal="centerContinuous"/>
    </xf>
    <xf numFmtId="0" fontId="2" fillId="2" borderId="6" xfId="3" applyFont="1" applyFill="1" applyBorder="1" applyAlignment="1">
      <alignment horizontal="center" vertical="center"/>
    </xf>
    <xf numFmtId="0" fontId="8" fillId="4" borderId="2" xfId="3" applyFont="1" applyFill="1" applyBorder="1"/>
    <xf numFmtId="0" fontId="8" fillId="5" borderId="2" xfId="3" applyFont="1" applyFill="1" applyBorder="1" applyAlignment="1">
      <alignment horizontal="left"/>
    </xf>
    <xf numFmtId="0" fontId="8" fillId="5" borderId="2" xfId="3" applyFont="1" applyFill="1" applyBorder="1" applyAlignment="1">
      <alignment horizontal="centerContinuous"/>
    </xf>
    <xf numFmtId="0" fontId="9" fillId="5" borderId="3" xfId="3" applyFont="1" applyFill="1" applyBorder="1" applyAlignment="1">
      <alignment horizontal="centerContinuous"/>
    </xf>
    <xf numFmtId="0" fontId="8" fillId="6" borderId="2" xfId="3" applyFont="1" applyFill="1" applyBorder="1" applyAlignment="1">
      <alignment horizontal="centerContinuous"/>
    </xf>
    <xf numFmtId="0" fontId="9" fillId="6" borderId="3" xfId="3" applyFont="1" applyFill="1" applyBorder="1" applyAlignment="1">
      <alignment horizontal="centerContinuous"/>
    </xf>
    <xf numFmtId="0" fontId="8" fillId="7" borderId="2" xfId="3" applyFont="1" applyFill="1" applyBorder="1" applyAlignment="1">
      <alignment horizontal="centerContinuous"/>
    </xf>
    <xf numFmtId="0" fontId="8" fillId="7" borderId="1" xfId="3" applyFont="1" applyFill="1" applyBorder="1" applyAlignment="1">
      <alignment horizontal="centerContinuous"/>
    </xf>
    <xf numFmtId="0" fontId="8" fillId="8" borderId="2" xfId="3" applyFont="1" applyFill="1" applyBorder="1" applyAlignment="1">
      <alignment horizontal="centerContinuous"/>
    </xf>
    <xf numFmtId="0" fontId="9" fillId="8" borderId="4" xfId="3" applyFont="1" applyFill="1" applyBorder="1" applyAlignment="1">
      <alignment horizontal="centerContinuous"/>
    </xf>
    <xf numFmtId="0" fontId="8" fillId="8" borderId="3" xfId="3" applyFont="1" applyFill="1" applyBorder="1" applyAlignment="1">
      <alignment horizontal="centerContinuous"/>
    </xf>
    <xf numFmtId="0" fontId="9" fillId="8" borderId="3" xfId="3" applyFont="1" applyFill="1" applyBorder="1" applyAlignment="1">
      <alignment horizontal="centerContinuous"/>
    </xf>
    <xf numFmtId="0" fontId="8" fillId="9" borderId="2" xfId="3" applyFont="1" applyFill="1" applyBorder="1" applyAlignment="1">
      <alignment horizontal="centerContinuous"/>
    </xf>
    <xf numFmtId="0" fontId="9" fillId="9" borderId="4" xfId="3" applyFont="1" applyFill="1" applyBorder="1" applyAlignment="1">
      <alignment horizontal="centerContinuous"/>
    </xf>
    <xf numFmtId="0" fontId="8" fillId="9" borderId="3" xfId="3" applyFont="1" applyFill="1" applyBorder="1" applyAlignment="1">
      <alignment horizontal="centerContinuous"/>
    </xf>
    <xf numFmtId="0" fontId="9" fillId="9" borderId="3" xfId="3" applyFont="1" applyFill="1" applyBorder="1" applyAlignment="1">
      <alignment horizontal="centerContinuous"/>
    </xf>
    <xf numFmtId="0" fontId="8" fillId="2" borderId="2" xfId="3" applyFont="1" applyFill="1" applyBorder="1" applyAlignment="1">
      <alignment horizontal="centerContinuous" vertical="center"/>
    </xf>
    <xf numFmtId="0" fontId="10" fillId="2" borderId="2" xfId="3" applyFont="1" applyFill="1" applyBorder="1" applyAlignment="1">
      <alignment horizontal="centerContinuous" vertical="center"/>
    </xf>
    <xf numFmtId="0" fontId="8" fillId="10" borderId="2" xfId="3" applyFont="1" applyFill="1" applyBorder="1" applyAlignment="1">
      <alignment horizontal="centerContinuous" vertical="center"/>
    </xf>
    <xf numFmtId="0" fontId="10" fillId="10" borderId="1" xfId="3" applyFont="1" applyFill="1" applyBorder="1" applyAlignment="1">
      <alignment horizontal="centerContinuous" vertical="center"/>
    </xf>
    <xf numFmtId="0" fontId="9" fillId="4" borderId="2" xfId="3" applyFont="1" applyFill="1" applyBorder="1" applyAlignment="1">
      <alignment horizontal="center" wrapText="1"/>
    </xf>
    <xf numFmtId="0" fontId="9" fillId="5" borderId="2" xfId="3" applyFont="1" applyFill="1" applyBorder="1" applyAlignment="1">
      <alignment horizontal="center" wrapText="1"/>
    </xf>
    <xf numFmtId="0" fontId="9" fillId="6" borderId="2" xfId="3" applyFont="1" applyFill="1" applyBorder="1" applyAlignment="1">
      <alignment horizontal="center" wrapText="1"/>
    </xf>
    <xf numFmtId="0" fontId="9" fillId="7" borderId="2" xfId="3" applyFont="1" applyFill="1" applyBorder="1" applyAlignment="1">
      <alignment horizontal="center" wrapText="1"/>
    </xf>
    <xf numFmtId="0" fontId="9" fillId="8" borderId="2" xfId="3" applyFont="1" applyFill="1" applyBorder="1" applyAlignment="1">
      <alignment horizontal="center" wrapText="1"/>
    </xf>
    <xf numFmtId="0" fontId="9" fillId="9" borderId="2" xfId="3" applyFont="1" applyFill="1" applyBorder="1" applyAlignment="1">
      <alignment horizontal="center" wrapText="1"/>
    </xf>
    <xf numFmtId="0" fontId="9" fillId="2" borderId="1" xfId="3" applyFont="1" applyFill="1" applyBorder="1" applyAlignment="1">
      <alignment horizontal="center" wrapText="1"/>
    </xf>
    <xf numFmtId="0" fontId="2" fillId="10" borderId="1" xfId="3" applyFont="1" applyFill="1" applyBorder="1"/>
    <xf numFmtId="0" fontId="2" fillId="10" borderId="8" xfId="3" applyFont="1" applyFill="1" applyBorder="1"/>
    <xf numFmtId="168" fontId="2" fillId="0" borderId="0" xfId="3" applyNumberFormat="1" applyFont="1"/>
    <xf numFmtId="0" fontId="18" fillId="0" borderId="0" xfId="3" applyFont="1"/>
    <xf numFmtId="171" fontId="13" fillId="0" borderId="0" xfId="1" applyNumberFormat="1" applyFont="1"/>
    <xf numFmtId="172" fontId="13" fillId="0" borderId="0" xfId="1" applyNumberFormat="1" applyFont="1"/>
    <xf numFmtId="2" fontId="2" fillId="0" borderId="0" xfId="3" applyNumberFormat="1" applyFont="1"/>
    <xf numFmtId="171" fontId="13" fillId="0" borderId="0" xfId="3" applyNumberFormat="1" applyFont="1"/>
    <xf numFmtId="172" fontId="13" fillId="0" borderId="0" xfId="3" applyNumberFormat="1" applyFont="1"/>
    <xf numFmtId="0" fontId="9" fillId="7" borderId="2" xfId="3" applyFont="1" applyFill="1" applyBorder="1" applyAlignment="1">
      <alignment horizontal="left"/>
    </xf>
    <xf numFmtId="0" fontId="9" fillId="7" borderId="2" xfId="3" applyFont="1" applyFill="1" applyBorder="1" applyAlignment="1">
      <alignment horizontal="centerContinuous"/>
    </xf>
    <xf numFmtId="0" fontId="19" fillId="0" borderId="0" xfId="1" applyFont="1"/>
    <xf numFmtId="0" fontId="20" fillId="0" borderId="0" xfId="1" applyFont="1"/>
    <xf numFmtId="0" fontId="21" fillId="0" borderId="0" xfId="1" applyFont="1"/>
    <xf numFmtId="1" fontId="2" fillId="0" borderId="0" xfId="1" applyNumberFormat="1"/>
    <xf numFmtId="2" fontId="2" fillId="0" borderId="0" xfId="1" applyNumberFormat="1"/>
    <xf numFmtId="0" fontId="22" fillId="0" borderId="0" xfId="1" applyFont="1"/>
    <xf numFmtId="1" fontId="21" fillId="0" borderId="0" xfId="1" applyNumberFormat="1" applyFont="1"/>
    <xf numFmtId="2" fontId="21" fillId="0" borderId="0" xfId="1" applyNumberFormat="1" applyFont="1"/>
    <xf numFmtId="1" fontId="22" fillId="0" borderId="0" xfId="1" applyNumberFormat="1" applyFont="1"/>
    <xf numFmtId="2" fontId="22" fillId="0" borderId="0" xfId="1" applyNumberFormat="1" applyFont="1"/>
    <xf numFmtId="0" fontId="22" fillId="0" borderId="0" xfId="1" applyFont="1" applyAlignment="1">
      <alignment horizontal="left"/>
    </xf>
    <xf numFmtId="0" fontId="21" fillId="2" borderId="2" xfId="1" applyFont="1" applyFill="1" applyBorder="1" applyAlignment="1">
      <alignment horizontal="left"/>
    </xf>
    <xf numFmtId="0" fontId="22" fillId="2" borderId="3" xfId="1" applyFont="1" applyFill="1" applyBorder="1" applyAlignment="1">
      <alignment horizontal="left"/>
    </xf>
    <xf numFmtId="0" fontId="21" fillId="0" borderId="2" xfId="1" applyFont="1" applyBorder="1" applyAlignment="1">
      <alignment horizontal="left"/>
    </xf>
    <xf numFmtId="0" fontId="22" fillId="0" borderId="3" xfId="1" applyFont="1" applyBorder="1" applyAlignment="1">
      <alignment horizontal="left"/>
    </xf>
    <xf numFmtId="1" fontId="21" fillId="2" borderId="9" xfId="1" applyNumberFormat="1" applyFont="1" applyFill="1" applyBorder="1" applyAlignment="1">
      <alignment horizontal="left"/>
    </xf>
    <xf numFmtId="1" fontId="22" fillId="2" borderId="10" xfId="1" applyNumberFormat="1" applyFont="1" applyFill="1" applyBorder="1" applyAlignment="1">
      <alignment horizontal="left"/>
    </xf>
    <xf numFmtId="2" fontId="22" fillId="2" borderId="10" xfId="1" applyNumberFormat="1" applyFont="1" applyFill="1" applyBorder="1" applyAlignment="1">
      <alignment horizontal="left"/>
    </xf>
    <xf numFmtId="1" fontId="2" fillId="2" borderId="3" xfId="1" applyNumberFormat="1" applyFill="1" applyBorder="1"/>
    <xf numFmtId="2" fontId="2" fillId="2" borderId="3" xfId="1" applyNumberFormat="1" applyFill="1" applyBorder="1"/>
    <xf numFmtId="2" fontId="2" fillId="2" borderId="4" xfId="1" applyNumberFormat="1" applyFill="1" applyBorder="1"/>
    <xf numFmtId="0" fontId="21" fillId="2" borderId="11" xfId="1" applyFont="1" applyFill="1" applyBorder="1" applyAlignment="1">
      <alignment horizontal="centerContinuous"/>
    </xf>
    <xf numFmtId="0" fontId="21" fillId="2" borderId="8" xfId="1" applyFont="1" applyFill="1" applyBorder="1" applyAlignment="1">
      <alignment horizontal="centerContinuous"/>
    </xf>
    <xf numFmtId="0" fontId="21" fillId="2" borderId="3" xfId="1" applyFont="1" applyFill="1" applyBorder="1" applyAlignment="1">
      <alignment horizontal="left"/>
    </xf>
    <xf numFmtId="1" fontId="21" fillId="2" borderId="2" xfId="1" applyNumberFormat="1" applyFont="1" applyFill="1" applyBorder="1" applyAlignment="1">
      <alignment horizontal="left"/>
    </xf>
    <xf numFmtId="1" fontId="21" fillId="2" borderId="3" xfId="1" applyNumberFormat="1" applyFont="1" applyFill="1" applyBorder="1" applyAlignment="1">
      <alignment horizontal="left"/>
    </xf>
    <xf numFmtId="2" fontId="21" fillId="2" borderId="3" xfId="1" applyNumberFormat="1" applyFont="1" applyFill="1" applyBorder="1" applyAlignment="1">
      <alignment horizontal="left"/>
    </xf>
    <xf numFmtId="2" fontId="21" fillId="2" borderId="4" xfId="1" applyNumberFormat="1" applyFont="1" applyFill="1" applyBorder="1" applyAlignment="1">
      <alignment horizontal="left"/>
    </xf>
    <xf numFmtId="1" fontId="21" fillId="2" borderId="11" xfId="1" applyNumberFormat="1" applyFont="1" applyFill="1" applyBorder="1" applyAlignment="1">
      <alignment horizontal="left"/>
    </xf>
    <xf numFmtId="2" fontId="22" fillId="2" borderId="3" xfId="1" applyNumberFormat="1" applyFont="1" applyFill="1" applyBorder="1" applyAlignment="1">
      <alignment horizontal="left"/>
    </xf>
    <xf numFmtId="2" fontId="22" fillId="2" borderId="4" xfId="1" applyNumberFormat="1" applyFont="1" applyFill="1" applyBorder="1" applyAlignment="1">
      <alignment horizontal="left"/>
    </xf>
    <xf numFmtId="0" fontId="23" fillId="0" borderId="0" xfId="1" applyFont="1" applyAlignment="1">
      <alignment horizontal="left"/>
    </xf>
    <xf numFmtId="0" fontId="23" fillId="0" borderId="11" xfId="1" applyFont="1" applyBorder="1" applyAlignment="1">
      <alignment horizontal="centerContinuous"/>
    </xf>
    <xf numFmtId="0" fontId="23" fillId="0" borderId="8" xfId="1" applyFont="1" applyBorder="1" applyAlignment="1">
      <alignment horizontal="centerContinuous"/>
    </xf>
    <xf numFmtId="1" fontId="23" fillId="0" borderId="11" xfId="1" applyNumberFormat="1" applyFont="1" applyBorder="1" applyAlignment="1">
      <alignment horizontal="centerContinuous"/>
    </xf>
    <xf numFmtId="1" fontId="23" fillId="0" borderId="8" xfId="1" applyNumberFormat="1" applyFont="1" applyBorder="1" applyAlignment="1">
      <alignment horizontal="centerContinuous"/>
    </xf>
    <xf numFmtId="2" fontId="23" fillId="0" borderId="11" xfId="1" applyNumberFormat="1" applyFont="1" applyBorder="1" applyAlignment="1">
      <alignment horizontal="centerContinuous"/>
    </xf>
    <xf numFmtId="2" fontId="23" fillId="0" borderId="8" xfId="1" applyNumberFormat="1" applyFont="1" applyBorder="1" applyAlignment="1">
      <alignment horizontal="centerContinuous"/>
    </xf>
    <xf numFmtId="0" fontId="2" fillId="0" borderId="0" xfId="1" applyAlignment="1">
      <alignment horizontal="left"/>
    </xf>
    <xf numFmtId="0" fontId="24" fillId="0" borderId="0" xfId="1" applyFont="1" applyAlignment="1">
      <alignment horizontal="center"/>
    </xf>
    <xf numFmtId="1" fontId="24" fillId="0" borderId="0" xfId="1" applyNumberFormat="1" applyFont="1" applyAlignment="1">
      <alignment horizontal="center"/>
    </xf>
    <xf numFmtId="2" fontId="24" fillId="0" borderId="0" xfId="1" applyNumberFormat="1" applyFont="1" applyAlignment="1">
      <alignment horizontal="center"/>
    </xf>
    <xf numFmtId="168" fontId="2" fillId="0" borderId="0" xfId="1" applyNumberFormat="1"/>
    <xf numFmtId="1" fontId="2" fillId="0" borderId="0" xfId="1" applyNumberFormat="1" applyAlignment="1">
      <alignment wrapText="1"/>
    </xf>
    <xf numFmtId="2" fontId="2" fillId="0" borderId="0" xfId="1" applyNumberFormat="1" applyAlignment="1">
      <alignment wrapText="1"/>
    </xf>
    <xf numFmtId="0" fontId="21" fillId="3" borderId="0" xfId="1" applyFont="1" applyFill="1" applyAlignment="1">
      <alignment horizontal="left"/>
    </xf>
    <xf numFmtId="0" fontId="2" fillId="0" borderId="3" xfId="1" applyBorder="1"/>
    <xf numFmtId="2" fontId="2" fillId="0" borderId="3" xfId="1" applyNumberFormat="1" applyBorder="1"/>
    <xf numFmtId="2" fontId="2" fillId="0" borderId="4" xfId="1" applyNumberFormat="1" applyBorder="1"/>
    <xf numFmtId="0" fontId="22" fillId="0" borderId="10" xfId="1" applyFont="1" applyBorder="1" applyAlignment="1">
      <alignment horizontal="left"/>
    </xf>
    <xf numFmtId="0" fontId="22" fillId="0" borderId="2" xfId="1" applyFont="1" applyBorder="1" applyAlignment="1">
      <alignment horizontal="left"/>
    </xf>
    <xf numFmtId="0" fontId="22" fillId="0" borderId="4" xfId="1" applyFont="1" applyBorder="1" applyAlignment="1">
      <alignment horizontal="left"/>
    </xf>
    <xf numFmtId="0" fontId="21" fillId="0" borderId="9" xfId="1" applyFont="1" applyBorder="1" applyAlignment="1">
      <alignment horizontal="left"/>
    </xf>
    <xf numFmtId="0" fontId="22" fillId="3" borderId="0" xfId="1" applyFont="1" applyFill="1" applyAlignment="1">
      <alignment horizontal="left"/>
    </xf>
    <xf numFmtId="0" fontId="21" fillId="0" borderId="11" xfId="1" applyFont="1" applyBorder="1" applyAlignment="1">
      <alignment horizontal="left"/>
    </xf>
    <xf numFmtId="0" fontId="2" fillId="0" borderId="12" xfId="1" applyBorder="1"/>
    <xf numFmtId="0" fontId="21" fillId="0" borderId="12" xfId="1" applyFont="1" applyBorder="1" applyAlignment="1">
      <alignment horizontal="left"/>
    </xf>
    <xf numFmtId="2" fontId="2" fillId="0" borderId="12" xfId="1" applyNumberFormat="1" applyBorder="1"/>
    <xf numFmtId="2" fontId="2" fillId="0" borderId="8" xfId="1" applyNumberFormat="1" applyBorder="1"/>
    <xf numFmtId="0" fontId="21" fillId="0" borderId="3" xfId="1" applyFont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3" fillId="0" borderId="2" xfId="1" applyFont="1" applyBorder="1" applyAlignment="1">
      <alignment horizontal="center"/>
    </xf>
    <xf numFmtId="0" fontId="23" fillId="0" borderId="3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2" fillId="0" borderId="4" xfId="1" applyBorder="1" applyAlignment="1">
      <alignment horizontal="center"/>
    </xf>
    <xf numFmtId="0" fontId="23" fillId="0" borderId="12" xfId="1" applyFont="1" applyBorder="1" applyAlignment="1">
      <alignment horizontal="centerContinuous"/>
    </xf>
    <xf numFmtId="0" fontId="21" fillId="0" borderId="10" xfId="1" applyFont="1" applyBorder="1" applyAlignment="1">
      <alignment horizontal="left"/>
    </xf>
    <xf numFmtId="0" fontId="23" fillId="0" borderId="2" xfId="1" applyFont="1" applyBorder="1" applyAlignment="1">
      <alignment horizontal="centerContinuous"/>
    </xf>
    <xf numFmtId="0" fontId="23" fillId="0" borderId="4" xfId="1" applyFont="1" applyBorder="1" applyAlignment="1">
      <alignment horizontal="centerContinuous"/>
    </xf>
    <xf numFmtId="0" fontId="2" fillId="0" borderId="4" xfId="1" applyBorder="1"/>
    <xf numFmtId="1" fontId="20" fillId="0" borderId="0" xfId="1" applyNumberFormat="1" applyFont="1"/>
    <xf numFmtId="2" fontId="20" fillId="0" borderId="0" xfId="1" applyNumberFormat="1" applyFont="1"/>
    <xf numFmtId="1" fontId="22" fillId="0" borderId="3" xfId="1" applyNumberFormat="1" applyFont="1" applyBorder="1" applyAlignment="1">
      <alignment horizontal="left"/>
    </xf>
    <xf numFmtId="1" fontId="21" fillId="0" borderId="9" xfId="1" applyNumberFormat="1" applyFont="1" applyBorder="1" applyAlignment="1">
      <alignment horizontal="left"/>
    </xf>
    <xf numFmtId="1" fontId="22" fillId="0" borderId="10" xfId="1" applyNumberFormat="1" applyFont="1" applyBorder="1" applyAlignment="1">
      <alignment horizontal="left"/>
    </xf>
    <xf numFmtId="2" fontId="22" fillId="0" borderId="3" xfId="1" applyNumberFormat="1" applyFont="1" applyBorder="1" applyAlignment="1">
      <alignment horizontal="left"/>
    </xf>
    <xf numFmtId="1" fontId="22" fillId="0" borderId="2" xfId="1" applyNumberFormat="1" applyFont="1" applyBorder="1" applyAlignment="1">
      <alignment horizontal="left"/>
    </xf>
    <xf numFmtId="1" fontId="2" fillId="0" borderId="4" xfId="1" applyNumberFormat="1" applyBorder="1"/>
    <xf numFmtId="2" fontId="21" fillId="0" borderId="9" xfId="1" applyNumberFormat="1" applyFont="1" applyBorder="1" applyAlignment="1">
      <alignment horizontal="left"/>
    </xf>
    <xf numFmtId="0" fontId="21" fillId="0" borderId="2" xfId="1" applyFont="1" applyBorder="1" applyAlignment="1">
      <alignment horizontal="centerContinuous"/>
    </xf>
    <xf numFmtId="0" fontId="21" fillId="0" borderId="11" xfId="1" applyFont="1" applyBorder="1" applyAlignment="1">
      <alignment horizontal="centerContinuous"/>
    </xf>
    <xf numFmtId="1" fontId="23" fillId="0" borderId="2" xfId="1" applyNumberFormat="1" applyFont="1" applyBorder="1" applyAlignment="1">
      <alignment horizontal="centerContinuous"/>
    </xf>
    <xf numFmtId="1" fontId="21" fillId="0" borderId="11" xfId="1" applyNumberFormat="1" applyFont="1" applyBorder="1" applyAlignment="1">
      <alignment horizontal="centerContinuous"/>
    </xf>
    <xf numFmtId="1" fontId="21" fillId="0" borderId="2" xfId="1" applyNumberFormat="1" applyFont="1" applyBorder="1" applyAlignment="1">
      <alignment horizontal="centerContinuous"/>
    </xf>
    <xf numFmtId="1" fontId="23" fillId="0" borderId="4" xfId="1" applyNumberFormat="1" applyFont="1" applyBorder="1" applyAlignment="1">
      <alignment horizontal="centerContinuous"/>
    </xf>
    <xf numFmtId="2" fontId="21" fillId="0" borderId="2" xfId="1" applyNumberFormat="1" applyFont="1" applyBorder="1" applyAlignment="1">
      <alignment horizontal="centerContinuous"/>
    </xf>
    <xf numFmtId="2" fontId="23" fillId="0" borderId="2" xfId="1" applyNumberFormat="1" applyFont="1" applyBorder="1" applyAlignment="1">
      <alignment horizontal="centerContinuous"/>
    </xf>
    <xf numFmtId="2" fontId="21" fillId="0" borderId="11" xfId="1" applyNumberFormat="1" applyFont="1" applyBorder="1" applyAlignment="1">
      <alignment horizontal="centerContinuous"/>
    </xf>
    <xf numFmtId="1" fontId="23" fillId="0" borderId="1" xfId="1" applyNumberFormat="1" applyFont="1" applyBorder="1" applyAlignment="1">
      <alignment horizontal="centerContinuous"/>
    </xf>
    <xf numFmtId="0" fontId="25" fillId="0" borderId="12" xfId="1" applyFont="1" applyBorder="1" applyAlignment="1">
      <alignment horizontal="centerContinuous"/>
    </xf>
    <xf numFmtId="0" fontId="25" fillId="0" borderId="1" xfId="1" applyFont="1" applyBorder="1" applyAlignment="1">
      <alignment horizontal="centerContinuous"/>
    </xf>
    <xf numFmtId="1" fontId="25" fillId="0" borderId="1" xfId="1" applyNumberFormat="1" applyFont="1" applyBorder="1" applyAlignment="1">
      <alignment horizontal="centerContinuous"/>
    </xf>
    <xf numFmtId="1" fontId="25" fillId="0" borderId="12" xfId="1" applyNumberFormat="1" applyFont="1" applyBorder="1" applyAlignment="1">
      <alignment horizontal="centerContinuous"/>
    </xf>
    <xf numFmtId="2" fontId="25" fillId="0" borderId="12" xfId="1" applyNumberFormat="1" applyFont="1" applyBorder="1" applyAlignment="1">
      <alignment horizontal="centerContinuous"/>
    </xf>
    <xf numFmtId="2" fontId="25" fillId="0" borderId="1" xfId="1" applyNumberFormat="1" applyFont="1" applyBorder="1" applyAlignment="1">
      <alignment horizontal="centerContinuous"/>
    </xf>
    <xf numFmtId="0" fontId="24" fillId="0" borderId="2" xfId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0" fontId="25" fillId="0" borderId="3" xfId="1" applyFont="1" applyBorder="1" applyAlignment="1">
      <alignment horizontal="centerContinuous"/>
    </xf>
    <xf numFmtId="0" fontId="24" fillId="0" borderId="4" xfId="1" applyFont="1" applyBorder="1" applyAlignment="1">
      <alignment horizontal="center"/>
    </xf>
    <xf numFmtId="0" fontId="25" fillId="0" borderId="0" xfId="1" applyFont="1" applyAlignment="1">
      <alignment horizontal="centerContinuous"/>
    </xf>
    <xf numFmtId="1" fontId="25" fillId="0" borderId="0" xfId="1" applyNumberFormat="1" applyFont="1" applyAlignment="1">
      <alignment horizontal="centerContinuous"/>
    </xf>
    <xf numFmtId="2" fontId="25" fillId="0" borderId="0" xfId="1" applyNumberFormat="1" applyFont="1" applyAlignment="1">
      <alignment horizontal="centerContinuous"/>
    </xf>
    <xf numFmtId="2" fontId="22" fillId="0" borderId="2" xfId="1" applyNumberFormat="1" applyFont="1" applyBorder="1" applyAlignment="1">
      <alignment horizontal="left"/>
    </xf>
    <xf numFmtId="2" fontId="22" fillId="0" borderId="4" xfId="1" applyNumberFormat="1" applyFont="1" applyBorder="1" applyAlignment="1">
      <alignment horizontal="left"/>
    </xf>
    <xf numFmtId="2" fontId="23" fillId="0" borderId="4" xfId="1" applyNumberFormat="1" applyFont="1" applyBorder="1" applyAlignment="1">
      <alignment horizontal="centerContinuous"/>
    </xf>
    <xf numFmtId="0" fontId="25" fillId="0" borderId="4" xfId="1" applyFont="1" applyBorder="1" applyAlignment="1">
      <alignment horizontal="centerContinuous"/>
    </xf>
  </cellXfs>
  <cellStyles count="5">
    <cellStyle name="Hyperlink 2" xfId="2" xr:uid="{D72BB732-2EE6-49AB-B2C3-612BBA15D1CE}"/>
    <cellStyle name="Normal" xfId="0" builtinId="0"/>
    <cellStyle name="Normal 2" xfId="1" xr:uid="{BF8BE599-5E03-4521-BEAC-251871F07BC1}"/>
    <cellStyle name="Normal 2 2" xfId="3" xr:uid="{D8F6CD93-BFA6-40A8-94B2-3C6936A47C08}"/>
    <cellStyle name="Normal 3" xfId="4" xr:uid="{71E45579-F7DC-4F85-B6AF-8BA2EE8215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Data\cattle\CowsBullsJoplinMO.xlsm" TargetMode="External"/><Relationship Id="rId1" Type="http://schemas.openxmlformats.org/officeDocument/2006/relationships/externalLinkPath" Target="file:///H:\Data\cattle\CowsBullsJoplinM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grMARS"/>
      <sheetName val="mgrMARSsltr"/>
      <sheetName val="srcMARS"/>
      <sheetName val="srcMARSsltr"/>
      <sheetName val="mgrMARSrepl"/>
      <sheetName val="srcMARSrepl"/>
      <sheetName val="notes"/>
      <sheetName val="slaughter-details"/>
      <sheetName val="slaughter"/>
      <sheetName val="slaughter-monthly"/>
      <sheetName val="slaughter-annual"/>
      <sheetName val="replacements"/>
      <sheetName val="replacements-monthly"/>
      <sheetName val="replacements-annual"/>
      <sheetName val="slaughter-hist"/>
      <sheetName val="Br Cows Med&amp;Lg 1-2"/>
      <sheetName val="Br Cows Lg1-2"/>
      <sheetName val="Br Cow Med&amp;Lg 2"/>
      <sheetName val="Br Cow Med&amp;Lg 2-3"/>
      <sheetName val="Br Cow Med 1-2"/>
      <sheetName val="Prs Med&amp;Lg 1-2"/>
      <sheetName val="Prs Lg1-2"/>
      <sheetName val="Prs Med&amp;Lg2"/>
      <sheetName val="Prs Med1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ms.usda.gov/mnreports/ams_1797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30A62-76CF-4D25-8CB6-FBE2C2C3FFF7}">
  <sheetPr codeName="Sheet1">
    <pageSetUpPr autoPageBreaks="0"/>
  </sheetPr>
  <dimension ref="A1:B18"/>
  <sheetViews>
    <sheetView workbookViewId="0">
      <selection activeCell="B4" sqref="B4"/>
    </sheetView>
  </sheetViews>
  <sheetFormatPr defaultRowHeight="12.75"/>
  <cols>
    <col min="1" max="3" width="9.140625" style="1"/>
    <col min="4" max="4" width="12.42578125" style="1" customWidth="1"/>
    <col min="5" max="16384" width="9.140625" style="1"/>
  </cols>
  <sheetData>
    <row r="1" spans="1:2">
      <c r="B1" s="2"/>
    </row>
    <row r="3" spans="1:2">
      <c r="A3" s="1" t="s">
        <v>0</v>
      </c>
    </row>
    <row r="4" spans="1:2">
      <c r="B4" s="3" t="s">
        <v>1</v>
      </c>
    </row>
    <row r="6" spans="1:2">
      <c r="A6" s="4">
        <v>43893</v>
      </c>
      <c r="B6" s="1" t="s">
        <v>2</v>
      </c>
    </row>
    <row r="7" spans="1:2">
      <c r="B7" s="1" t="s">
        <v>3</v>
      </c>
    </row>
    <row r="10" spans="1:2">
      <c r="A10" s="1" t="s">
        <v>4</v>
      </c>
    </row>
    <row r="11" spans="1:2">
      <c r="A11" s="1" t="s">
        <v>5</v>
      </c>
    </row>
    <row r="12" spans="1:2">
      <c r="A12" s="1" t="s">
        <v>6</v>
      </c>
    </row>
    <row r="13" spans="1:2">
      <c r="A13" s="1" t="s">
        <v>7</v>
      </c>
    </row>
    <row r="14" spans="1:2">
      <c r="A14" s="1" t="s">
        <v>8</v>
      </c>
    </row>
    <row r="16" spans="1:2">
      <c r="A16" s="1" t="s">
        <v>9</v>
      </c>
    </row>
    <row r="18" spans="1:1">
      <c r="A18" s="1" t="s">
        <v>10</v>
      </c>
    </row>
  </sheetData>
  <hyperlinks>
    <hyperlink ref="B4" r:id="rId1" xr:uid="{E88F1FF3-2948-49BA-B0BD-493ABA4FDCA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BAA16-674E-428E-A786-AAF040D57FBE}">
  <sheetPr codeName="Sheet12">
    <pageSetUpPr autoPageBreaks="0"/>
  </sheetPr>
  <dimension ref="A1:CS64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" sqref="J1"/>
    </sheetView>
  </sheetViews>
  <sheetFormatPr defaultRowHeight="12.75"/>
  <cols>
    <col min="1" max="1" width="9.7109375" style="1" customWidth="1"/>
    <col min="2" max="16384" width="9.140625" style="1"/>
  </cols>
  <sheetData>
    <row r="1" spans="1:97" ht="15.75">
      <c r="B1" s="122" t="s">
        <v>63</v>
      </c>
      <c r="G1" s="123" t="s">
        <v>83</v>
      </c>
      <c r="J1" s="1" t="s">
        <v>65</v>
      </c>
    </row>
    <row r="2" spans="1:97" ht="15">
      <c r="A2" s="126"/>
      <c r="B2" s="126" t="s">
        <v>66</v>
      </c>
      <c r="C2" s="123"/>
      <c r="D2" s="123"/>
      <c r="E2" s="123"/>
      <c r="F2" s="123"/>
      <c r="G2" s="123" t="s">
        <v>116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</row>
    <row r="3" spans="1:97" ht="15">
      <c r="A3" s="126"/>
      <c r="B3" s="126"/>
      <c r="C3" s="126"/>
      <c r="D3" s="126"/>
      <c r="E3" s="126"/>
      <c r="F3" s="126"/>
      <c r="G3" s="123"/>
      <c r="H3" s="126"/>
      <c r="I3" s="126"/>
      <c r="J3" s="126"/>
      <c r="K3" s="123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</row>
    <row r="4" spans="1:97" ht="15">
      <c r="A4" s="166" t="s">
        <v>85</v>
      </c>
      <c r="B4" s="173" t="s">
        <v>88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70"/>
      <c r="O4" s="170"/>
      <c r="P4" s="170"/>
      <c r="Q4" s="170"/>
      <c r="R4" s="170"/>
      <c r="S4" s="170"/>
      <c r="T4" s="170"/>
      <c r="U4" s="170"/>
      <c r="V4" s="173" t="s">
        <v>117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70"/>
      <c r="AI4" s="170"/>
      <c r="AJ4" s="170"/>
      <c r="AK4" s="170"/>
      <c r="AL4" s="170"/>
      <c r="AM4" s="170"/>
      <c r="AN4" s="170"/>
      <c r="AO4" s="170"/>
      <c r="AP4" s="173" t="s">
        <v>90</v>
      </c>
      <c r="AQ4" s="135"/>
      <c r="AR4" s="135"/>
      <c r="AS4" s="135"/>
      <c r="AT4" s="135"/>
      <c r="AU4" s="135"/>
      <c r="AV4" s="135"/>
      <c r="AW4" s="135"/>
      <c r="AX4" s="170"/>
      <c r="AY4" s="170"/>
      <c r="AZ4" s="170"/>
      <c r="BA4" s="170"/>
      <c r="BB4" s="173" t="s">
        <v>92</v>
      </c>
      <c r="BC4" s="135"/>
      <c r="BD4" s="135"/>
      <c r="BE4" s="135"/>
      <c r="BF4" s="170"/>
      <c r="BG4" s="170"/>
      <c r="BH4" s="170"/>
      <c r="BI4" s="170"/>
      <c r="BJ4" s="170"/>
      <c r="BK4" s="170"/>
      <c r="BL4" s="170"/>
      <c r="BM4" s="170"/>
      <c r="BN4" s="173" t="s">
        <v>93</v>
      </c>
      <c r="BO4" s="135"/>
      <c r="BP4" s="135"/>
      <c r="BQ4" s="135"/>
      <c r="BR4" s="135"/>
      <c r="BS4" s="135"/>
      <c r="BT4" s="135"/>
      <c r="BU4" s="135"/>
      <c r="BV4" s="173" t="s">
        <v>94</v>
      </c>
      <c r="BW4" s="135"/>
      <c r="BX4" s="135"/>
      <c r="BY4" s="135"/>
      <c r="BZ4" s="135"/>
      <c r="CA4" s="135"/>
      <c r="CB4" s="135"/>
      <c r="CC4" s="135"/>
      <c r="CD4" s="170"/>
      <c r="CE4" s="170"/>
      <c r="CF4" s="170"/>
      <c r="CG4" s="170"/>
      <c r="CH4" s="173" t="s">
        <v>95</v>
      </c>
      <c r="CI4" s="135"/>
      <c r="CJ4" s="135"/>
      <c r="CK4" s="135"/>
      <c r="CL4" s="135"/>
      <c r="CM4" s="135"/>
      <c r="CN4" s="135"/>
      <c r="CO4" s="135"/>
      <c r="CP4" s="134" t="s">
        <v>118</v>
      </c>
      <c r="CQ4" s="135"/>
      <c r="CR4" s="135"/>
      <c r="CS4" s="135"/>
    </row>
    <row r="5" spans="1:97" s="131" customFormat="1" ht="15">
      <c r="A5" s="174" t="s">
        <v>96</v>
      </c>
      <c r="B5" s="134" t="s">
        <v>100</v>
      </c>
      <c r="C5" s="180"/>
      <c r="D5" s="180"/>
      <c r="E5" s="181"/>
      <c r="F5" s="134" t="s">
        <v>105</v>
      </c>
      <c r="G5" s="180"/>
      <c r="H5" s="180"/>
      <c r="I5" s="181"/>
      <c r="J5" s="134" t="s">
        <v>104</v>
      </c>
      <c r="K5" s="180"/>
      <c r="L5" s="180"/>
      <c r="M5" s="181"/>
      <c r="N5" s="134" t="s">
        <v>103</v>
      </c>
      <c r="O5" s="180"/>
      <c r="P5" s="180"/>
      <c r="Q5" s="181"/>
      <c r="R5" s="173" t="s">
        <v>119</v>
      </c>
      <c r="S5" s="187"/>
      <c r="T5" s="180"/>
      <c r="U5" s="181"/>
      <c r="V5" s="134" t="s">
        <v>99</v>
      </c>
      <c r="W5" s="180"/>
      <c r="X5" s="180"/>
      <c r="Y5" s="181"/>
      <c r="Z5" s="134" t="s">
        <v>103</v>
      </c>
      <c r="AA5" s="180"/>
      <c r="AB5" s="180"/>
      <c r="AC5" s="181"/>
      <c r="AD5" s="134" t="s">
        <v>100</v>
      </c>
      <c r="AE5" s="180"/>
      <c r="AF5" s="180"/>
      <c r="AG5" s="181"/>
      <c r="AH5" s="134" t="s">
        <v>101</v>
      </c>
      <c r="AI5" s="180"/>
      <c r="AJ5" s="180"/>
      <c r="AK5" s="181"/>
      <c r="AL5" s="134" t="s">
        <v>120</v>
      </c>
      <c r="AM5" s="180"/>
      <c r="AN5" s="180"/>
      <c r="AO5" s="181"/>
      <c r="AP5" s="134" t="s">
        <v>100</v>
      </c>
      <c r="AQ5" s="180"/>
      <c r="AR5" s="180"/>
      <c r="AS5" s="181"/>
      <c r="AT5" s="134" t="s">
        <v>104</v>
      </c>
      <c r="AU5" s="180"/>
      <c r="AV5" s="180"/>
      <c r="AW5" s="181"/>
      <c r="AX5" s="134" t="s">
        <v>105</v>
      </c>
      <c r="AY5" s="180"/>
      <c r="AZ5" s="180"/>
      <c r="BA5" s="181"/>
      <c r="BB5" s="134" t="s">
        <v>100</v>
      </c>
      <c r="BC5" s="180"/>
      <c r="BD5" s="180"/>
      <c r="BE5" s="181"/>
      <c r="BF5" s="134" t="s">
        <v>101</v>
      </c>
      <c r="BG5" s="180"/>
      <c r="BH5" s="180"/>
      <c r="BI5" s="181"/>
      <c r="BJ5" s="134" t="s">
        <v>103</v>
      </c>
      <c r="BK5" s="180"/>
      <c r="BL5" s="180"/>
      <c r="BM5" s="181"/>
      <c r="BN5" s="134" t="s">
        <v>100</v>
      </c>
      <c r="BO5" s="180"/>
      <c r="BP5" s="180"/>
      <c r="BQ5" s="181"/>
      <c r="BR5" s="134" t="s">
        <v>104</v>
      </c>
      <c r="BS5" s="180"/>
      <c r="BT5" s="180"/>
      <c r="BU5" s="181"/>
      <c r="BV5" s="134" t="s">
        <v>100</v>
      </c>
      <c r="BW5" s="180"/>
      <c r="BX5" s="180"/>
      <c r="BY5" s="181"/>
      <c r="BZ5" s="134" t="s">
        <v>104</v>
      </c>
      <c r="CA5" s="180"/>
      <c r="CB5" s="180"/>
      <c r="CC5" s="181"/>
      <c r="CD5" s="134" t="s">
        <v>105</v>
      </c>
      <c r="CE5" s="180"/>
      <c r="CF5" s="180"/>
      <c r="CG5" s="181"/>
      <c r="CH5" s="134" t="s">
        <v>100</v>
      </c>
      <c r="CI5" s="180"/>
      <c r="CJ5" s="180"/>
      <c r="CK5" s="181"/>
      <c r="CL5" s="134" t="s">
        <v>104</v>
      </c>
      <c r="CM5" s="180"/>
      <c r="CN5" s="180"/>
      <c r="CO5" s="181"/>
      <c r="CP5" s="134" t="s">
        <v>100</v>
      </c>
      <c r="CQ5" s="180"/>
      <c r="CR5" s="180"/>
      <c r="CS5" s="181"/>
    </row>
    <row r="6" spans="1:97" s="159" customFormat="1" ht="14.25">
      <c r="A6" s="152"/>
      <c r="B6" s="153" t="s">
        <v>79</v>
      </c>
      <c r="C6" s="154"/>
      <c r="D6" s="153" t="s">
        <v>78</v>
      </c>
      <c r="E6" s="154"/>
      <c r="F6" s="153" t="s">
        <v>79</v>
      </c>
      <c r="G6" s="154"/>
      <c r="H6" s="153" t="s">
        <v>78</v>
      </c>
      <c r="I6" s="154"/>
      <c r="J6" s="153" t="s">
        <v>113</v>
      </c>
      <c r="K6" s="154"/>
      <c r="L6" s="153" t="s">
        <v>78</v>
      </c>
      <c r="M6" s="154"/>
      <c r="N6" s="153" t="s">
        <v>113</v>
      </c>
      <c r="O6" s="154"/>
      <c r="P6" s="153" t="s">
        <v>78</v>
      </c>
      <c r="Q6" s="154"/>
      <c r="R6" s="188" t="s">
        <v>79</v>
      </c>
      <c r="S6" s="189"/>
      <c r="T6" s="153" t="s">
        <v>78</v>
      </c>
      <c r="U6" s="154"/>
      <c r="V6" s="153" t="s">
        <v>79</v>
      </c>
      <c r="W6" s="154"/>
      <c r="X6" s="153" t="s">
        <v>78</v>
      </c>
      <c r="Y6" s="154"/>
      <c r="Z6" s="153" t="s">
        <v>79</v>
      </c>
      <c r="AA6" s="154"/>
      <c r="AB6" s="153" t="s">
        <v>78</v>
      </c>
      <c r="AC6" s="154"/>
      <c r="AD6" s="153" t="s">
        <v>79</v>
      </c>
      <c r="AE6" s="154"/>
      <c r="AF6" s="153" t="s">
        <v>78</v>
      </c>
      <c r="AG6" s="154"/>
      <c r="AH6" s="153" t="s">
        <v>79</v>
      </c>
      <c r="AI6" s="154"/>
      <c r="AJ6" s="153" t="s">
        <v>78</v>
      </c>
      <c r="AK6" s="154"/>
      <c r="AL6" s="153" t="s">
        <v>79</v>
      </c>
      <c r="AM6" s="154"/>
      <c r="AN6" s="153" t="s">
        <v>78</v>
      </c>
      <c r="AO6" s="154"/>
      <c r="AP6" s="153" t="s">
        <v>79</v>
      </c>
      <c r="AQ6" s="154"/>
      <c r="AR6" s="153" t="s">
        <v>78</v>
      </c>
      <c r="AS6" s="154"/>
      <c r="AT6" s="153" t="s">
        <v>113</v>
      </c>
      <c r="AU6" s="154"/>
      <c r="AV6" s="153" t="s">
        <v>78</v>
      </c>
      <c r="AW6" s="154"/>
      <c r="AX6" s="153" t="s">
        <v>113</v>
      </c>
      <c r="AY6" s="154"/>
      <c r="AZ6" s="153" t="s">
        <v>78</v>
      </c>
      <c r="BA6" s="154"/>
      <c r="BB6" s="153" t="s">
        <v>79</v>
      </c>
      <c r="BC6" s="154"/>
      <c r="BD6" s="153" t="s">
        <v>78</v>
      </c>
      <c r="BE6" s="154"/>
      <c r="BF6" s="153" t="s">
        <v>79</v>
      </c>
      <c r="BG6" s="154"/>
      <c r="BH6" s="153" t="s">
        <v>78</v>
      </c>
      <c r="BI6" s="154"/>
      <c r="BJ6" s="153" t="s">
        <v>79</v>
      </c>
      <c r="BK6" s="154"/>
      <c r="BL6" s="153" t="s">
        <v>78</v>
      </c>
      <c r="BM6" s="154"/>
      <c r="BN6" s="153" t="s">
        <v>79</v>
      </c>
      <c r="BO6" s="154"/>
      <c r="BP6" s="153" t="s">
        <v>78</v>
      </c>
      <c r="BQ6" s="154"/>
      <c r="BR6" s="153" t="s">
        <v>113</v>
      </c>
      <c r="BS6" s="154"/>
      <c r="BT6" s="153" t="s">
        <v>78</v>
      </c>
      <c r="BU6" s="154"/>
      <c r="BV6" s="153" t="s">
        <v>79</v>
      </c>
      <c r="BW6" s="154"/>
      <c r="BX6" s="153" t="s">
        <v>78</v>
      </c>
      <c r="BY6" s="154"/>
      <c r="BZ6" s="153" t="s">
        <v>113</v>
      </c>
      <c r="CA6" s="154"/>
      <c r="CB6" s="153" t="s">
        <v>78</v>
      </c>
      <c r="CC6" s="154"/>
      <c r="CD6" s="153" t="s">
        <v>113</v>
      </c>
      <c r="CE6" s="154"/>
      <c r="CF6" s="153" t="s">
        <v>78</v>
      </c>
      <c r="CG6" s="154"/>
      <c r="CH6" s="153" t="s">
        <v>79</v>
      </c>
      <c r="CI6" s="154"/>
      <c r="CJ6" s="153" t="s">
        <v>78</v>
      </c>
      <c r="CK6" s="154"/>
      <c r="CL6" s="153" t="s">
        <v>113</v>
      </c>
      <c r="CM6" s="154"/>
      <c r="CN6" s="153" t="s">
        <v>78</v>
      </c>
      <c r="CO6" s="154"/>
      <c r="CP6" s="153" t="s">
        <v>79</v>
      </c>
      <c r="CQ6" s="154"/>
      <c r="CR6" s="153" t="s">
        <v>78</v>
      </c>
      <c r="CS6" s="154"/>
    </row>
    <row r="7" spans="1:97">
      <c r="A7" s="160"/>
      <c r="B7" s="160" t="s">
        <v>80</v>
      </c>
      <c r="C7" s="160" t="s">
        <v>81</v>
      </c>
      <c r="D7" s="160" t="s">
        <v>80</v>
      </c>
      <c r="E7" s="160" t="s">
        <v>81</v>
      </c>
      <c r="F7" s="160" t="s">
        <v>80</v>
      </c>
      <c r="G7" s="160" t="s">
        <v>81</v>
      </c>
      <c r="H7" s="160" t="s">
        <v>80</v>
      </c>
      <c r="I7" s="160" t="s">
        <v>81</v>
      </c>
      <c r="J7" s="160" t="s">
        <v>80</v>
      </c>
      <c r="K7" s="160" t="s">
        <v>81</v>
      </c>
      <c r="L7" s="160" t="s">
        <v>80</v>
      </c>
      <c r="M7" s="160" t="s">
        <v>81</v>
      </c>
      <c r="N7" s="160" t="s">
        <v>80</v>
      </c>
      <c r="O7" s="160" t="s">
        <v>81</v>
      </c>
      <c r="P7" s="160" t="s">
        <v>80</v>
      </c>
      <c r="Q7" s="160" t="s">
        <v>81</v>
      </c>
      <c r="R7" s="160" t="s">
        <v>80</v>
      </c>
      <c r="S7" s="160" t="s">
        <v>81</v>
      </c>
      <c r="T7" s="160" t="s">
        <v>80</v>
      </c>
      <c r="U7" s="160" t="s">
        <v>81</v>
      </c>
      <c r="V7" s="160" t="s">
        <v>80</v>
      </c>
      <c r="W7" s="160" t="s">
        <v>81</v>
      </c>
      <c r="X7" s="160" t="s">
        <v>80</v>
      </c>
      <c r="Y7" s="160" t="s">
        <v>81</v>
      </c>
      <c r="Z7" s="160" t="s">
        <v>80</v>
      </c>
      <c r="AA7" s="160" t="s">
        <v>81</v>
      </c>
      <c r="AB7" s="160" t="s">
        <v>80</v>
      </c>
      <c r="AC7" s="160" t="s">
        <v>81</v>
      </c>
      <c r="AD7" s="160" t="s">
        <v>80</v>
      </c>
      <c r="AE7" s="160" t="s">
        <v>81</v>
      </c>
      <c r="AF7" s="160" t="s">
        <v>80</v>
      </c>
      <c r="AG7" s="160" t="s">
        <v>81</v>
      </c>
      <c r="AH7" s="160" t="s">
        <v>80</v>
      </c>
      <c r="AI7" s="160" t="s">
        <v>81</v>
      </c>
      <c r="AJ7" s="160" t="s">
        <v>80</v>
      </c>
      <c r="AK7" s="160" t="s">
        <v>81</v>
      </c>
      <c r="AL7" s="160" t="s">
        <v>80</v>
      </c>
      <c r="AM7" s="160" t="s">
        <v>81</v>
      </c>
      <c r="AN7" s="160" t="s">
        <v>80</v>
      </c>
      <c r="AO7" s="160" t="s">
        <v>81</v>
      </c>
      <c r="AP7" s="160" t="s">
        <v>80</v>
      </c>
      <c r="AQ7" s="160" t="s">
        <v>81</v>
      </c>
      <c r="AR7" s="160" t="s">
        <v>80</v>
      </c>
      <c r="AS7" s="160" t="s">
        <v>81</v>
      </c>
      <c r="AT7" s="160" t="s">
        <v>80</v>
      </c>
      <c r="AU7" s="160" t="s">
        <v>81</v>
      </c>
      <c r="AV7" s="160" t="s">
        <v>80</v>
      </c>
      <c r="AW7" s="160" t="s">
        <v>81</v>
      </c>
      <c r="AX7" s="160" t="s">
        <v>80</v>
      </c>
      <c r="AY7" s="160" t="s">
        <v>81</v>
      </c>
      <c r="AZ7" s="160" t="s">
        <v>80</v>
      </c>
      <c r="BA7" s="160" t="s">
        <v>81</v>
      </c>
      <c r="BB7" s="160" t="s">
        <v>80</v>
      </c>
      <c r="BC7" s="160" t="s">
        <v>81</v>
      </c>
      <c r="BD7" s="160" t="s">
        <v>80</v>
      </c>
      <c r="BE7" s="160" t="s">
        <v>81</v>
      </c>
      <c r="BF7" s="160" t="s">
        <v>80</v>
      </c>
      <c r="BG7" s="160" t="s">
        <v>81</v>
      </c>
      <c r="BH7" s="160" t="s">
        <v>80</v>
      </c>
      <c r="BI7" s="160" t="s">
        <v>81</v>
      </c>
      <c r="BJ7" s="160" t="s">
        <v>80</v>
      </c>
      <c r="BK7" s="160" t="s">
        <v>81</v>
      </c>
      <c r="BL7" s="160" t="s">
        <v>80</v>
      </c>
      <c r="BM7" s="160" t="s">
        <v>81</v>
      </c>
      <c r="BN7" s="160" t="s">
        <v>80</v>
      </c>
      <c r="BO7" s="160" t="s">
        <v>81</v>
      </c>
      <c r="BP7" s="160" t="s">
        <v>80</v>
      </c>
      <c r="BQ7" s="160" t="s">
        <v>81</v>
      </c>
      <c r="BR7" s="160" t="s">
        <v>80</v>
      </c>
      <c r="BS7" s="160" t="s">
        <v>81</v>
      </c>
      <c r="BT7" s="160" t="s">
        <v>80</v>
      </c>
      <c r="BU7" s="160" t="s">
        <v>81</v>
      </c>
      <c r="BV7" s="160" t="s">
        <v>80</v>
      </c>
      <c r="BW7" s="160" t="s">
        <v>81</v>
      </c>
      <c r="BX7" s="160" t="s">
        <v>80</v>
      </c>
      <c r="BY7" s="160" t="s">
        <v>81</v>
      </c>
      <c r="BZ7" s="160" t="s">
        <v>80</v>
      </c>
      <c r="CA7" s="160" t="s">
        <v>81</v>
      </c>
      <c r="CB7" s="160" t="s">
        <v>80</v>
      </c>
      <c r="CC7" s="160" t="s">
        <v>81</v>
      </c>
      <c r="CD7" s="160" t="s">
        <v>80</v>
      </c>
      <c r="CE7" s="160" t="s">
        <v>81</v>
      </c>
      <c r="CF7" s="160" t="s">
        <v>80</v>
      </c>
      <c r="CG7" s="160" t="s">
        <v>81</v>
      </c>
      <c r="CH7" s="160" t="s">
        <v>80</v>
      </c>
      <c r="CI7" s="160" t="s">
        <v>81</v>
      </c>
      <c r="CJ7" s="160" t="s">
        <v>80</v>
      </c>
      <c r="CK7" s="160" t="s">
        <v>81</v>
      </c>
      <c r="CL7" s="160" t="s">
        <v>80</v>
      </c>
      <c r="CM7" s="160" t="s">
        <v>81</v>
      </c>
      <c r="CN7" s="160" t="s">
        <v>80</v>
      </c>
      <c r="CO7" s="160" t="s">
        <v>81</v>
      </c>
      <c r="CP7" s="160" t="s">
        <v>80</v>
      </c>
      <c r="CQ7" s="160" t="s">
        <v>81</v>
      </c>
      <c r="CR7" s="160" t="s">
        <v>80</v>
      </c>
      <c r="CS7" s="160" t="s">
        <v>81</v>
      </c>
    </row>
    <row r="8" spans="1:97">
      <c r="A8" s="163">
        <v>37993</v>
      </c>
    </row>
    <row r="9" spans="1:97">
      <c r="A9" s="163">
        <f>+A8+7</f>
        <v>38000</v>
      </c>
    </row>
    <row r="10" spans="1:97">
      <c r="A10" s="163">
        <f t="shared" ref="A10:A73" si="0">+A9+7</f>
        <v>38007</v>
      </c>
    </row>
    <row r="11" spans="1:97">
      <c r="A11" s="163">
        <f t="shared" si="0"/>
        <v>38014</v>
      </c>
    </row>
    <row r="12" spans="1:97">
      <c r="A12" s="163">
        <f t="shared" si="0"/>
        <v>38021</v>
      </c>
    </row>
    <row r="13" spans="1:97">
      <c r="A13" s="163">
        <f t="shared" si="0"/>
        <v>38028</v>
      </c>
    </row>
    <row r="14" spans="1:97">
      <c r="A14" s="163">
        <f t="shared" si="0"/>
        <v>38035</v>
      </c>
    </row>
    <row r="15" spans="1:97">
      <c r="A15" s="163">
        <f t="shared" si="0"/>
        <v>38042</v>
      </c>
    </row>
    <row r="16" spans="1:97">
      <c r="A16" s="163">
        <f t="shared" si="0"/>
        <v>38049</v>
      </c>
    </row>
    <row r="17" spans="1:5">
      <c r="A17" s="163">
        <f t="shared" si="0"/>
        <v>38056</v>
      </c>
    </row>
    <row r="18" spans="1:5">
      <c r="A18" s="163">
        <f t="shared" si="0"/>
        <v>38063</v>
      </c>
    </row>
    <row r="19" spans="1:5">
      <c r="A19" s="163">
        <f t="shared" si="0"/>
        <v>38070</v>
      </c>
    </row>
    <row r="20" spans="1:5">
      <c r="A20" s="163">
        <f t="shared" si="0"/>
        <v>38077</v>
      </c>
    </row>
    <row r="21" spans="1:5">
      <c r="A21" s="163">
        <f t="shared" si="0"/>
        <v>38084</v>
      </c>
    </row>
    <row r="22" spans="1:5">
      <c r="A22" s="163">
        <f t="shared" si="0"/>
        <v>38091</v>
      </c>
    </row>
    <row r="23" spans="1:5">
      <c r="A23" s="163">
        <f t="shared" si="0"/>
        <v>38098</v>
      </c>
    </row>
    <row r="24" spans="1:5">
      <c r="A24" s="163">
        <f t="shared" si="0"/>
        <v>38105</v>
      </c>
    </row>
    <row r="25" spans="1:5">
      <c r="A25" s="163">
        <f t="shared" si="0"/>
        <v>38112</v>
      </c>
    </row>
    <row r="26" spans="1:5">
      <c r="A26" s="163">
        <f t="shared" si="0"/>
        <v>38119</v>
      </c>
    </row>
    <row r="27" spans="1:5">
      <c r="A27" s="163">
        <f t="shared" si="0"/>
        <v>38126</v>
      </c>
    </row>
    <row r="28" spans="1:5">
      <c r="A28" s="163">
        <f t="shared" si="0"/>
        <v>38133</v>
      </c>
    </row>
    <row r="29" spans="1:5">
      <c r="A29" s="163">
        <f t="shared" si="0"/>
        <v>38140</v>
      </c>
    </row>
    <row r="30" spans="1:5">
      <c r="A30" s="163">
        <f t="shared" si="0"/>
        <v>38147</v>
      </c>
    </row>
    <row r="31" spans="1:5">
      <c r="A31" s="163">
        <f t="shared" si="0"/>
        <v>38154</v>
      </c>
    </row>
    <row r="32" spans="1:5">
      <c r="A32" s="163">
        <f t="shared" si="0"/>
        <v>38161</v>
      </c>
      <c r="B32" s="1">
        <v>1250</v>
      </c>
      <c r="C32" s="1">
        <v>1300</v>
      </c>
      <c r="D32" s="1">
        <v>61.5</v>
      </c>
      <c r="E32" s="1">
        <v>65</v>
      </c>
    </row>
    <row r="33" spans="1:1">
      <c r="A33" s="163">
        <f t="shared" si="0"/>
        <v>38168</v>
      </c>
    </row>
    <row r="34" spans="1:1">
      <c r="A34" s="163">
        <f t="shared" si="0"/>
        <v>38175</v>
      </c>
    </row>
    <row r="35" spans="1:1">
      <c r="A35" s="163">
        <f t="shared" si="0"/>
        <v>38182</v>
      </c>
    </row>
    <row r="36" spans="1:1">
      <c r="A36" s="163">
        <f t="shared" si="0"/>
        <v>38189</v>
      </c>
    </row>
    <row r="37" spans="1:1">
      <c r="A37" s="163">
        <f t="shared" si="0"/>
        <v>38196</v>
      </c>
    </row>
    <row r="38" spans="1:1">
      <c r="A38" s="163">
        <f t="shared" si="0"/>
        <v>38203</v>
      </c>
    </row>
    <row r="39" spans="1:1">
      <c r="A39" s="163">
        <f t="shared" si="0"/>
        <v>38210</v>
      </c>
    </row>
    <row r="40" spans="1:1">
      <c r="A40" s="163">
        <f t="shared" si="0"/>
        <v>38217</v>
      </c>
    </row>
    <row r="41" spans="1:1">
      <c r="A41" s="163">
        <f t="shared" si="0"/>
        <v>38224</v>
      </c>
    </row>
    <row r="42" spans="1:1">
      <c r="A42" s="163">
        <f t="shared" si="0"/>
        <v>38231</v>
      </c>
    </row>
    <row r="43" spans="1:1">
      <c r="A43" s="163">
        <f t="shared" si="0"/>
        <v>38238</v>
      </c>
    </row>
    <row r="44" spans="1:1">
      <c r="A44" s="163">
        <f t="shared" si="0"/>
        <v>38245</v>
      </c>
    </row>
    <row r="45" spans="1:1">
      <c r="A45" s="163">
        <f t="shared" si="0"/>
        <v>38252</v>
      </c>
    </row>
    <row r="46" spans="1:1">
      <c r="A46" s="163">
        <f t="shared" si="0"/>
        <v>38259</v>
      </c>
    </row>
    <row r="47" spans="1:1">
      <c r="A47" s="163">
        <f t="shared" si="0"/>
        <v>38266</v>
      </c>
    </row>
    <row r="48" spans="1:1">
      <c r="A48" s="163">
        <f t="shared" si="0"/>
        <v>38273</v>
      </c>
    </row>
    <row r="49" spans="1:1">
      <c r="A49" s="163">
        <f t="shared" si="0"/>
        <v>38280</v>
      </c>
    </row>
    <row r="50" spans="1:1">
      <c r="A50" s="163">
        <f t="shared" si="0"/>
        <v>38287</v>
      </c>
    </row>
    <row r="51" spans="1:1">
      <c r="A51" s="163">
        <f t="shared" si="0"/>
        <v>38294</v>
      </c>
    </row>
    <row r="52" spans="1:1">
      <c r="A52" s="163">
        <f t="shared" si="0"/>
        <v>38301</v>
      </c>
    </row>
    <row r="53" spans="1:1">
      <c r="A53" s="163">
        <f t="shared" si="0"/>
        <v>38308</v>
      </c>
    </row>
    <row r="54" spans="1:1">
      <c r="A54" s="163">
        <f t="shared" si="0"/>
        <v>38315</v>
      </c>
    </row>
    <row r="55" spans="1:1">
      <c r="A55" s="163">
        <f t="shared" si="0"/>
        <v>38322</v>
      </c>
    </row>
    <row r="56" spans="1:1">
      <c r="A56" s="163">
        <f t="shared" si="0"/>
        <v>38329</v>
      </c>
    </row>
    <row r="57" spans="1:1">
      <c r="A57" s="163">
        <f t="shared" si="0"/>
        <v>38336</v>
      </c>
    </row>
    <row r="58" spans="1:1">
      <c r="A58" s="163">
        <f t="shared" si="0"/>
        <v>38343</v>
      </c>
    </row>
    <row r="59" spans="1:1">
      <c r="A59" s="163">
        <f t="shared" si="0"/>
        <v>38350</v>
      </c>
    </row>
    <row r="60" spans="1:1">
      <c r="A60" s="163">
        <f t="shared" si="0"/>
        <v>38357</v>
      </c>
    </row>
    <row r="61" spans="1:1">
      <c r="A61" s="163">
        <f t="shared" si="0"/>
        <v>38364</v>
      </c>
    </row>
    <row r="62" spans="1:1">
      <c r="A62" s="163">
        <f t="shared" si="0"/>
        <v>38371</v>
      </c>
    </row>
    <row r="63" spans="1:1">
      <c r="A63" s="163">
        <f t="shared" si="0"/>
        <v>38378</v>
      </c>
    </row>
    <row r="64" spans="1:1">
      <c r="A64" s="163">
        <f t="shared" si="0"/>
        <v>38385</v>
      </c>
    </row>
    <row r="65" spans="1:1">
      <c r="A65" s="163">
        <f t="shared" si="0"/>
        <v>38392</v>
      </c>
    </row>
    <row r="66" spans="1:1">
      <c r="A66" s="163">
        <f t="shared" si="0"/>
        <v>38399</v>
      </c>
    </row>
    <row r="67" spans="1:1">
      <c r="A67" s="163">
        <f t="shared" si="0"/>
        <v>38406</v>
      </c>
    </row>
    <row r="68" spans="1:1">
      <c r="A68" s="163">
        <f t="shared" si="0"/>
        <v>38413</v>
      </c>
    </row>
    <row r="69" spans="1:1">
      <c r="A69" s="163">
        <f t="shared" si="0"/>
        <v>38420</v>
      </c>
    </row>
    <row r="70" spans="1:1">
      <c r="A70" s="163">
        <f t="shared" si="0"/>
        <v>38427</v>
      </c>
    </row>
    <row r="71" spans="1:1">
      <c r="A71" s="163">
        <f t="shared" si="0"/>
        <v>38434</v>
      </c>
    </row>
    <row r="72" spans="1:1">
      <c r="A72" s="163">
        <f t="shared" si="0"/>
        <v>38441</v>
      </c>
    </row>
    <row r="73" spans="1:1">
      <c r="A73" s="163">
        <f t="shared" si="0"/>
        <v>38448</v>
      </c>
    </row>
    <row r="74" spans="1:1">
      <c r="A74" s="163">
        <f t="shared" ref="A74:A137" si="1">+A73+7</f>
        <v>38455</v>
      </c>
    </row>
    <row r="75" spans="1:1">
      <c r="A75" s="163">
        <f t="shared" si="1"/>
        <v>38462</v>
      </c>
    </row>
    <row r="76" spans="1:1">
      <c r="A76" s="163">
        <f t="shared" si="1"/>
        <v>38469</v>
      </c>
    </row>
    <row r="77" spans="1:1">
      <c r="A77" s="163">
        <f t="shared" si="1"/>
        <v>38476</v>
      </c>
    </row>
    <row r="78" spans="1:1">
      <c r="A78" s="163">
        <f t="shared" si="1"/>
        <v>38483</v>
      </c>
    </row>
    <row r="79" spans="1:1">
      <c r="A79" s="163">
        <f t="shared" si="1"/>
        <v>38490</v>
      </c>
    </row>
    <row r="80" spans="1:1">
      <c r="A80" s="163">
        <f t="shared" si="1"/>
        <v>38497</v>
      </c>
    </row>
    <row r="81" spans="1:65">
      <c r="A81" s="163">
        <f t="shared" si="1"/>
        <v>38504</v>
      </c>
    </row>
    <row r="82" spans="1:65">
      <c r="A82" s="163">
        <f t="shared" si="1"/>
        <v>38511</v>
      </c>
    </row>
    <row r="83" spans="1:65">
      <c r="A83" s="163">
        <f t="shared" si="1"/>
        <v>38518</v>
      </c>
    </row>
    <row r="84" spans="1:65">
      <c r="A84" s="163">
        <f t="shared" si="1"/>
        <v>38525</v>
      </c>
    </row>
    <row r="85" spans="1:65">
      <c r="A85" s="163">
        <f t="shared" si="1"/>
        <v>38532</v>
      </c>
    </row>
    <row r="86" spans="1:65">
      <c r="A86" s="163">
        <f t="shared" si="1"/>
        <v>38539</v>
      </c>
    </row>
    <row r="87" spans="1:65">
      <c r="A87" s="163">
        <f t="shared" si="1"/>
        <v>38546</v>
      </c>
    </row>
    <row r="88" spans="1:65">
      <c r="A88" s="163">
        <f t="shared" si="1"/>
        <v>38553</v>
      </c>
    </row>
    <row r="89" spans="1:65">
      <c r="A89" s="163">
        <f t="shared" si="1"/>
        <v>38560</v>
      </c>
    </row>
    <row r="90" spans="1:65">
      <c r="A90" s="163">
        <f t="shared" si="1"/>
        <v>38567</v>
      </c>
    </row>
    <row r="91" spans="1:65">
      <c r="A91" s="163">
        <f t="shared" si="1"/>
        <v>38574</v>
      </c>
    </row>
    <row r="92" spans="1:65">
      <c r="A92" s="163">
        <f t="shared" si="1"/>
        <v>38581</v>
      </c>
    </row>
    <row r="93" spans="1:65">
      <c r="A93" s="163">
        <f t="shared" si="1"/>
        <v>38588</v>
      </c>
    </row>
    <row r="94" spans="1:65">
      <c r="A94" s="163">
        <f t="shared" si="1"/>
        <v>38595</v>
      </c>
      <c r="BJ94" s="1">
        <v>1100</v>
      </c>
      <c r="BK94" s="1">
        <v>1100</v>
      </c>
      <c r="BL94" s="1">
        <v>610</v>
      </c>
      <c r="BM94" s="1">
        <v>725</v>
      </c>
    </row>
    <row r="95" spans="1:65">
      <c r="A95" s="163">
        <f t="shared" si="1"/>
        <v>38602</v>
      </c>
    </row>
    <row r="96" spans="1:65">
      <c r="A96" s="163">
        <f t="shared" si="1"/>
        <v>38609</v>
      </c>
    </row>
    <row r="97" spans="1:93">
      <c r="A97" s="163">
        <f t="shared" si="1"/>
        <v>38616</v>
      </c>
    </row>
    <row r="98" spans="1:93">
      <c r="A98" s="163">
        <f t="shared" si="1"/>
        <v>38623</v>
      </c>
    </row>
    <row r="99" spans="1:93">
      <c r="A99" s="163">
        <f t="shared" si="1"/>
        <v>38630</v>
      </c>
    </row>
    <row r="100" spans="1:93">
      <c r="A100" s="163">
        <f t="shared" si="1"/>
        <v>38637</v>
      </c>
      <c r="J100" s="1">
        <v>1400</v>
      </c>
      <c r="K100" s="1">
        <v>1450</v>
      </c>
      <c r="L100" s="1">
        <v>700</v>
      </c>
      <c r="M100" s="1">
        <v>900</v>
      </c>
    </row>
    <row r="101" spans="1:93">
      <c r="A101" s="163">
        <f t="shared" si="1"/>
        <v>38644</v>
      </c>
      <c r="AD101" s="1">
        <v>850</v>
      </c>
      <c r="AE101" s="1">
        <v>1150</v>
      </c>
      <c r="AF101" s="1">
        <v>540</v>
      </c>
      <c r="AG101" s="1">
        <v>675</v>
      </c>
    </row>
    <row r="102" spans="1:93">
      <c r="A102" s="163">
        <f t="shared" si="1"/>
        <v>38651</v>
      </c>
      <c r="AD102" s="1">
        <v>1340</v>
      </c>
      <c r="AE102" s="1">
        <v>1380</v>
      </c>
      <c r="AF102" s="1">
        <v>750</v>
      </c>
      <c r="AG102" s="1">
        <v>875</v>
      </c>
    </row>
    <row r="103" spans="1:93">
      <c r="A103" s="163">
        <f t="shared" si="1"/>
        <v>38658</v>
      </c>
      <c r="V103" s="1">
        <v>1340</v>
      </c>
      <c r="W103" s="1">
        <v>1500</v>
      </c>
      <c r="X103" s="1">
        <v>750</v>
      </c>
      <c r="Y103" s="1">
        <v>955</v>
      </c>
    </row>
    <row r="104" spans="1:93">
      <c r="A104" s="163">
        <f t="shared" si="1"/>
        <v>38665</v>
      </c>
    </row>
    <row r="105" spans="1:93">
      <c r="A105" s="163">
        <f t="shared" si="1"/>
        <v>38672</v>
      </c>
      <c r="B105" s="1">
        <v>1300</v>
      </c>
      <c r="C105" s="1">
        <v>1500</v>
      </c>
      <c r="D105" s="1">
        <v>700</v>
      </c>
      <c r="E105" s="1">
        <v>900</v>
      </c>
    </row>
    <row r="106" spans="1:93">
      <c r="A106" s="163">
        <f t="shared" si="1"/>
        <v>38679</v>
      </c>
      <c r="AH106" s="1">
        <v>1400</v>
      </c>
      <c r="AI106" s="1">
        <v>1600</v>
      </c>
      <c r="AJ106" s="1">
        <v>925</v>
      </c>
      <c r="AK106" s="1">
        <v>1100</v>
      </c>
    </row>
    <row r="107" spans="1:93">
      <c r="A107" s="163">
        <f t="shared" si="1"/>
        <v>38686</v>
      </c>
      <c r="AD107" s="1">
        <v>1320</v>
      </c>
      <c r="AE107" s="1">
        <v>1350</v>
      </c>
      <c r="AF107" s="1">
        <v>875</v>
      </c>
      <c r="AG107" s="1">
        <v>950</v>
      </c>
    </row>
    <row r="108" spans="1:93">
      <c r="A108" s="163">
        <f t="shared" si="1"/>
        <v>38693</v>
      </c>
      <c r="B108" s="1">
        <v>1350</v>
      </c>
      <c r="C108" s="1">
        <v>1375</v>
      </c>
      <c r="D108" s="1">
        <v>875</v>
      </c>
      <c r="E108" s="1">
        <v>975</v>
      </c>
    </row>
    <row r="109" spans="1:93">
      <c r="A109" s="163">
        <f t="shared" si="1"/>
        <v>38700</v>
      </c>
    </row>
    <row r="110" spans="1:93">
      <c r="A110" s="163">
        <f t="shared" si="1"/>
        <v>38707</v>
      </c>
    </row>
    <row r="111" spans="1:93">
      <c r="A111" s="163">
        <f t="shared" si="1"/>
        <v>38714</v>
      </c>
    </row>
    <row r="112" spans="1:93">
      <c r="A112" s="163">
        <f t="shared" si="1"/>
        <v>38721</v>
      </c>
      <c r="B112" s="1">
        <v>1350</v>
      </c>
      <c r="C112" s="1">
        <v>1500</v>
      </c>
      <c r="D112" s="1">
        <v>925</v>
      </c>
      <c r="E112" s="1">
        <v>1025</v>
      </c>
      <c r="CL112" s="1">
        <v>1340</v>
      </c>
      <c r="CM112" s="1">
        <v>1360</v>
      </c>
      <c r="CN112" s="1">
        <v>710</v>
      </c>
      <c r="CO112" s="1">
        <v>735</v>
      </c>
    </row>
    <row r="113" spans="1:93">
      <c r="A113" s="163">
        <f t="shared" si="1"/>
        <v>38728</v>
      </c>
      <c r="B113" s="1">
        <v>1350</v>
      </c>
      <c r="C113" s="1">
        <v>1450</v>
      </c>
      <c r="D113" s="1">
        <v>825</v>
      </c>
      <c r="E113" s="1">
        <v>1025</v>
      </c>
      <c r="CL113" s="1">
        <v>1340</v>
      </c>
      <c r="CM113" s="1">
        <v>1350</v>
      </c>
      <c r="CN113" s="1">
        <v>725</v>
      </c>
      <c r="CO113" s="1">
        <v>735</v>
      </c>
    </row>
    <row r="114" spans="1:93">
      <c r="A114" s="163">
        <f t="shared" si="1"/>
        <v>38735</v>
      </c>
      <c r="B114" s="1">
        <v>1375</v>
      </c>
      <c r="C114" s="1">
        <v>1500</v>
      </c>
      <c r="D114" s="1">
        <v>850</v>
      </c>
      <c r="E114" s="1">
        <v>1060</v>
      </c>
      <c r="N114" s="1">
        <v>1360</v>
      </c>
      <c r="O114" s="1">
        <v>1400</v>
      </c>
      <c r="P114" s="1">
        <v>900</v>
      </c>
      <c r="Q114" s="1">
        <v>960</v>
      </c>
    </row>
    <row r="115" spans="1:93">
      <c r="A115" s="163">
        <f t="shared" si="1"/>
        <v>38742</v>
      </c>
      <c r="B115" s="1">
        <v>1375</v>
      </c>
      <c r="C115" s="1">
        <v>1500</v>
      </c>
      <c r="D115" s="1">
        <v>850</v>
      </c>
      <c r="E115" s="1">
        <v>970</v>
      </c>
      <c r="N115" s="1">
        <v>1400</v>
      </c>
      <c r="O115" s="1">
        <v>1450</v>
      </c>
      <c r="P115" s="1">
        <v>800</v>
      </c>
      <c r="Q115" s="1">
        <v>920</v>
      </c>
    </row>
    <row r="116" spans="1:93">
      <c r="A116" s="163">
        <f t="shared" si="1"/>
        <v>38749</v>
      </c>
      <c r="AL116" s="1">
        <v>1350</v>
      </c>
      <c r="AM116" s="1">
        <v>1520</v>
      </c>
      <c r="AN116" s="1">
        <v>880</v>
      </c>
      <c r="AO116" s="1">
        <v>1000</v>
      </c>
    </row>
    <row r="117" spans="1:93">
      <c r="A117" s="163">
        <f t="shared" si="1"/>
        <v>38756</v>
      </c>
      <c r="AD117" s="1">
        <v>1340</v>
      </c>
      <c r="AE117" s="1">
        <v>1550</v>
      </c>
      <c r="AF117" s="1">
        <v>850</v>
      </c>
      <c r="AG117" s="1">
        <v>1075</v>
      </c>
    </row>
    <row r="118" spans="1:93">
      <c r="A118" s="163">
        <f t="shared" si="1"/>
        <v>38763</v>
      </c>
      <c r="B118" s="1">
        <v>1375</v>
      </c>
      <c r="C118" s="1">
        <v>1500</v>
      </c>
      <c r="D118" s="1">
        <v>725</v>
      </c>
      <c r="E118" s="1">
        <v>975</v>
      </c>
    </row>
    <row r="119" spans="1:93">
      <c r="A119" s="163">
        <f t="shared" si="1"/>
        <v>38770</v>
      </c>
      <c r="B119" s="1">
        <v>1385</v>
      </c>
      <c r="C119" s="1">
        <v>1475</v>
      </c>
      <c r="D119" s="1">
        <v>980</v>
      </c>
      <c r="E119" s="1">
        <v>1100</v>
      </c>
    </row>
    <row r="120" spans="1:93">
      <c r="A120" s="163">
        <f t="shared" si="1"/>
        <v>38777</v>
      </c>
      <c r="J120" s="1">
        <v>1330</v>
      </c>
      <c r="K120" s="1">
        <v>1525</v>
      </c>
      <c r="L120" s="1">
        <v>100</v>
      </c>
      <c r="M120" s="1">
        <v>1100</v>
      </c>
    </row>
    <row r="121" spans="1:93">
      <c r="A121" s="163">
        <f t="shared" si="1"/>
        <v>38784</v>
      </c>
    </row>
    <row r="122" spans="1:93">
      <c r="A122" s="163">
        <f t="shared" si="1"/>
        <v>38791</v>
      </c>
    </row>
    <row r="123" spans="1:93">
      <c r="A123" s="163">
        <f t="shared" si="1"/>
        <v>38798</v>
      </c>
      <c r="V123" s="1">
        <v>1375</v>
      </c>
      <c r="W123" s="1">
        <v>1425</v>
      </c>
      <c r="X123" s="1">
        <v>835</v>
      </c>
      <c r="Y123" s="1">
        <v>975</v>
      </c>
      <c r="AH123" s="1">
        <v>1450</v>
      </c>
      <c r="AI123" s="1">
        <v>1500</v>
      </c>
      <c r="AJ123" s="1">
        <v>975</v>
      </c>
      <c r="AK123" s="1">
        <v>1150</v>
      </c>
    </row>
    <row r="124" spans="1:93">
      <c r="A124" s="163">
        <f t="shared" si="1"/>
        <v>38805</v>
      </c>
    </row>
    <row r="125" spans="1:93">
      <c r="A125" s="163">
        <f t="shared" si="1"/>
        <v>38812</v>
      </c>
    </row>
    <row r="126" spans="1:93">
      <c r="A126" s="163">
        <f t="shared" si="1"/>
        <v>38819</v>
      </c>
      <c r="AD126" s="1">
        <v>1385</v>
      </c>
      <c r="AE126" s="1">
        <v>1470</v>
      </c>
      <c r="AF126" s="1">
        <v>800</v>
      </c>
      <c r="AG126" s="1">
        <v>910</v>
      </c>
    </row>
    <row r="127" spans="1:93">
      <c r="A127" s="163">
        <f t="shared" si="1"/>
        <v>38826</v>
      </c>
      <c r="B127" s="1">
        <v>1375</v>
      </c>
      <c r="C127" s="1">
        <v>1575</v>
      </c>
      <c r="D127" s="1">
        <v>700</v>
      </c>
      <c r="E127" s="1">
        <v>925</v>
      </c>
    </row>
    <row r="128" spans="1:93">
      <c r="A128" s="163">
        <f t="shared" si="1"/>
        <v>38833</v>
      </c>
      <c r="B128" s="1">
        <v>1375</v>
      </c>
      <c r="C128" s="1">
        <v>1600</v>
      </c>
      <c r="D128" s="1">
        <v>750</v>
      </c>
      <c r="E128" s="1">
        <v>975</v>
      </c>
      <c r="N128" s="1">
        <v>1340</v>
      </c>
      <c r="O128" s="1">
        <v>1400</v>
      </c>
      <c r="P128" s="1">
        <v>725</v>
      </c>
      <c r="Q128" s="1">
        <v>875</v>
      </c>
      <c r="CH128" s="1">
        <v>1335</v>
      </c>
      <c r="CI128" s="1">
        <v>1375</v>
      </c>
      <c r="CJ128" s="1">
        <v>700</v>
      </c>
      <c r="CK128" s="1">
        <v>790</v>
      </c>
    </row>
    <row r="129" spans="1:13">
      <c r="A129" s="163">
        <f t="shared" si="1"/>
        <v>38840</v>
      </c>
    </row>
    <row r="130" spans="1:13">
      <c r="A130" s="163">
        <f t="shared" si="1"/>
        <v>38847</v>
      </c>
    </row>
    <row r="131" spans="1:13">
      <c r="A131" s="163">
        <f t="shared" si="1"/>
        <v>38854</v>
      </c>
    </row>
    <row r="132" spans="1:13">
      <c r="A132" s="163">
        <f t="shared" si="1"/>
        <v>38861</v>
      </c>
      <c r="B132" s="1">
        <v>1350</v>
      </c>
      <c r="C132" s="1">
        <v>1550</v>
      </c>
      <c r="D132" s="1">
        <v>775</v>
      </c>
      <c r="E132" s="1">
        <v>935</v>
      </c>
    </row>
    <row r="133" spans="1:13">
      <c r="A133" s="163">
        <f t="shared" si="1"/>
        <v>38868</v>
      </c>
      <c r="B133" s="1">
        <v>1375</v>
      </c>
      <c r="C133" s="1">
        <v>1540</v>
      </c>
      <c r="D133" s="1">
        <v>925</v>
      </c>
      <c r="E133" s="1">
        <v>975</v>
      </c>
    </row>
    <row r="134" spans="1:13">
      <c r="A134" s="163">
        <f t="shared" si="1"/>
        <v>38875</v>
      </c>
      <c r="B134" s="1">
        <v>1400</v>
      </c>
      <c r="C134" s="1">
        <v>1600</v>
      </c>
      <c r="D134" s="1">
        <v>775</v>
      </c>
      <c r="E134" s="1">
        <v>975</v>
      </c>
    </row>
    <row r="135" spans="1:13">
      <c r="A135" s="163">
        <f t="shared" si="1"/>
        <v>38882</v>
      </c>
      <c r="B135" s="1">
        <v>1360</v>
      </c>
      <c r="C135" s="1">
        <v>1500</v>
      </c>
      <c r="D135" s="1">
        <v>725</v>
      </c>
      <c r="E135" s="1">
        <v>850</v>
      </c>
    </row>
    <row r="136" spans="1:13">
      <c r="A136" s="163">
        <f t="shared" si="1"/>
        <v>38889</v>
      </c>
    </row>
    <row r="137" spans="1:13">
      <c r="A137" s="163">
        <f t="shared" si="1"/>
        <v>38896</v>
      </c>
    </row>
    <row r="138" spans="1:13">
      <c r="A138" s="163">
        <f t="shared" ref="A138:A201" si="2">+A137+7</f>
        <v>38903</v>
      </c>
    </row>
    <row r="139" spans="1:13">
      <c r="A139" s="163">
        <f t="shared" si="2"/>
        <v>38910</v>
      </c>
    </row>
    <row r="140" spans="1:13">
      <c r="A140" s="163">
        <f t="shared" si="2"/>
        <v>38917</v>
      </c>
    </row>
    <row r="141" spans="1:13">
      <c r="A141" s="163">
        <f t="shared" si="2"/>
        <v>38924</v>
      </c>
      <c r="J141" s="1">
        <v>1450</v>
      </c>
      <c r="K141" s="1">
        <v>1500</v>
      </c>
      <c r="L141" s="1">
        <v>885</v>
      </c>
      <c r="M141" s="1">
        <v>1050</v>
      </c>
    </row>
    <row r="142" spans="1:13">
      <c r="A142" s="163">
        <f t="shared" si="2"/>
        <v>38931</v>
      </c>
      <c r="B142" s="1">
        <v>1500</v>
      </c>
      <c r="C142" s="1">
        <v>1540</v>
      </c>
      <c r="D142" s="1">
        <v>775</v>
      </c>
      <c r="E142" s="1">
        <v>925</v>
      </c>
    </row>
    <row r="143" spans="1:13">
      <c r="A143" s="163">
        <f t="shared" si="2"/>
        <v>38938</v>
      </c>
    </row>
    <row r="144" spans="1:13">
      <c r="A144" s="163">
        <f t="shared" si="2"/>
        <v>38945</v>
      </c>
      <c r="J144" s="1">
        <v>1475</v>
      </c>
      <c r="K144" s="1">
        <v>1600</v>
      </c>
      <c r="L144" s="1">
        <v>825</v>
      </c>
      <c r="M144" s="1">
        <v>950</v>
      </c>
    </row>
    <row r="145" spans="1:53">
      <c r="A145" s="163">
        <f t="shared" si="2"/>
        <v>38952</v>
      </c>
      <c r="J145" s="1">
        <v>1400</v>
      </c>
      <c r="K145" s="1">
        <v>1475</v>
      </c>
      <c r="L145" s="1">
        <v>1020</v>
      </c>
      <c r="M145" s="1">
        <v>1075</v>
      </c>
    </row>
    <row r="146" spans="1:53">
      <c r="A146" s="163">
        <f t="shared" si="2"/>
        <v>38959</v>
      </c>
      <c r="J146" s="1">
        <v>1380</v>
      </c>
      <c r="K146" s="1">
        <v>1575</v>
      </c>
      <c r="L146" s="1">
        <v>900</v>
      </c>
      <c r="M146" s="1">
        <v>1085</v>
      </c>
    </row>
    <row r="147" spans="1:53">
      <c r="A147" s="163">
        <f t="shared" si="2"/>
        <v>38966</v>
      </c>
    </row>
    <row r="148" spans="1:53">
      <c r="A148" s="163">
        <f t="shared" si="2"/>
        <v>38973</v>
      </c>
    </row>
    <row r="149" spans="1:53">
      <c r="A149" s="163">
        <f t="shared" si="2"/>
        <v>38980</v>
      </c>
    </row>
    <row r="150" spans="1:53">
      <c r="A150" s="163">
        <f t="shared" si="2"/>
        <v>38987</v>
      </c>
      <c r="J150" s="1">
        <v>1400</v>
      </c>
      <c r="K150" s="1">
        <v>1400</v>
      </c>
      <c r="L150" s="1">
        <v>1500</v>
      </c>
      <c r="M150" s="1">
        <v>1500</v>
      </c>
    </row>
    <row r="151" spans="1:53">
      <c r="A151" s="163">
        <f t="shared" si="2"/>
        <v>38994</v>
      </c>
    </row>
    <row r="152" spans="1:53">
      <c r="A152" s="163">
        <f t="shared" si="2"/>
        <v>39001</v>
      </c>
    </row>
    <row r="153" spans="1:53">
      <c r="A153" s="163">
        <f t="shared" si="2"/>
        <v>39008</v>
      </c>
    </row>
    <row r="154" spans="1:53">
      <c r="A154" s="163">
        <f t="shared" si="2"/>
        <v>39015</v>
      </c>
    </row>
    <row r="155" spans="1:53">
      <c r="A155" s="163">
        <f t="shared" si="2"/>
        <v>39022</v>
      </c>
      <c r="B155" s="1">
        <v>1400</v>
      </c>
      <c r="C155" s="1">
        <v>1550</v>
      </c>
      <c r="D155" s="1">
        <v>725</v>
      </c>
      <c r="E155" s="1">
        <v>865</v>
      </c>
    </row>
    <row r="156" spans="1:53">
      <c r="A156" s="163">
        <f t="shared" si="2"/>
        <v>39029</v>
      </c>
      <c r="J156" s="1">
        <v>1480</v>
      </c>
      <c r="K156" s="1">
        <v>1480</v>
      </c>
      <c r="L156" s="1">
        <v>775</v>
      </c>
      <c r="M156" s="1">
        <v>775</v>
      </c>
    </row>
    <row r="157" spans="1:53">
      <c r="A157" s="163">
        <f t="shared" si="2"/>
        <v>39036</v>
      </c>
      <c r="B157" s="1">
        <v>1350</v>
      </c>
      <c r="C157" s="1">
        <v>1500</v>
      </c>
      <c r="D157" s="1">
        <v>725</v>
      </c>
      <c r="E157" s="1">
        <v>810</v>
      </c>
    </row>
    <row r="158" spans="1:53">
      <c r="A158" s="163">
        <f t="shared" si="2"/>
        <v>39043</v>
      </c>
    </row>
    <row r="159" spans="1:53">
      <c r="A159" s="163">
        <f t="shared" si="2"/>
        <v>39050</v>
      </c>
    </row>
    <row r="160" spans="1:53">
      <c r="A160" s="163">
        <f t="shared" si="2"/>
        <v>39057</v>
      </c>
      <c r="AD160" s="1">
        <v>1400</v>
      </c>
      <c r="AE160" s="1">
        <v>1550</v>
      </c>
      <c r="AF160" s="1">
        <v>775</v>
      </c>
      <c r="AG160" s="1">
        <v>930</v>
      </c>
      <c r="AX160" s="1">
        <v>1475</v>
      </c>
      <c r="AY160" s="1">
        <v>1475</v>
      </c>
      <c r="AZ160" s="1">
        <v>650</v>
      </c>
      <c r="BA160" s="1">
        <v>650</v>
      </c>
    </row>
    <row r="161" spans="1:89">
      <c r="A161" s="163">
        <f t="shared" si="2"/>
        <v>39064</v>
      </c>
      <c r="AH161" s="1">
        <v>1450</v>
      </c>
      <c r="AI161" s="1">
        <v>1500</v>
      </c>
      <c r="AJ161" s="1">
        <v>750</v>
      </c>
      <c r="AK161" s="1">
        <v>950</v>
      </c>
    </row>
    <row r="162" spans="1:89">
      <c r="A162" s="163">
        <f t="shared" si="2"/>
        <v>39071</v>
      </c>
    </row>
    <row r="163" spans="1:89">
      <c r="A163" s="163">
        <f t="shared" si="2"/>
        <v>39078</v>
      </c>
    </row>
    <row r="164" spans="1:89">
      <c r="A164" s="163">
        <f t="shared" si="2"/>
        <v>39085</v>
      </c>
    </row>
    <row r="165" spans="1:89">
      <c r="A165" s="163">
        <f t="shared" si="2"/>
        <v>39092</v>
      </c>
      <c r="B165" s="1">
        <v>1400</v>
      </c>
      <c r="C165" s="1">
        <v>1560</v>
      </c>
      <c r="D165" s="1">
        <v>750</v>
      </c>
      <c r="E165" s="1">
        <v>885</v>
      </c>
    </row>
    <row r="166" spans="1:89">
      <c r="A166" s="163">
        <f t="shared" si="2"/>
        <v>39099</v>
      </c>
    </row>
    <row r="167" spans="1:89">
      <c r="A167" s="163">
        <f t="shared" si="2"/>
        <v>39106</v>
      </c>
    </row>
    <row r="168" spans="1:89">
      <c r="A168" s="163">
        <f t="shared" si="2"/>
        <v>39113</v>
      </c>
    </row>
    <row r="169" spans="1:89">
      <c r="A169" s="163">
        <f t="shared" si="2"/>
        <v>39120</v>
      </c>
      <c r="B169" s="1">
        <v>1375</v>
      </c>
      <c r="C169" s="1">
        <v>1450</v>
      </c>
      <c r="D169" s="1">
        <v>760</v>
      </c>
      <c r="E169" s="1">
        <v>960</v>
      </c>
    </row>
    <row r="170" spans="1:89">
      <c r="A170" s="163">
        <f t="shared" si="2"/>
        <v>39127</v>
      </c>
    </row>
    <row r="171" spans="1:89">
      <c r="A171" s="163">
        <f t="shared" si="2"/>
        <v>39134</v>
      </c>
      <c r="B171" s="1">
        <v>1400</v>
      </c>
      <c r="C171" s="1">
        <v>1550</v>
      </c>
      <c r="D171" s="1">
        <v>760</v>
      </c>
      <c r="E171" s="1">
        <v>950</v>
      </c>
    </row>
    <row r="172" spans="1:89">
      <c r="A172" s="163">
        <f t="shared" si="2"/>
        <v>39141</v>
      </c>
      <c r="B172" s="1">
        <v>1475</v>
      </c>
      <c r="C172" s="1">
        <v>1600</v>
      </c>
      <c r="D172" s="1">
        <v>800</v>
      </c>
      <c r="E172" s="1">
        <v>1010</v>
      </c>
    </row>
    <row r="173" spans="1:89">
      <c r="A173" s="163">
        <f t="shared" si="2"/>
        <v>39148</v>
      </c>
      <c r="B173" s="1">
        <v>1450</v>
      </c>
      <c r="C173" s="1">
        <v>1575</v>
      </c>
      <c r="D173" s="1">
        <v>800</v>
      </c>
      <c r="E173" s="1">
        <v>900</v>
      </c>
      <c r="CH173" s="1">
        <v>1400</v>
      </c>
      <c r="CI173" s="1">
        <v>1475</v>
      </c>
      <c r="CJ173" s="1">
        <v>710</v>
      </c>
      <c r="CK173" s="1">
        <v>775</v>
      </c>
    </row>
    <row r="174" spans="1:89">
      <c r="A174" s="163">
        <f t="shared" si="2"/>
        <v>39155</v>
      </c>
      <c r="AD174" s="1">
        <v>1400</v>
      </c>
      <c r="AE174" s="1">
        <v>1575</v>
      </c>
      <c r="AF174" s="1">
        <v>750</v>
      </c>
      <c r="AG174" s="1">
        <v>950</v>
      </c>
    </row>
    <row r="175" spans="1:89">
      <c r="A175" s="163">
        <f t="shared" si="2"/>
        <v>39162</v>
      </c>
    </row>
    <row r="176" spans="1:89">
      <c r="A176" s="163">
        <f t="shared" si="2"/>
        <v>39169</v>
      </c>
      <c r="AH176" s="1">
        <v>1575</v>
      </c>
      <c r="AI176" s="1">
        <v>1600</v>
      </c>
      <c r="AJ176" s="1">
        <v>900</v>
      </c>
      <c r="AK176" s="1">
        <v>950</v>
      </c>
    </row>
    <row r="177" spans="1:81">
      <c r="A177" s="163">
        <f t="shared" si="2"/>
        <v>39176</v>
      </c>
    </row>
    <row r="178" spans="1:81">
      <c r="A178" s="163">
        <f t="shared" si="2"/>
        <v>39183</v>
      </c>
      <c r="J178" s="1">
        <v>1500</v>
      </c>
      <c r="K178" s="1">
        <v>1500</v>
      </c>
      <c r="L178" s="1">
        <v>775</v>
      </c>
      <c r="M178" s="1">
        <v>775</v>
      </c>
    </row>
    <row r="179" spans="1:81">
      <c r="A179" s="163">
        <f t="shared" si="2"/>
        <v>39190</v>
      </c>
      <c r="BZ179" s="1">
        <v>1385</v>
      </c>
      <c r="CA179" s="1">
        <v>1385</v>
      </c>
      <c r="CB179" s="1">
        <v>685</v>
      </c>
      <c r="CC179" s="1">
        <v>685</v>
      </c>
    </row>
    <row r="180" spans="1:81">
      <c r="A180" s="163">
        <f t="shared" si="2"/>
        <v>39197</v>
      </c>
      <c r="Z180" s="1">
        <v>1475</v>
      </c>
      <c r="AA180" s="1">
        <v>1475</v>
      </c>
      <c r="AB180" s="1">
        <v>910</v>
      </c>
      <c r="AC180" s="1">
        <v>910</v>
      </c>
    </row>
    <row r="181" spans="1:81">
      <c r="A181" s="163">
        <f t="shared" si="2"/>
        <v>39204</v>
      </c>
    </row>
    <row r="182" spans="1:81">
      <c r="A182" s="163">
        <f t="shared" si="2"/>
        <v>39211</v>
      </c>
    </row>
    <row r="183" spans="1:81">
      <c r="A183" s="163">
        <f t="shared" si="2"/>
        <v>39218</v>
      </c>
    </row>
    <row r="184" spans="1:81">
      <c r="A184" s="163">
        <f t="shared" si="2"/>
        <v>39225</v>
      </c>
      <c r="AD184" s="1">
        <v>1300</v>
      </c>
      <c r="AE184" s="1">
        <v>1475</v>
      </c>
      <c r="AF184" s="1">
        <v>900</v>
      </c>
      <c r="AG184" s="1">
        <v>925</v>
      </c>
    </row>
    <row r="185" spans="1:81">
      <c r="A185" s="163">
        <f t="shared" si="2"/>
        <v>39232</v>
      </c>
    </row>
    <row r="186" spans="1:81">
      <c r="A186" s="163">
        <f t="shared" si="2"/>
        <v>39239</v>
      </c>
      <c r="V186" s="1">
        <v>1400</v>
      </c>
      <c r="W186" s="1">
        <v>1400</v>
      </c>
      <c r="X186" s="1">
        <v>860</v>
      </c>
      <c r="Y186" s="1">
        <v>860</v>
      </c>
    </row>
    <row r="187" spans="1:81">
      <c r="A187" s="163">
        <f t="shared" si="2"/>
        <v>39246</v>
      </c>
    </row>
    <row r="188" spans="1:81">
      <c r="A188" s="163">
        <f t="shared" si="2"/>
        <v>39253</v>
      </c>
    </row>
    <row r="189" spans="1:81">
      <c r="A189" s="163">
        <f t="shared" si="2"/>
        <v>39260</v>
      </c>
    </row>
    <row r="190" spans="1:81">
      <c r="A190" s="163">
        <f t="shared" si="2"/>
        <v>39267</v>
      </c>
    </row>
    <row r="191" spans="1:81">
      <c r="A191" s="163">
        <f t="shared" si="2"/>
        <v>39274</v>
      </c>
    </row>
    <row r="192" spans="1:81">
      <c r="A192" s="163">
        <f t="shared" si="2"/>
        <v>39281</v>
      </c>
    </row>
    <row r="193" spans="1:45">
      <c r="A193" s="163">
        <f t="shared" si="2"/>
        <v>39288</v>
      </c>
      <c r="AP193" s="1">
        <v>900</v>
      </c>
      <c r="AQ193" s="1">
        <v>1450</v>
      </c>
      <c r="AR193" s="1">
        <v>775</v>
      </c>
      <c r="AS193" s="1">
        <v>1000</v>
      </c>
    </row>
    <row r="194" spans="1:45">
      <c r="A194" s="163">
        <f t="shared" si="2"/>
        <v>39295</v>
      </c>
      <c r="J194" s="1">
        <v>1350</v>
      </c>
      <c r="K194" s="1">
        <v>1500</v>
      </c>
      <c r="L194" s="1">
        <v>710</v>
      </c>
      <c r="M194" s="1">
        <v>925</v>
      </c>
    </row>
    <row r="195" spans="1:45">
      <c r="A195" s="163">
        <f t="shared" si="2"/>
        <v>39302</v>
      </c>
      <c r="AD195" s="1">
        <v>1395</v>
      </c>
      <c r="AE195" s="1">
        <v>1475</v>
      </c>
      <c r="AF195" s="1">
        <v>835</v>
      </c>
      <c r="AG195" s="1">
        <v>990</v>
      </c>
    </row>
    <row r="196" spans="1:45">
      <c r="A196" s="163">
        <f t="shared" si="2"/>
        <v>39309</v>
      </c>
    </row>
    <row r="197" spans="1:45">
      <c r="A197" s="163">
        <f t="shared" si="2"/>
        <v>39316</v>
      </c>
      <c r="Z197" s="1">
        <v>1385</v>
      </c>
      <c r="AA197" s="1">
        <v>1385</v>
      </c>
      <c r="AB197" s="1">
        <v>775</v>
      </c>
      <c r="AC197" s="1">
        <v>775</v>
      </c>
      <c r="AD197" s="1">
        <v>1390</v>
      </c>
      <c r="AE197" s="1">
        <v>1475</v>
      </c>
      <c r="AF197" s="1">
        <v>800</v>
      </c>
      <c r="AG197" s="1">
        <v>1000</v>
      </c>
    </row>
    <row r="198" spans="1:45">
      <c r="A198" s="163">
        <f t="shared" si="2"/>
        <v>39323</v>
      </c>
      <c r="AH198" s="1">
        <v>1450</v>
      </c>
      <c r="AI198" s="1">
        <v>1450</v>
      </c>
      <c r="AJ198" s="1">
        <v>1100</v>
      </c>
      <c r="AK198" s="1">
        <v>1100</v>
      </c>
    </row>
    <row r="199" spans="1:45">
      <c r="A199" s="163">
        <f t="shared" si="2"/>
        <v>39330</v>
      </c>
      <c r="AH199" s="1">
        <v>1475</v>
      </c>
      <c r="AI199" s="1">
        <v>1475</v>
      </c>
      <c r="AJ199" s="1">
        <v>900</v>
      </c>
      <c r="AK199" s="1">
        <v>900</v>
      </c>
    </row>
    <row r="200" spans="1:45">
      <c r="A200" s="163">
        <f t="shared" si="2"/>
        <v>39337</v>
      </c>
      <c r="B200" s="1">
        <v>1385</v>
      </c>
      <c r="C200" s="1">
        <v>1475</v>
      </c>
      <c r="D200" s="1">
        <v>800</v>
      </c>
      <c r="E200" s="1">
        <v>960</v>
      </c>
    </row>
    <row r="201" spans="1:45">
      <c r="A201" s="163">
        <f t="shared" si="2"/>
        <v>39344</v>
      </c>
      <c r="B201" s="1">
        <v>1390</v>
      </c>
      <c r="C201" s="1">
        <v>1500</v>
      </c>
      <c r="D201" s="1">
        <v>835</v>
      </c>
      <c r="E201" s="1">
        <v>1075</v>
      </c>
    </row>
    <row r="202" spans="1:45">
      <c r="A202" s="163">
        <f t="shared" ref="A202:A265" si="3">+A201+7</f>
        <v>39351</v>
      </c>
      <c r="AD202" s="1">
        <v>1450</v>
      </c>
      <c r="AE202" s="1">
        <v>1585</v>
      </c>
      <c r="AF202" s="1">
        <v>800</v>
      </c>
      <c r="AG202" s="1">
        <v>1025</v>
      </c>
    </row>
    <row r="203" spans="1:45">
      <c r="A203" s="163">
        <f t="shared" si="3"/>
        <v>39358</v>
      </c>
      <c r="B203" s="1">
        <v>1400</v>
      </c>
      <c r="C203" s="1">
        <v>1600</v>
      </c>
      <c r="D203" s="1">
        <v>750</v>
      </c>
      <c r="E203" s="1">
        <v>810</v>
      </c>
    </row>
    <row r="204" spans="1:45">
      <c r="A204" s="163">
        <f t="shared" si="3"/>
        <v>39365</v>
      </c>
      <c r="AD204" s="1">
        <v>1400</v>
      </c>
      <c r="AE204" s="1">
        <v>1575</v>
      </c>
      <c r="AF204" s="1">
        <v>725</v>
      </c>
      <c r="AG204" s="1">
        <v>925</v>
      </c>
    </row>
    <row r="205" spans="1:45">
      <c r="A205" s="163">
        <f t="shared" si="3"/>
        <v>39372</v>
      </c>
      <c r="J205" s="1">
        <v>1400</v>
      </c>
      <c r="K205" s="1">
        <v>1500</v>
      </c>
      <c r="L205" s="1">
        <v>820</v>
      </c>
      <c r="M205" s="1">
        <v>1100</v>
      </c>
    </row>
    <row r="206" spans="1:45">
      <c r="A206" s="163">
        <f t="shared" si="3"/>
        <v>39379</v>
      </c>
      <c r="J206" s="1">
        <v>1450</v>
      </c>
      <c r="K206" s="1">
        <v>1560</v>
      </c>
      <c r="L206" s="1">
        <v>840</v>
      </c>
      <c r="M206" s="1">
        <v>900</v>
      </c>
    </row>
    <row r="207" spans="1:45">
      <c r="A207" s="163">
        <f t="shared" si="3"/>
        <v>39386</v>
      </c>
      <c r="J207" s="1">
        <v>1400</v>
      </c>
      <c r="K207" s="1">
        <v>1500</v>
      </c>
      <c r="L207" s="1">
        <v>710</v>
      </c>
      <c r="M207" s="1">
        <v>950</v>
      </c>
    </row>
    <row r="208" spans="1:45">
      <c r="A208" s="163">
        <f t="shared" si="3"/>
        <v>39393</v>
      </c>
      <c r="B208" s="1">
        <v>950</v>
      </c>
      <c r="C208" s="1">
        <v>1200</v>
      </c>
      <c r="D208" s="1">
        <v>700</v>
      </c>
      <c r="E208" s="1">
        <v>1000</v>
      </c>
      <c r="N208" s="1">
        <v>1200</v>
      </c>
      <c r="O208" s="1">
        <v>1400</v>
      </c>
      <c r="P208" s="1">
        <v>625</v>
      </c>
      <c r="Q208" s="1">
        <v>830</v>
      </c>
    </row>
    <row r="209" spans="1:37">
      <c r="A209" s="163">
        <f t="shared" si="3"/>
        <v>39400</v>
      </c>
    </row>
    <row r="210" spans="1:37">
      <c r="A210" s="163">
        <f t="shared" si="3"/>
        <v>39407</v>
      </c>
    </row>
    <row r="211" spans="1:37">
      <c r="A211" s="163">
        <f t="shared" si="3"/>
        <v>39414</v>
      </c>
      <c r="AD211" s="1">
        <v>1350</v>
      </c>
      <c r="AE211" s="1">
        <v>1500</v>
      </c>
      <c r="AF211" s="1">
        <v>750</v>
      </c>
      <c r="AG211" s="1">
        <v>960</v>
      </c>
    </row>
    <row r="212" spans="1:37">
      <c r="A212" s="163">
        <f t="shared" si="3"/>
        <v>39421</v>
      </c>
      <c r="B212" s="1">
        <v>1450</v>
      </c>
      <c r="C212" s="1">
        <v>1525</v>
      </c>
      <c r="D212" s="1">
        <v>725</v>
      </c>
      <c r="E212" s="1">
        <v>960</v>
      </c>
    </row>
    <row r="213" spans="1:37">
      <c r="A213" s="163">
        <f t="shared" si="3"/>
        <v>39428</v>
      </c>
      <c r="B213" s="1">
        <v>975</v>
      </c>
      <c r="C213" s="1">
        <v>1050</v>
      </c>
      <c r="D213" s="1">
        <v>600</v>
      </c>
      <c r="E213" s="1">
        <v>670</v>
      </c>
    </row>
    <row r="214" spans="1:37">
      <c r="A214" s="163">
        <f t="shared" si="3"/>
        <v>39435</v>
      </c>
    </row>
    <row r="215" spans="1:37">
      <c r="A215" s="163">
        <f t="shared" si="3"/>
        <v>39442</v>
      </c>
    </row>
    <row r="216" spans="1:37">
      <c r="A216" s="163">
        <f t="shared" si="3"/>
        <v>39449</v>
      </c>
      <c r="B216" s="1">
        <v>1400</v>
      </c>
      <c r="C216" s="1">
        <v>1500</v>
      </c>
      <c r="D216" s="1">
        <v>635</v>
      </c>
      <c r="E216" s="1">
        <v>810</v>
      </c>
    </row>
    <row r="217" spans="1:37">
      <c r="A217" s="163">
        <f t="shared" si="3"/>
        <v>39456</v>
      </c>
    </row>
    <row r="218" spans="1:37">
      <c r="A218" s="163">
        <f t="shared" si="3"/>
        <v>39463</v>
      </c>
      <c r="AD218" s="1">
        <v>1400</v>
      </c>
      <c r="AE218" s="1">
        <v>1650</v>
      </c>
      <c r="AF218" s="1">
        <v>725</v>
      </c>
      <c r="AG218" s="1">
        <v>900</v>
      </c>
    </row>
    <row r="219" spans="1:37">
      <c r="A219" s="163">
        <f t="shared" si="3"/>
        <v>39470</v>
      </c>
      <c r="AH219" s="1">
        <v>1385</v>
      </c>
      <c r="AI219" s="1">
        <v>1475</v>
      </c>
      <c r="AJ219" s="1">
        <v>950</v>
      </c>
      <c r="AK219" s="1">
        <v>975</v>
      </c>
    </row>
    <row r="220" spans="1:37">
      <c r="A220" s="163">
        <f t="shared" si="3"/>
        <v>39477</v>
      </c>
    </row>
    <row r="221" spans="1:37">
      <c r="A221" s="163">
        <f t="shared" si="3"/>
        <v>39484</v>
      </c>
    </row>
    <row r="222" spans="1:37">
      <c r="A222" s="163">
        <f t="shared" si="3"/>
        <v>39491</v>
      </c>
    </row>
    <row r="223" spans="1:37">
      <c r="A223" s="163">
        <f t="shared" si="3"/>
        <v>39498</v>
      </c>
      <c r="AH223" s="1">
        <v>1400</v>
      </c>
      <c r="AI223" s="1">
        <v>1500</v>
      </c>
      <c r="AJ223" s="1">
        <v>835</v>
      </c>
      <c r="AK223" s="1">
        <v>875</v>
      </c>
    </row>
    <row r="224" spans="1:37">
      <c r="A224" s="163">
        <f t="shared" si="3"/>
        <v>39505</v>
      </c>
      <c r="AD224" s="1">
        <v>1390</v>
      </c>
      <c r="AE224" s="1">
        <v>1575</v>
      </c>
      <c r="AF224" s="1">
        <v>860</v>
      </c>
      <c r="AG224" s="1">
        <v>990</v>
      </c>
    </row>
    <row r="225" spans="1:33">
      <c r="A225" s="163">
        <f t="shared" si="3"/>
        <v>39512</v>
      </c>
      <c r="AD225" s="1">
        <v>1385</v>
      </c>
      <c r="AE225" s="1">
        <v>1485</v>
      </c>
      <c r="AF225" s="1">
        <v>800</v>
      </c>
      <c r="AG225" s="1">
        <v>870</v>
      </c>
    </row>
    <row r="226" spans="1:33">
      <c r="A226" s="163">
        <f t="shared" si="3"/>
        <v>39519</v>
      </c>
    </row>
    <row r="227" spans="1:33">
      <c r="A227" s="163">
        <f t="shared" si="3"/>
        <v>39526</v>
      </c>
    </row>
    <row r="228" spans="1:33">
      <c r="A228" s="163">
        <f t="shared" si="3"/>
        <v>39533</v>
      </c>
      <c r="J228" s="1">
        <v>1395</v>
      </c>
      <c r="K228" s="1">
        <v>1425</v>
      </c>
      <c r="L228" s="1">
        <v>800</v>
      </c>
      <c r="M228" s="1">
        <v>975</v>
      </c>
    </row>
    <row r="229" spans="1:33">
      <c r="A229" s="163">
        <f t="shared" si="3"/>
        <v>39540</v>
      </c>
      <c r="Z229" s="1">
        <v>1375</v>
      </c>
      <c r="AA229" s="1">
        <v>1375</v>
      </c>
      <c r="AB229" s="1">
        <v>775</v>
      </c>
      <c r="AC229" s="1">
        <v>775</v>
      </c>
      <c r="AD229" s="1">
        <v>1345</v>
      </c>
      <c r="AE229" s="1">
        <v>1525</v>
      </c>
      <c r="AF229" s="1">
        <v>900</v>
      </c>
      <c r="AG229" s="1">
        <v>110</v>
      </c>
    </row>
    <row r="230" spans="1:33">
      <c r="A230" s="163">
        <f t="shared" si="3"/>
        <v>39547</v>
      </c>
      <c r="V230" s="1">
        <v>1400</v>
      </c>
      <c r="W230" s="1">
        <v>1400</v>
      </c>
      <c r="X230" s="1">
        <v>825</v>
      </c>
      <c r="Y230" s="1">
        <v>825</v>
      </c>
    </row>
    <row r="231" spans="1:33">
      <c r="A231" s="163">
        <f t="shared" si="3"/>
        <v>39554</v>
      </c>
    </row>
    <row r="232" spans="1:33">
      <c r="A232" s="163">
        <f t="shared" si="3"/>
        <v>39561</v>
      </c>
      <c r="B232" s="1">
        <v>1400</v>
      </c>
      <c r="C232" s="1">
        <v>1550</v>
      </c>
      <c r="D232" s="1">
        <v>750</v>
      </c>
      <c r="E232" s="1">
        <v>850</v>
      </c>
    </row>
    <row r="233" spans="1:33">
      <c r="A233" s="163">
        <f t="shared" si="3"/>
        <v>39568</v>
      </c>
      <c r="B233" s="1">
        <v>1395</v>
      </c>
      <c r="C233" s="1">
        <v>1500</v>
      </c>
      <c r="D233" s="1">
        <v>750</v>
      </c>
      <c r="E233" s="1">
        <v>950</v>
      </c>
    </row>
    <row r="234" spans="1:33">
      <c r="A234" s="163">
        <f t="shared" si="3"/>
        <v>39575</v>
      </c>
    </row>
    <row r="235" spans="1:33">
      <c r="A235" s="163">
        <f t="shared" si="3"/>
        <v>39582</v>
      </c>
      <c r="AD235" s="1">
        <v>1385</v>
      </c>
      <c r="AE235" s="1">
        <v>1600</v>
      </c>
      <c r="AF235" s="1">
        <v>820</v>
      </c>
      <c r="AG235" s="1">
        <v>950</v>
      </c>
    </row>
    <row r="236" spans="1:33">
      <c r="A236" s="163">
        <f t="shared" si="3"/>
        <v>39589</v>
      </c>
      <c r="AD236" s="1">
        <v>1395</v>
      </c>
      <c r="AE236" s="1">
        <v>1535</v>
      </c>
      <c r="AF236" s="1">
        <v>855</v>
      </c>
      <c r="AG236" s="1">
        <v>970</v>
      </c>
    </row>
    <row r="237" spans="1:33">
      <c r="A237" s="163">
        <f t="shared" si="3"/>
        <v>39596</v>
      </c>
    </row>
    <row r="238" spans="1:33">
      <c r="A238" s="163">
        <f t="shared" si="3"/>
        <v>39603</v>
      </c>
    </row>
    <row r="239" spans="1:33">
      <c r="A239" s="163">
        <f t="shared" si="3"/>
        <v>39610</v>
      </c>
    </row>
    <row r="240" spans="1:33">
      <c r="A240" s="163">
        <f t="shared" si="3"/>
        <v>39617</v>
      </c>
      <c r="V240" s="1">
        <v>1075</v>
      </c>
      <c r="W240" s="1">
        <v>1200</v>
      </c>
      <c r="X240" s="1">
        <v>575</v>
      </c>
      <c r="Y240" s="1">
        <v>675</v>
      </c>
    </row>
    <row r="241" spans="1:37">
      <c r="A241" s="163">
        <f t="shared" si="3"/>
        <v>39624</v>
      </c>
      <c r="AD241" s="1">
        <v>1400</v>
      </c>
      <c r="AE241" s="1">
        <v>1500</v>
      </c>
      <c r="AF241" s="1">
        <v>750</v>
      </c>
      <c r="AG241" s="1">
        <v>975</v>
      </c>
    </row>
    <row r="242" spans="1:37">
      <c r="A242" s="163">
        <f t="shared" si="3"/>
        <v>39631</v>
      </c>
    </row>
    <row r="243" spans="1:37">
      <c r="A243" s="163">
        <f t="shared" si="3"/>
        <v>39638</v>
      </c>
      <c r="AH243" s="1">
        <v>1400</v>
      </c>
      <c r="AI243" s="1">
        <v>1640</v>
      </c>
      <c r="AJ243" s="1">
        <v>875</v>
      </c>
      <c r="AK243" s="1">
        <v>1060</v>
      </c>
    </row>
    <row r="244" spans="1:37">
      <c r="A244" s="163">
        <f t="shared" si="3"/>
        <v>39645</v>
      </c>
    </row>
    <row r="245" spans="1:37">
      <c r="A245" s="163">
        <f t="shared" si="3"/>
        <v>39652</v>
      </c>
    </row>
    <row r="246" spans="1:37">
      <c r="A246" s="163">
        <f t="shared" si="3"/>
        <v>39659</v>
      </c>
    </row>
    <row r="247" spans="1:37">
      <c r="A247" s="163">
        <f t="shared" si="3"/>
        <v>39666</v>
      </c>
      <c r="AD247" s="1">
        <v>1390</v>
      </c>
      <c r="AE247" s="1">
        <v>1425</v>
      </c>
      <c r="AF247" s="1">
        <v>850</v>
      </c>
      <c r="AG247" s="1">
        <v>925</v>
      </c>
    </row>
    <row r="248" spans="1:37">
      <c r="A248" s="163">
        <f t="shared" si="3"/>
        <v>39673</v>
      </c>
      <c r="AD248" s="1">
        <v>1350</v>
      </c>
      <c r="AE248" s="1">
        <v>1600</v>
      </c>
      <c r="AF248" s="1">
        <v>760</v>
      </c>
      <c r="AG248" s="1">
        <v>925</v>
      </c>
    </row>
    <row r="249" spans="1:37">
      <c r="A249" s="163">
        <f t="shared" si="3"/>
        <v>39680</v>
      </c>
      <c r="AH249" s="1">
        <v>1395</v>
      </c>
      <c r="AI249" s="1">
        <v>1575</v>
      </c>
      <c r="AJ249" s="1">
        <v>890</v>
      </c>
      <c r="AK249" s="1">
        <v>900</v>
      </c>
    </row>
    <row r="250" spans="1:37">
      <c r="A250" s="163">
        <f t="shared" si="3"/>
        <v>39687</v>
      </c>
    </row>
    <row r="251" spans="1:37">
      <c r="A251" s="163">
        <f t="shared" si="3"/>
        <v>39694</v>
      </c>
    </row>
    <row r="252" spans="1:37">
      <c r="A252" s="163">
        <f t="shared" si="3"/>
        <v>39701</v>
      </c>
    </row>
    <row r="253" spans="1:37">
      <c r="A253" s="163">
        <f t="shared" si="3"/>
        <v>39708</v>
      </c>
      <c r="AH253" s="1">
        <v>1400</v>
      </c>
      <c r="AI253" s="1">
        <v>1400</v>
      </c>
      <c r="AJ253" s="1">
        <v>1025</v>
      </c>
      <c r="AK253" s="1">
        <v>1025</v>
      </c>
    </row>
    <row r="254" spans="1:37">
      <c r="A254" s="163">
        <f t="shared" si="3"/>
        <v>39715</v>
      </c>
    </row>
    <row r="255" spans="1:37">
      <c r="A255" s="163">
        <f t="shared" si="3"/>
        <v>39722</v>
      </c>
      <c r="AD255" s="1">
        <v>1100</v>
      </c>
      <c r="AE255" s="1">
        <v>1400</v>
      </c>
      <c r="AF255" s="1">
        <v>725</v>
      </c>
      <c r="AG255" s="1">
        <v>875</v>
      </c>
    </row>
    <row r="256" spans="1:37">
      <c r="A256" s="163">
        <f t="shared" si="3"/>
        <v>39729</v>
      </c>
    </row>
    <row r="257" spans="1:93">
      <c r="A257" s="163">
        <f t="shared" si="3"/>
        <v>39736</v>
      </c>
    </row>
    <row r="258" spans="1:93">
      <c r="A258" s="163">
        <f t="shared" si="3"/>
        <v>39743</v>
      </c>
    </row>
    <row r="259" spans="1:93">
      <c r="A259" s="163">
        <f t="shared" si="3"/>
        <v>39750</v>
      </c>
      <c r="AH259" s="1">
        <v>1485</v>
      </c>
      <c r="AI259" s="1">
        <v>1500</v>
      </c>
      <c r="AJ259" s="1">
        <v>1075</v>
      </c>
      <c r="AK259" s="1">
        <v>1280</v>
      </c>
      <c r="BZ259" s="1">
        <v>1425</v>
      </c>
      <c r="CA259" s="1">
        <v>1425</v>
      </c>
      <c r="CB259" s="1">
        <v>810</v>
      </c>
      <c r="CC259" s="1">
        <v>810</v>
      </c>
    </row>
    <row r="260" spans="1:93">
      <c r="A260" s="163">
        <f t="shared" si="3"/>
        <v>39757</v>
      </c>
    </row>
    <row r="261" spans="1:93">
      <c r="A261" s="163">
        <f t="shared" si="3"/>
        <v>39764</v>
      </c>
      <c r="J261" s="1">
        <v>1400</v>
      </c>
      <c r="K261" s="1">
        <v>1650</v>
      </c>
      <c r="L261" s="1">
        <v>785</v>
      </c>
      <c r="M261" s="1">
        <v>950</v>
      </c>
    </row>
    <row r="262" spans="1:93">
      <c r="A262" s="163">
        <f t="shared" si="3"/>
        <v>39771</v>
      </c>
      <c r="AD262" s="1">
        <v>1395</v>
      </c>
      <c r="AE262" s="1">
        <v>1525</v>
      </c>
      <c r="AF262" s="1">
        <v>685</v>
      </c>
      <c r="AG262" s="1">
        <v>850</v>
      </c>
    </row>
    <row r="263" spans="1:93">
      <c r="A263" s="163">
        <f t="shared" si="3"/>
        <v>39778</v>
      </c>
    </row>
    <row r="264" spans="1:93">
      <c r="A264" s="163">
        <f t="shared" si="3"/>
        <v>39785</v>
      </c>
      <c r="AD264" s="1">
        <v>1350</v>
      </c>
      <c r="AE264" s="1">
        <v>1560</v>
      </c>
      <c r="AF264" s="1">
        <v>760</v>
      </c>
      <c r="AG264" s="1">
        <v>925</v>
      </c>
    </row>
    <row r="265" spans="1:93">
      <c r="A265" s="163">
        <f t="shared" si="3"/>
        <v>39792</v>
      </c>
      <c r="AD265" s="1">
        <v>1425</v>
      </c>
      <c r="AE265" s="1">
        <v>1585</v>
      </c>
      <c r="AF265" s="1">
        <v>750</v>
      </c>
      <c r="AG265" s="1">
        <v>900</v>
      </c>
    </row>
    <row r="266" spans="1:93">
      <c r="A266" s="163">
        <f t="shared" ref="A266:A329" si="4">+A265+7</f>
        <v>39799</v>
      </c>
      <c r="Z266" s="1">
        <v>1400</v>
      </c>
      <c r="AA266" s="1">
        <v>1400</v>
      </c>
      <c r="AB266" s="1">
        <v>750</v>
      </c>
      <c r="AC266" s="1">
        <v>750</v>
      </c>
      <c r="AH266" s="1">
        <v>1370</v>
      </c>
      <c r="AI266" s="1">
        <v>1560</v>
      </c>
      <c r="AJ266" s="1">
        <v>710</v>
      </c>
      <c r="AK266" s="1">
        <v>885</v>
      </c>
    </row>
    <row r="267" spans="1:93">
      <c r="A267" s="163">
        <f t="shared" si="4"/>
        <v>39806</v>
      </c>
    </row>
    <row r="268" spans="1:93">
      <c r="A268" s="163">
        <f t="shared" si="4"/>
        <v>39813</v>
      </c>
    </row>
    <row r="269" spans="1:93">
      <c r="A269" s="163">
        <f t="shared" si="4"/>
        <v>39820</v>
      </c>
      <c r="B269" s="1">
        <v>1450</v>
      </c>
      <c r="C269" s="1">
        <v>1600</v>
      </c>
      <c r="D269" s="1">
        <v>735</v>
      </c>
      <c r="E269" s="1">
        <v>935</v>
      </c>
      <c r="CL269" s="1">
        <v>1365</v>
      </c>
      <c r="CM269" s="1">
        <v>1625</v>
      </c>
      <c r="CN269" s="1">
        <v>685</v>
      </c>
      <c r="CO269" s="1">
        <v>750</v>
      </c>
    </row>
    <row r="270" spans="1:93">
      <c r="A270" s="163">
        <f t="shared" si="4"/>
        <v>39827</v>
      </c>
      <c r="B270" s="1">
        <v>1395</v>
      </c>
      <c r="C270" s="1">
        <v>1555</v>
      </c>
      <c r="D270" s="1">
        <v>750</v>
      </c>
      <c r="E270" s="1">
        <v>935</v>
      </c>
    </row>
    <row r="271" spans="1:93">
      <c r="A271" s="163">
        <f t="shared" si="4"/>
        <v>39834</v>
      </c>
      <c r="AD271" s="1">
        <v>1395</v>
      </c>
      <c r="AE271" s="1">
        <v>1600</v>
      </c>
      <c r="AF271" s="1">
        <v>775</v>
      </c>
      <c r="AG271" s="1">
        <v>975</v>
      </c>
      <c r="CL271" s="1">
        <v>1400</v>
      </c>
      <c r="CM271" s="1">
        <v>1425</v>
      </c>
      <c r="CN271" s="1">
        <v>575</v>
      </c>
      <c r="CO271" s="1">
        <v>725</v>
      </c>
    </row>
    <row r="272" spans="1:93">
      <c r="A272" s="163">
        <f t="shared" si="4"/>
        <v>39841</v>
      </c>
    </row>
    <row r="273" spans="1:81">
      <c r="A273" s="163">
        <f t="shared" si="4"/>
        <v>39848</v>
      </c>
      <c r="B273" s="1">
        <v>1425</v>
      </c>
      <c r="C273" s="1">
        <v>1650</v>
      </c>
      <c r="D273" s="1">
        <v>750</v>
      </c>
      <c r="E273" s="1">
        <v>975</v>
      </c>
    </row>
    <row r="274" spans="1:81">
      <c r="A274" s="163">
        <f t="shared" si="4"/>
        <v>39855</v>
      </c>
      <c r="B274" s="1">
        <v>1400</v>
      </c>
      <c r="C274" s="1">
        <v>1625</v>
      </c>
      <c r="D274" s="1">
        <v>735</v>
      </c>
      <c r="E274" s="1">
        <v>970</v>
      </c>
      <c r="N274" s="1">
        <v>1400</v>
      </c>
      <c r="O274" s="1">
        <v>1450</v>
      </c>
      <c r="P274" s="1">
        <v>710</v>
      </c>
      <c r="Q274" s="1">
        <v>775</v>
      </c>
      <c r="BZ274" s="1">
        <v>1375</v>
      </c>
      <c r="CA274" s="1">
        <v>1450</v>
      </c>
      <c r="CB274" s="1">
        <v>700</v>
      </c>
      <c r="CC274" s="1">
        <v>725</v>
      </c>
    </row>
    <row r="275" spans="1:81">
      <c r="A275" s="163">
        <f t="shared" si="4"/>
        <v>39862</v>
      </c>
      <c r="J275" s="1">
        <v>1450</v>
      </c>
      <c r="K275" s="1">
        <v>1575</v>
      </c>
      <c r="L275" s="1">
        <v>700</v>
      </c>
      <c r="M275" s="1">
        <v>850</v>
      </c>
    </row>
    <row r="276" spans="1:81">
      <c r="A276" s="163">
        <f t="shared" si="4"/>
        <v>39869</v>
      </c>
      <c r="AD276" s="1">
        <v>1450</v>
      </c>
      <c r="AE276" s="1">
        <v>1520</v>
      </c>
      <c r="AF276" s="1">
        <v>700</v>
      </c>
      <c r="AG276" s="1">
        <v>925</v>
      </c>
    </row>
    <row r="277" spans="1:81">
      <c r="A277" s="163">
        <f t="shared" si="4"/>
        <v>39876</v>
      </c>
      <c r="B277" s="1">
        <v>1400</v>
      </c>
      <c r="C277" s="1">
        <v>1550</v>
      </c>
      <c r="D277" s="1">
        <v>650</v>
      </c>
      <c r="E277" s="1">
        <v>760</v>
      </c>
    </row>
    <row r="278" spans="1:81">
      <c r="A278" s="163">
        <f t="shared" si="4"/>
        <v>39883</v>
      </c>
    </row>
    <row r="279" spans="1:81">
      <c r="A279" s="163">
        <f t="shared" si="4"/>
        <v>39890</v>
      </c>
      <c r="BB279" s="1">
        <v>1560</v>
      </c>
      <c r="BC279" s="1">
        <v>1615</v>
      </c>
      <c r="BD279" s="1">
        <v>730</v>
      </c>
      <c r="BE279" s="1">
        <v>760</v>
      </c>
    </row>
    <row r="280" spans="1:81">
      <c r="A280" s="163">
        <f t="shared" si="4"/>
        <v>39897</v>
      </c>
      <c r="AD280" s="1">
        <v>1400</v>
      </c>
      <c r="AE280" s="1">
        <v>1715</v>
      </c>
      <c r="AF280" s="1">
        <v>725</v>
      </c>
      <c r="AG280" s="1">
        <v>885</v>
      </c>
    </row>
    <row r="281" spans="1:81">
      <c r="A281" s="163">
        <f t="shared" si="4"/>
        <v>39904</v>
      </c>
    </row>
    <row r="282" spans="1:81">
      <c r="A282" s="163">
        <f t="shared" si="4"/>
        <v>39911</v>
      </c>
      <c r="B282" s="1">
        <v>1370</v>
      </c>
      <c r="C282" s="1">
        <v>1575</v>
      </c>
      <c r="D282" s="1">
        <v>725</v>
      </c>
      <c r="E282" s="1">
        <v>875</v>
      </c>
      <c r="BV282" s="1">
        <v>1385</v>
      </c>
      <c r="BW282" s="1">
        <v>1460</v>
      </c>
      <c r="BX282" s="1">
        <v>705</v>
      </c>
      <c r="BY282" s="1">
        <v>760</v>
      </c>
    </row>
    <row r="283" spans="1:81">
      <c r="A283" s="163">
        <f t="shared" si="4"/>
        <v>39918</v>
      </c>
      <c r="AD283" s="1">
        <v>1400</v>
      </c>
      <c r="AE283" s="1">
        <v>1550</v>
      </c>
      <c r="AF283" s="1">
        <v>760</v>
      </c>
      <c r="AG283" s="1">
        <v>950</v>
      </c>
    </row>
    <row r="284" spans="1:81">
      <c r="A284" s="163">
        <f t="shared" si="4"/>
        <v>39925</v>
      </c>
    </row>
    <row r="285" spans="1:81">
      <c r="A285" s="163">
        <f t="shared" si="4"/>
        <v>39932</v>
      </c>
    </row>
    <row r="286" spans="1:81">
      <c r="A286" s="163">
        <f t="shared" si="4"/>
        <v>39939</v>
      </c>
    </row>
    <row r="287" spans="1:81">
      <c r="A287" s="163">
        <f t="shared" si="4"/>
        <v>39946</v>
      </c>
      <c r="V287" s="1">
        <v>1460</v>
      </c>
      <c r="W287" s="1">
        <v>1550</v>
      </c>
      <c r="X287" s="1">
        <v>840</v>
      </c>
      <c r="Y287" s="1">
        <v>850</v>
      </c>
    </row>
    <row r="288" spans="1:81">
      <c r="A288" s="163">
        <f t="shared" si="4"/>
        <v>39953</v>
      </c>
      <c r="AD288" s="1">
        <v>1425</v>
      </c>
      <c r="AE288" s="1">
        <v>1600</v>
      </c>
      <c r="AF288" s="1">
        <v>775</v>
      </c>
      <c r="AG288" s="1">
        <v>975</v>
      </c>
    </row>
    <row r="289" spans="1:89">
      <c r="A289" s="163">
        <f t="shared" si="4"/>
        <v>39960</v>
      </c>
    </row>
    <row r="290" spans="1:89">
      <c r="A290" s="163">
        <f t="shared" si="4"/>
        <v>39967</v>
      </c>
    </row>
    <row r="291" spans="1:89">
      <c r="A291" s="163">
        <f t="shared" si="4"/>
        <v>39974</v>
      </c>
      <c r="B291" s="1">
        <v>1400</v>
      </c>
      <c r="C291" s="1">
        <v>1600</v>
      </c>
      <c r="D291" s="1">
        <v>725</v>
      </c>
      <c r="E291" s="1">
        <v>975</v>
      </c>
    </row>
    <row r="292" spans="1:89">
      <c r="A292" s="163">
        <f t="shared" si="4"/>
        <v>39981</v>
      </c>
      <c r="AD292" s="1">
        <v>1425</v>
      </c>
      <c r="AE292" s="1">
        <v>1685</v>
      </c>
      <c r="AF292" s="1">
        <v>800</v>
      </c>
      <c r="AG292" s="1">
        <v>850</v>
      </c>
    </row>
    <row r="293" spans="1:89">
      <c r="A293" s="163">
        <f t="shared" si="4"/>
        <v>39988</v>
      </c>
    </row>
    <row r="294" spans="1:89">
      <c r="A294" s="163">
        <f t="shared" si="4"/>
        <v>39995</v>
      </c>
    </row>
    <row r="295" spans="1:89">
      <c r="A295" s="163">
        <f t="shared" si="4"/>
        <v>40002</v>
      </c>
      <c r="AD295" s="1">
        <v>1475</v>
      </c>
      <c r="AE295" s="1">
        <v>1520</v>
      </c>
      <c r="AF295" s="1">
        <v>810</v>
      </c>
      <c r="AG295" s="1">
        <v>825</v>
      </c>
    </row>
    <row r="296" spans="1:89">
      <c r="A296" s="163">
        <f t="shared" si="4"/>
        <v>40009</v>
      </c>
      <c r="B296" s="1">
        <v>1500</v>
      </c>
      <c r="C296" s="1">
        <v>1625</v>
      </c>
      <c r="D296" s="1">
        <v>780</v>
      </c>
      <c r="E296" s="1">
        <v>875</v>
      </c>
    </row>
    <row r="297" spans="1:89">
      <c r="A297" s="163">
        <f t="shared" si="4"/>
        <v>40016</v>
      </c>
      <c r="AH297" s="1">
        <v>1400</v>
      </c>
      <c r="AI297" s="1">
        <v>1400</v>
      </c>
      <c r="AJ297" s="1">
        <v>825</v>
      </c>
      <c r="AK297" s="1">
        <v>825</v>
      </c>
      <c r="BB297" s="1">
        <v>1390</v>
      </c>
      <c r="BC297" s="1">
        <v>1545</v>
      </c>
      <c r="BD297" s="1">
        <v>725</v>
      </c>
      <c r="BE297" s="1">
        <v>835</v>
      </c>
    </row>
    <row r="298" spans="1:89">
      <c r="A298" s="163">
        <f t="shared" si="4"/>
        <v>40023</v>
      </c>
      <c r="B298" s="1">
        <v>1385</v>
      </c>
      <c r="C298" s="1">
        <v>1650</v>
      </c>
      <c r="D298" s="1">
        <v>700</v>
      </c>
      <c r="E298" s="1">
        <v>875</v>
      </c>
    </row>
    <row r="299" spans="1:89">
      <c r="A299" s="163">
        <f t="shared" si="4"/>
        <v>40030</v>
      </c>
      <c r="AH299" s="1">
        <v>1475</v>
      </c>
      <c r="AI299" s="1">
        <v>1500</v>
      </c>
      <c r="AJ299" s="1">
        <v>850</v>
      </c>
      <c r="AK299" s="1">
        <v>925</v>
      </c>
      <c r="BV299" s="1">
        <v>1400</v>
      </c>
      <c r="BW299" s="1">
        <v>1490</v>
      </c>
      <c r="BX299" s="1">
        <v>625</v>
      </c>
      <c r="BY299" s="1">
        <v>660</v>
      </c>
    </row>
    <row r="300" spans="1:89">
      <c r="A300" s="163">
        <f t="shared" si="4"/>
        <v>40037</v>
      </c>
      <c r="Z300" s="1">
        <v>1000</v>
      </c>
      <c r="AA300" s="1">
        <v>1200</v>
      </c>
      <c r="AB300" s="1">
        <v>525</v>
      </c>
      <c r="AC300" s="1">
        <v>675</v>
      </c>
      <c r="AD300" s="1">
        <v>1050</v>
      </c>
      <c r="AE300" s="1">
        <v>1450</v>
      </c>
      <c r="AF300" s="1">
        <v>600</v>
      </c>
      <c r="AG300" s="1">
        <v>885</v>
      </c>
      <c r="CH300" s="1">
        <v>1050</v>
      </c>
      <c r="CI300" s="1">
        <v>1425</v>
      </c>
      <c r="CJ300" s="1">
        <v>575</v>
      </c>
      <c r="CK300" s="1">
        <v>700</v>
      </c>
    </row>
    <row r="301" spans="1:89">
      <c r="A301" s="163">
        <f t="shared" si="4"/>
        <v>40044</v>
      </c>
      <c r="AH301" s="1">
        <v>1400</v>
      </c>
      <c r="AI301" s="1">
        <v>1650</v>
      </c>
      <c r="AJ301" s="1">
        <v>725</v>
      </c>
      <c r="AK301" s="1">
        <v>800</v>
      </c>
    </row>
    <row r="302" spans="1:89">
      <c r="A302" s="163">
        <f t="shared" si="4"/>
        <v>40051</v>
      </c>
      <c r="AD302" s="1">
        <v>1400</v>
      </c>
      <c r="AE302" s="1">
        <v>1600</v>
      </c>
      <c r="AF302" s="1">
        <v>700</v>
      </c>
      <c r="AG302" s="1">
        <v>825</v>
      </c>
    </row>
    <row r="303" spans="1:89">
      <c r="A303" s="163">
        <f t="shared" si="4"/>
        <v>40058</v>
      </c>
    </row>
    <row r="304" spans="1:89">
      <c r="A304" s="163">
        <f t="shared" si="4"/>
        <v>40065</v>
      </c>
    </row>
    <row r="305" spans="1:81">
      <c r="A305" s="163">
        <f t="shared" si="4"/>
        <v>40072</v>
      </c>
      <c r="AD305" s="1">
        <v>1410</v>
      </c>
      <c r="AE305" s="1">
        <v>1500</v>
      </c>
      <c r="AF305" s="1">
        <v>810</v>
      </c>
      <c r="AG305" s="1">
        <v>875</v>
      </c>
    </row>
    <row r="306" spans="1:81">
      <c r="A306" s="163">
        <f t="shared" si="4"/>
        <v>40079</v>
      </c>
      <c r="AD306" s="1">
        <v>1375</v>
      </c>
      <c r="AE306" s="1">
        <v>1475</v>
      </c>
      <c r="AF306" s="1">
        <v>800</v>
      </c>
      <c r="AG306" s="1">
        <v>925</v>
      </c>
    </row>
    <row r="307" spans="1:81">
      <c r="A307" s="163">
        <f t="shared" si="4"/>
        <v>40086</v>
      </c>
      <c r="AH307" s="1">
        <v>1425</v>
      </c>
      <c r="AI307" s="1">
        <v>1525</v>
      </c>
      <c r="AJ307" s="1">
        <v>825</v>
      </c>
      <c r="AK307" s="1">
        <v>850</v>
      </c>
      <c r="BZ307" s="1">
        <v>1435</v>
      </c>
      <c r="CA307" s="1">
        <v>1435</v>
      </c>
      <c r="CB307" s="1">
        <v>655</v>
      </c>
      <c r="CC307" s="1">
        <v>655</v>
      </c>
    </row>
    <row r="308" spans="1:81">
      <c r="A308" s="163">
        <f t="shared" si="4"/>
        <v>40093</v>
      </c>
    </row>
    <row r="309" spans="1:81">
      <c r="A309" s="163">
        <f t="shared" si="4"/>
        <v>40100</v>
      </c>
      <c r="AH309" s="1">
        <v>1425</v>
      </c>
      <c r="AI309" s="1">
        <v>1500</v>
      </c>
      <c r="AJ309" s="1">
        <v>700</v>
      </c>
      <c r="AK309" s="1">
        <v>900</v>
      </c>
    </row>
    <row r="310" spans="1:81">
      <c r="A310" s="163">
        <f t="shared" si="4"/>
        <v>40107</v>
      </c>
    </row>
    <row r="311" spans="1:81">
      <c r="A311" s="163">
        <f t="shared" si="4"/>
        <v>40114</v>
      </c>
      <c r="AD311" s="1">
        <v>1400</v>
      </c>
      <c r="AE311" s="1">
        <v>1510</v>
      </c>
      <c r="AF311" s="1">
        <v>750</v>
      </c>
      <c r="AG311" s="1">
        <v>925</v>
      </c>
    </row>
    <row r="312" spans="1:81">
      <c r="A312" s="163">
        <f t="shared" si="4"/>
        <v>40121</v>
      </c>
      <c r="B312" s="1">
        <v>1400</v>
      </c>
      <c r="C312" s="1">
        <v>1500</v>
      </c>
      <c r="D312" s="1">
        <v>725</v>
      </c>
      <c r="E312" s="1">
        <v>935</v>
      </c>
    </row>
    <row r="313" spans="1:81">
      <c r="A313" s="163">
        <f t="shared" si="4"/>
        <v>40128</v>
      </c>
      <c r="AD313" s="1">
        <v>1400</v>
      </c>
      <c r="AE313" s="1">
        <v>1525</v>
      </c>
      <c r="AF313" s="1">
        <v>700</v>
      </c>
      <c r="AG313" s="1">
        <v>800</v>
      </c>
    </row>
    <row r="314" spans="1:81">
      <c r="A314" s="163">
        <f t="shared" si="4"/>
        <v>40135</v>
      </c>
    </row>
    <row r="315" spans="1:81">
      <c r="A315" s="163">
        <f t="shared" si="4"/>
        <v>40142</v>
      </c>
    </row>
    <row r="316" spans="1:81">
      <c r="A316" s="163">
        <f t="shared" si="4"/>
        <v>40149</v>
      </c>
      <c r="AD316" s="1">
        <v>1385</v>
      </c>
      <c r="AE316" s="1">
        <v>1595</v>
      </c>
      <c r="AF316" s="1">
        <v>800</v>
      </c>
      <c r="AG316" s="1">
        <v>925</v>
      </c>
    </row>
    <row r="317" spans="1:81">
      <c r="A317" s="163">
        <f t="shared" si="4"/>
        <v>40156</v>
      </c>
      <c r="AD317" s="1">
        <v>1320</v>
      </c>
      <c r="AE317" s="1">
        <v>1600</v>
      </c>
      <c r="AF317" s="1">
        <v>730</v>
      </c>
      <c r="AG317" s="1">
        <v>900</v>
      </c>
    </row>
    <row r="318" spans="1:81">
      <c r="A318" s="163">
        <f t="shared" si="4"/>
        <v>40163</v>
      </c>
      <c r="B318" s="1">
        <v>1400</v>
      </c>
      <c r="C318" s="1">
        <v>1650</v>
      </c>
      <c r="D318" s="1">
        <v>760</v>
      </c>
      <c r="E318" s="1">
        <v>875</v>
      </c>
    </row>
    <row r="319" spans="1:81">
      <c r="A319" s="163">
        <f t="shared" si="4"/>
        <v>40170</v>
      </c>
    </row>
    <row r="320" spans="1:81">
      <c r="A320" s="163">
        <f t="shared" si="4"/>
        <v>40177</v>
      </c>
    </row>
    <row r="321" spans="1:37">
      <c r="A321" s="163">
        <f t="shared" si="4"/>
        <v>40184</v>
      </c>
      <c r="AD321" s="1">
        <v>1400</v>
      </c>
      <c r="AE321" s="1">
        <v>1550</v>
      </c>
      <c r="AF321" s="1">
        <v>750</v>
      </c>
      <c r="AG321" s="1">
        <v>950</v>
      </c>
    </row>
    <row r="322" spans="1:37">
      <c r="A322" s="163">
        <f t="shared" si="4"/>
        <v>40191</v>
      </c>
      <c r="AD322" s="1">
        <v>1265</v>
      </c>
      <c r="AE322" s="1">
        <v>1450</v>
      </c>
      <c r="AF322" s="1">
        <v>850</v>
      </c>
      <c r="AG322" s="1">
        <v>935</v>
      </c>
    </row>
    <row r="323" spans="1:37">
      <c r="A323" s="163">
        <f t="shared" si="4"/>
        <v>40198</v>
      </c>
      <c r="AD323" s="1">
        <v>1390</v>
      </c>
      <c r="AE323" s="1">
        <v>1675</v>
      </c>
      <c r="AF323" s="1">
        <v>700</v>
      </c>
      <c r="AG323" s="1">
        <v>935</v>
      </c>
    </row>
    <row r="324" spans="1:37">
      <c r="A324" s="163">
        <f t="shared" si="4"/>
        <v>40205</v>
      </c>
    </row>
    <row r="325" spans="1:37">
      <c r="A325" s="163">
        <f t="shared" si="4"/>
        <v>40212</v>
      </c>
    </row>
    <row r="326" spans="1:37">
      <c r="A326" s="163">
        <f t="shared" si="4"/>
        <v>40219</v>
      </c>
    </row>
    <row r="327" spans="1:37">
      <c r="A327" s="163">
        <f t="shared" si="4"/>
        <v>40226</v>
      </c>
    </row>
    <row r="328" spans="1:37">
      <c r="A328" s="163">
        <f t="shared" si="4"/>
        <v>40233</v>
      </c>
      <c r="AD328" s="1">
        <v>1360</v>
      </c>
      <c r="AE328" s="1">
        <v>1500</v>
      </c>
      <c r="AF328" s="1">
        <v>735</v>
      </c>
      <c r="AG328" s="1">
        <v>750</v>
      </c>
    </row>
    <row r="329" spans="1:37">
      <c r="A329" s="163">
        <f t="shared" si="4"/>
        <v>40240</v>
      </c>
      <c r="Z329" s="1">
        <v>1450</v>
      </c>
      <c r="AA329" s="1">
        <v>1450</v>
      </c>
      <c r="AB329" s="1">
        <v>700</v>
      </c>
      <c r="AC329" s="1">
        <v>700</v>
      </c>
    </row>
    <row r="330" spans="1:37">
      <c r="A330" s="163">
        <f t="shared" ref="A330:A393" si="5">+A329+7</f>
        <v>40247</v>
      </c>
    </row>
    <row r="331" spans="1:37">
      <c r="A331" s="163">
        <f t="shared" si="5"/>
        <v>40254</v>
      </c>
      <c r="R331" s="1">
        <v>1400</v>
      </c>
      <c r="S331" s="1">
        <v>1400</v>
      </c>
      <c r="T331" s="1">
        <v>825</v>
      </c>
      <c r="U331" s="1">
        <v>825</v>
      </c>
      <c r="AH331" s="1">
        <v>1425</v>
      </c>
      <c r="AI331" s="1">
        <v>1425</v>
      </c>
      <c r="AJ331" s="1">
        <v>950</v>
      </c>
      <c r="AK331" s="1">
        <v>950</v>
      </c>
    </row>
    <row r="332" spans="1:37">
      <c r="A332" s="163">
        <f t="shared" si="5"/>
        <v>40261</v>
      </c>
    </row>
    <row r="333" spans="1:37">
      <c r="A333" s="163">
        <f t="shared" si="5"/>
        <v>40268</v>
      </c>
      <c r="V333" s="1">
        <v>1400</v>
      </c>
      <c r="W333" s="1">
        <v>1500</v>
      </c>
      <c r="X333" s="1">
        <v>860</v>
      </c>
      <c r="Y333" s="1">
        <v>875</v>
      </c>
    </row>
    <row r="334" spans="1:37">
      <c r="A334" s="163">
        <f t="shared" si="5"/>
        <v>40275</v>
      </c>
    </row>
    <row r="335" spans="1:37">
      <c r="A335" s="163">
        <f t="shared" si="5"/>
        <v>40282</v>
      </c>
      <c r="Z335" s="1">
        <v>1260</v>
      </c>
      <c r="AA335" s="1">
        <v>1260</v>
      </c>
      <c r="AB335" s="1">
        <v>910</v>
      </c>
      <c r="AC335" s="1">
        <v>910</v>
      </c>
      <c r="AD335" s="1">
        <v>1400</v>
      </c>
      <c r="AE335" s="1">
        <v>1450</v>
      </c>
      <c r="AF335" s="1">
        <v>785</v>
      </c>
      <c r="AG335" s="1">
        <v>1000</v>
      </c>
    </row>
    <row r="336" spans="1:37">
      <c r="A336" s="163">
        <f t="shared" si="5"/>
        <v>40289</v>
      </c>
      <c r="B336" s="1">
        <v>1400</v>
      </c>
      <c r="C336" s="1">
        <v>1450</v>
      </c>
      <c r="D336" s="1">
        <v>735</v>
      </c>
      <c r="E336" s="1">
        <v>925</v>
      </c>
    </row>
    <row r="337" spans="1:37">
      <c r="A337" s="163">
        <f t="shared" si="5"/>
        <v>40296</v>
      </c>
    </row>
    <row r="338" spans="1:37">
      <c r="A338" s="163">
        <f t="shared" si="5"/>
        <v>40303</v>
      </c>
      <c r="AH338" s="1">
        <v>1400</v>
      </c>
      <c r="AI338" s="1">
        <v>1655</v>
      </c>
      <c r="AJ338" s="1">
        <v>900</v>
      </c>
      <c r="AK338" s="1">
        <v>960</v>
      </c>
    </row>
    <row r="339" spans="1:37">
      <c r="A339" s="163">
        <f t="shared" si="5"/>
        <v>40310</v>
      </c>
      <c r="AH339" s="1">
        <v>1275</v>
      </c>
      <c r="AI339" s="1">
        <v>1495</v>
      </c>
      <c r="AJ339" s="1">
        <v>935</v>
      </c>
      <c r="AK339" s="1">
        <v>1000</v>
      </c>
    </row>
    <row r="340" spans="1:37">
      <c r="A340" s="163">
        <f t="shared" si="5"/>
        <v>40317</v>
      </c>
      <c r="AD340" s="1">
        <v>1200</v>
      </c>
      <c r="AE340" s="1">
        <v>1450</v>
      </c>
      <c r="AF340" s="1">
        <v>875</v>
      </c>
      <c r="AG340" s="1">
        <v>1050</v>
      </c>
    </row>
    <row r="341" spans="1:37">
      <c r="A341" s="163">
        <f t="shared" si="5"/>
        <v>40324</v>
      </c>
      <c r="AD341" s="1">
        <v>1425</v>
      </c>
      <c r="AE341" s="1">
        <v>1500</v>
      </c>
      <c r="AF341" s="1">
        <v>885</v>
      </c>
      <c r="AG341" s="1">
        <v>1000</v>
      </c>
    </row>
    <row r="342" spans="1:37">
      <c r="A342" s="163">
        <f t="shared" si="5"/>
        <v>40331</v>
      </c>
    </row>
    <row r="343" spans="1:37">
      <c r="A343" s="163">
        <f t="shared" si="5"/>
        <v>40338</v>
      </c>
      <c r="AD343" s="1">
        <v>1400</v>
      </c>
      <c r="AE343" s="1">
        <v>1615</v>
      </c>
      <c r="AF343" s="1">
        <v>850</v>
      </c>
      <c r="AG343" s="1">
        <v>1020</v>
      </c>
    </row>
    <row r="344" spans="1:37">
      <c r="A344" s="163">
        <f t="shared" si="5"/>
        <v>40345</v>
      </c>
    </row>
    <row r="345" spans="1:37">
      <c r="A345" s="163">
        <f t="shared" si="5"/>
        <v>40352</v>
      </c>
    </row>
    <row r="346" spans="1:37">
      <c r="A346" s="163">
        <f t="shared" si="5"/>
        <v>40359</v>
      </c>
    </row>
    <row r="347" spans="1:37">
      <c r="A347" s="163">
        <f t="shared" si="5"/>
        <v>40366</v>
      </c>
    </row>
    <row r="348" spans="1:37">
      <c r="A348" s="163">
        <f t="shared" si="5"/>
        <v>40373</v>
      </c>
      <c r="Z348" s="1">
        <v>1200</v>
      </c>
      <c r="AA348" s="1">
        <v>1200</v>
      </c>
      <c r="AB348" s="1">
        <v>875</v>
      </c>
      <c r="AC348" s="1">
        <v>875</v>
      </c>
      <c r="AD348" s="1">
        <v>1400</v>
      </c>
      <c r="AE348" s="1">
        <v>1575</v>
      </c>
      <c r="AF348" s="1">
        <v>775</v>
      </c>
      <c r="AG348" s="1">
        <v>910</v>
      </c>
    </row>
    <row r="349" spans="1:37">
      <c r="A349" s="163">
        <f t="shared" si="5"/>
        <v>40380</v>
      </c>
    </row>
    <row r="350" spans="1:37">
      <c r="A350" s="163">
        <f t="shared" si="5"/>
        <v>40387</v>
      </c>
    </row>
    <row r="351" spans="1:37">
      <c r="A351" s="163">
        <f t="shared" si="5"/>
        <v>40394</v>
      </c>
    </row>
    <row r="352" spans="1:37">
      <c r="A352" s="163">
        <f t="shared" si="5"/>
        <v>40401</v>
      </c>
      <c r="B352" s="1">
        <v>1360</v>
      </c>
      <c r="C352" s="1">
        <v>1400</v>
      </c>
      <c r="D352" s="1">
        <v>820</v>
      </c>
      <c r="E352" s="1">
        <v>925</v>
      </c>
    </row>
    <row r="353" spans="1:93">
      <c r="A353" s="163">
        <f t="shared" si="5"/>
        <v>40408</v>
      </c>
      <c r="AD353" s="1">
        <v>1300</v>
      </c>
      <c r="AE353" s="1">
        <v>1500</v>
      </c>
      <c r="AF353" s="1">
        <v>875</v>
      </c>
      <c r="AG353" s="1">
        <v>1025</v>
      </c>
    </row>
    <row r="354" spans="1:93">
      <c r="A354" s="163">
        <f t="shared" si="5"/>
        <v>40415</v>
      </c>
      <c r="AH354" s="1">
        <v>1390</v>
      </c>
      <c r="AI354" s="1">
        <v>1495</v>
      </c>
      <c r="AJ354" s="1">
        <v>850</v>
      </c>
      <c r="AK354" s="1">
        <v>910</v>
      </c>
    </row>
    <row r="355" spans="1:93">
      <c r="A355" s="163">
        <f t="shared" si="5"/>
        <v>40422</v>
      </c>
      <c r="B355" s="1">
        <v>1400</v>
      </c>
      <c r="C355" s="1">
        <v>1600</v>
      </c>
      <c r="D355" s="1">
        <v>835</v>
      </c>
      <c r="E355" s="1">
        <v>935</v>
      </c>
      <c r="BZ355" s="1">
        <v>1365</v>
      </c>
      <c r="CA355" s="1">
        <v>1365</v>
      </c>
      <c r="CB355" s="1">
        <v>740</v>
      </c>
      <c r="CC355" s="1">
        <v>740</v>
      </c>
    </row>
    <row r="356" spans="1:93">
      <c r="A356" s="163">
        <f t="shared" si="5"/>
        <v>40429</v>
      </c>
      <c r="B356" s="1">
        <v>1200</v>
      </c>
      <c r="C356" s="1">
        <v>1560</v>
      </c>
      <c r="D356" s="1">
        <v>740</v>
      </c>
      <c r="E356" s="1">
        <v>950</v>
      </c>
    </row>
    <row r="357" spans="1:93">
      <c r="A357" s="163">
        <f t="shared" si="5"/>
        <v>40436</v>
      </c>
      <c r="B357" s="1">
        <v>1300</v>
      </c>
      <c r="C357" s="1">
        <v>1600</v>
      </c>
      <c r="D357" s="1">
        <v>750</v>
      </c>
      <c r="E357" s="1">
        <v>975</v>
      </c>
    </row>
    <row r="358" spans="1:93">
      <c r="A358" s="163">
        <f t="shared" si="5"/>
        <v>40443</v>
      </c>
    </row>
    <row r="359" spans="1:93">
      <c r="A359" s="163">
        <f t="shared" si="5"/>
        <v>40450</v>
      </c>
    </row>
    <row r="360" spans="1:93">
      <c r="A360" s="163">
        <f t="shared" si="5"/>
        <v>40457</v>
      </c>
      <c r="AD360" s="1">
        <v>940</v>
      </c>
      <c r="AE360" s="1">
        <v>1175</v>
      </c>
      <c r="AF360" s="1">
        <v>625</v>
      </c>
      <c r="AG360" s="1">
        <v>750</v>
      </c>
    </row>
    <row r="361" spans="1:93">
      <c r="A361" s="163">
        <f t="shared" si="5"/>
        <v>40464</v>
      </c>
      <c r="B361" s="1">
        <v>1400</v>
      </c>
      <c r="C361" s="1">
        <v>1570</v>
      </c>
      <c r="D361" s="1">
        <v>825</v>
      </c>
      <c r="E361" s="1">
        <v>985</v>
      </c>
    </row>
    <row r="362" spans="1:93">
      <c r="A362" s="163">
        <f t="shared" si="5"/>
        <v>40471</v>
      </c>
      <c r="B362" s="1">
        <v>1400</v>
      </c>
      <c r="C362" s="1">
        <v>1650</v>
      </c>
      <c r="D362" s="1">
        <v>750</v>
      </c>
      <c r="E362" s="1">
        <v>950</v>
      </c>
    </row>
    <row r="363" spans="1:93">
      <c r="A363" s="163">
        <f t="shared" si="5"/>
        <v>40478</v>
      </c>
      <c r="AD363" s="1">
        <v>1375</v>
      </c>
      <c r="AE363" s="1">
        <v>1500</v>
      </c>
      <c r="AF363" s="1">
        <v>800</v>
      </c>
      <c r="AG363" s="1">
        <v>975</v>
      </c>
      <c r="CL363" s="1">
        <v>1355</v>
      </c>
      <c r="CM363" s="1">
        <v>1470</v>
      </c>
      <c r="CN363" s="1">
        <v>745</v>
      </c>
      <c r="CO363" s="1">
        <v>810</v>
      </c>
    </row>
    <row r="364" spans="1:93">
      <c r="A364" s="163">
        <f t="shared" si="5"/>
        <v>40485</v>
      </c>
      <c r="B364" s="1">
        <v>1375</v>
      </c>
      <c r="C364" s="1">
        <v>1575</v>
      </c>
      <c r="D364" s="1">
        <v>710</v>
      </c>
      <c r="E364" s="1">
        <v>925</v>
      </c>
    </row>
    <row r="365" spans="1:93">
      <c r="A365" s="163">
        <f t="shared" si="5"/>
        <v>40492</v>
      </c>
      <c r="B365" s="1">
        <v>1260</v>
      </c>
      <c r="C365" s="1">
        <v>1685</v>
      </c>
      <c r="D365" s="1">
        <v>760</v>
      </c>
      <c r="E365" s="1">
        <v>875</v>
      </c>
    </row>
    <row r="366" spans="1:93">
      <c r="A366" s="163">
        <f t="shared" si="5"/>
        <v>40499</v>
      </c>
    </row>
    <row r="367" spans="1:93">
      <c r="A367" s="163">
        <f t="shared" si="5"/>
        <v>40506</v>
      </c>
    </row>
    <row r="368" spans="1:93">
      <c r="A368" s="163">
        <f t="shared" si="5"/>
        <v>40513</v>
      </c>
      <c r="B368" s="1">
        <v>1400</v>
      </c>
      <c r="C368" s="1">
        <v>1600</v>
      </c>
      <c r="D368" s="1">
        <v>785</v>
      </c>
      <c r="E368" s="1">
        <v>950</v>
      </c>
    </row>
    <row r="369" spans="1:93">
      <c r="A369" s="163">
        <f t="shared" si="5"/>
        <v>40520</v>
      </c>
      <c r="B369" s="1">
        <v>1385</v>
      </c>
      <c r="C369" s="1">
        <v>1550</v>
      </c>
      <c r="D369" s="1">
        <v>825</v>
      </c>
      <c r="E369" s="1">
        <v>950</v>
      </c>
      <c r="BV369" s="1">
        <v>1340</v>
      </c>
      <c r="BW369" s="1">
        <v>1770</v>
      </c>
      <c r="BX369" s="1">
        <v>725</v>
      </c>
      <c r="BY369" s="1">
        <v>850</v>
      </c>
    </row>
    <row r="370" spans="1:93">
      <c r="A370" s="163">
        <f t="shared" si="5"/>
        <v>40527</v>
      </c>
      <c r="AD370" s="1">
        <v>1400</v>
      </c>
      <c r="AE370" s="1">
        <v>1550</v>
      </c>
      <c r="AF370" s="1">
        <v>850</v>
      </c>
      <c r="AG370" s="1">
        <v>1060</v>
      </c>
    </row>
    <row r="371" spans="1:93">
      <c r="A371" s="163">
        <f t="shared" si="5"/>
        <v>40534</v>
      </c>
    </row>
    <row r="372" spans="1:93">
      <c r="A372" s="163">
        <f t="shared" si="5"/>
        <v>40541</v>
      </c>
    </row>
    <row r="373" spans="1:93">
      <c r="A373" s="163">
        <f t="shared" si="5"/>
        <v>40548</v>
      </c>
      <c r="B373" s="1">
        <v>1200</v>
      </c>
      <c r="C373" s="1">
        <v>1575</v>
      </c>
      <c r="D373" s="1">
        <v>875</v>
      </c>
      <c r="E373" s="1">
        <v>1050</v>
      </c>
      <c r="BV373" s="1">
        <v>1400</v>
      </c>
      <c r="BW373" s="1">
        <v>1500</v>
      </c>
      <c r="BX373" s="1">
        <v>735</v>
      </c>
      <c r="BY373" s="1">
        <v>875</v>
      </c>
    </row>
    <row r="374" spans="1:93">
      <c r="A374" s="163">
        <f t="shared" si="5"/>
        <v>40555</v>
      </c>
    </row>
    <row r="375" spans="1:93">
      <c r="A375" s="163">
        <f t="shared" si="5"/>
        <v>40562</v>
      </c>
      <c r="AD375" s="1">
        <v>1400</v>
      </c>
      <c r="AE375" s="1">
        <v>1600</v>
      </c>
      <c r="AF375" s="1">
        <v>1350</v>
      </c>
      <c r="AG375" s="1">
        <v>1550</v>
      </c>
    </row>
    <row r="376" spans="1:93">
      <c r="A376" s="163">
        <f t="shared" si="5"/>
        <v>40569</v>
      </c>
      <c r="B376" s="1">
        <v>1395</v>
      </c>
      <c r="C376" s="1">
        <v>1625</v>
      </c>
      <c r="D376" s="1">
        <v>975</v>
      </c>
      <c r="E376" s="1">
        <v>1225</v>
      </c>
      <c r="CL376" s="1">
        <v>1365</v>
      </c>
      <c r="CM376" s="1">
        <v>1570</v>
      </c>
      <c r="CN376" s="1">
        <v>850</v>
      </c>
      <c r="CO376" s="1">
        <v>1050</v>
      </c>
    </row>
    <row r="377" spans="1:93">
      <c r="A377" s="163">
        <f t="shared" si="5"/>
        <v>40576</v>
      </c>
    </row>
    <row r="378" spans="1:93">
      <c r="A378" s="163">
        <f t="shared" si="5"/>
        <v>40583</v>
      </c>
    </row>
    <row r="379" spans="1:93">
      <c r="A379" s="163">
        <f t="shared" si="5"/>
        <v>40590</v>
      </c>
      <c r="AH379" s="1">
        <v>1275</v>
      </c>
      <c r="AI379" s="1">
        <v>1550</v>
      </c>
      <c r="AJ379" s="1">
        <v>1050</v>
      </c>
      <c r="AK379" s="1">
        <v>1325</v>
      </c>
      <c r="BZ379" s="1">
        <v>1335</v>
      </c>
      <c r="CA379" s="1">
        <v>1390</v>
      </c>
      <c r="CB379" s="1">
        <v>875</v>
      </c>
      <c r="CC379" s="1">
        <v>930</v>
      </c>
    </row>
    <row r="380" spans="1:93">
      <c r="A380" s="163">
        <f t="shared" si="5"/>
        <v>40597</v>
      </c>
      <c r="B380" s="1">
        <v>1470</v>
      </c>
      <c r="C380" s="1">
        <v>1600</v>
      </c>
      <c r="D380" s="1">
        <v>925</v>
      </c>
      <c r="E380" s="1">
        <v>1125</v>
      </c>
    </row>
    <row r="381" spans="1:93">
      <c r="A381" s="163">
        <f t="shared" si="5"/>
        <v>40604</v>
      </c>
      <c r="BZ381" s="1">
        <v>1320</v>
      </c>
      <c r="CA381" s="1">
        <v>1485</v>
      </c>
      <c r="CB381" s="1">
        <v>965</v>
      </c>
      <c r="CC381" s="1">
        <v>1010</v>
      </c>
    </row>
    <row r="382" spans="1:93">
      <c r="A382" s="163">
        <f t="shared" si="5"/>
        <v>40611</v>
      </c>
      <c r="B382" s="1">
        <v>1400</v>
      </c>
      <c r="C382" s="1">
        <v>1600</v>
      </c>
      <c r="D382" s="1">
        <v>950</v>
      </c>
      <c r="E382" s="1">
        <v>1050</v>
      </c>
      <c r="N382" s="1">
        <v>1400</v>
      </c>
      <c r="O382" s="1">
        <v>1450</v>
      </c>
      <c r="P382" s="1">
        <v>1010</v>
      </c>
      <c r="Q382" s="1">
        <v>1135</v>
      </c>
      <c r="T382" s="1">
        <v>1500</v>
      </c>
      <c r="U382" s="1">
        <v>1500</v>
      </c>
    </row>
    <row r="383" spans="1:93">
      <c r="A383" s="163">
        <f t="shared" si="5"/>
        <v>40618</v>
      </c>
      <c r="AH383" s="1">
        <v>1400</v>
      </c>
      <c r="AI383" s="1">
        <v>1500</v>
      </c>
      <c r="AJ383" s="1">
        <v>975</v>
      </c>
      <c r="AK383" s="1">
        <v>1250</v>
      </c>
    </row>
    <row r="384" spans="1:93">
      <c r="A384" s="163">
        <f t="shared" si="5"/>
        <v>40625</v>
      </c>
      <c r="B384" s="1">
        <v>1400</v>
      </c>
      <c r="C384" s="1">
        <v>1550</v>
      </c>
      <c r="D384" s="1">
        <v>975</v>
      </c>
      <c r="E384" s="1">
        <v>1250</v>
      </c>
    </row>
    <row r="385" spans="1:81">
      <c r="A385" s="163">
        <f t="shared" si="5"/>
        <v>40632</v>
      </c>
    </row>
    <row r="386" spans="1:81">
      <c r="A386" s="163">
        <f t="shared" si="5"/>
        <v>40639</v>
      </c>
      <c r="BZ386" s="1">
        <v>1500</v>
      </c>
      <c r="CA386" s="1">
        <v>1500</v>
      </c>
      <c r="CB386" s="1">
        <v>1090</v>
      </c>
      <c r="CC386" s="1">
        <v>1090</v>
      </c>
    </row>
    <row r="387" spans="1:81">
      <c r="A387" s="163">
        <f t="shared" si="5"/>
        <v>40646</v>
      </c>
      <c r="AH387" s="1">
        <v>1400</v>
      </c>
      <c r="AI387" s="1">
        <v>1500</v>
      </c>
      <c r="AJ387" s="1">
        <v>1080</v>
      </c>
      <c r="AK387" s="1">
        <v>1275</v>
      </c>
    </row>
    <row r="388" spans="1:81">
      <c r="A388" s="163">
        <f t="shared" si="5"/>
        <v>40653</v>
      </c>
    </row>
    <row r="389" spans="1:81">
      <c r="A389" s="163">
        <f t="shared" si="5"/>
        <v>40660</v>
      </c>
      <c r="AD389" s="1">
        <v>1375</v>
      </c>
      <c r="AE389" s="1">
        <v>1605</v>
      </c>
      <c r="AF389" s="1">
        <v>1125</v>
      </c>
      <c r="AG389" s="1">
        <v>1370</v>
      </c>
    </row>
    <row r="390" spans="1:81">
      <c r="A390" s="163">
        <f t="shared" si="5"/>
        <v>40667</v>
      </c>
      <c r="B390" s="1">
        <v>1370</v>
      </c>
      <c r="C390" s="1">
        <v>1405</v>
      </c>
      <c r="D390" s="1">
        <v>1030</v>
      </c>
      <c r="E390" s="1">
        <v>1300</v>
      </c>
    </row>
    <row r="391" spans="1:81">
      <c r="A391" s="163">
        <f t="shared" si="5"/>
        <v>40674</v>
      </c>
      <c r="AD391" s="1">
        <v>1350</v>
      </c>
      <c r="AE391" s="1">
        <v>1550</v>
      </c>
      <c r="AF391" s="1">
        <v>1130</v>
      </c>
      <c r="AG391" s="1">
        <v>1250</v>
      </c>
    </row>
    <row r="392" spans="1:81">
      <c r="A392" s="163">
        <f t="shared" si="5"/>
        <v>40681</v>
      </c>
    </row>
    <row r="393" spans="1:81">
      <c r="A393" s="163">
        <f t="shared" si="5"/>
        <v>40688</v>
      </c>
      <c r="AD393" s="1">
        <v>1400</v>
      </c>
      <c r="AE393" s="1">
        <v>1600</v>
      </c>
      <c r="AF393" s="1">
        <v>1025</v>
      </c>
      <c r="AG393" s="1">
        <v>1175</v>
      </c>
    </row>
    <row r="394" spans="1:81">
      <c r="A394" s="163">
        <f t="shared" ref="A394:A457" si="6">+A393+7</f>
        <v>40695</v>
      </c>
    </row>
    <row r="395" spans="1:81">
      <c r="A395" s="163">
        <f t="shared" si="6"/>
        <v>40702</v>
      </c>
      <c r="V395" s="1">
        <v>1485</v>
      </c>
      <c r="W395" s="1">
        <v>1485</v>
      </c>
      <c r="X395" s="1">
        <v>1175</v>
      </c>
      <c r="Y395" s="1">
        <v>1175</v>
      </c>
    </row>
    <row r="396" spans="1:81">
      <c r="A396" s="163">
        <f t="shared" si="6"/>
        <v>40709</v>
      </c>
      <c r="B396" s="1">
        <v>1320</v>
      </c>
      <c r="C396" s="1">
        <v>1515</v>
      </c>
      <c r="D396" s="1">
        <v>1000</v>
      </c>
      <c r="E396" s="1">
        <v>1120</v>
      </c>
    </row>
    <row r="397" spans="1:81">
      <c r="A397" s="163">
        <f t="shared" si="6"/>
        <v>40716</v>
      </c>
      <c r="AH397" s="1">
        <v>1410</v>
      </c>
      <c r="AI397" s="1">
        <v>1500</v>
      </c>
      <c r="AJ397" s="1">
        <v>985</v>
      </c>
      <c r="AK397" s="1">
        <v>1085</v>
      </c>
      <c r="BZ397" s="1">
        <v>1480</v>
      </c>
      <c r="CA397" s="1">
        <v>1515</v>
      </c>
      <c r="CB397" s="1">
        <v>955</v>
      </c>
      <c r="CC397" s="1">
        <v>1045</v>
      </c>
    </row>
    <row r="398" spans="1:81">
      <c r="A398" s="163">
        <f t="shared" si="6"/>
        <v>40723</v>
      </c>
      <c r="AH398" s="1">
        <v>900</v>
      </c>
      <c r="AI398" s="1">
        <v>100</v>
      </c>
      <c r="AJ398" s="1">
        <v>1025</v>
      </c>
      <c r="AK398" s="1">
        <v>1150</v>
      </c>
    </row>
    <row r="399" spans="1:81">
      <c r="A399" s="163">
        <f t="shared" si="6"/>
        <v>40730</v>
      </c>
    </row>
    <row r="400" spans="1:81">
      <c r="A400" s="163">
        <f t="shared" si="6"/>
        <v>40737</v>
      </c>
      <c r="AT400" s="1">
        <v>1500</v>
      </c>
      <c r="AU400" s="1">
        <v>1500</v>
      </c>
      <c r="AV400" s="1">
        <v>925</v>
      </c>
      <c r="AW400" s="1">
        <v>925</v>
      </c>
    </row>
    <row r="401" spans="1:81">
      <c r="A401" s="163">
        <f t="shared" si="6"/>
        <v>40744</v>
      </c>
      <c r="B401" s="1">
        <v>1395</v>
      </c>
      <c r="C401" s="1">
        <v>1550</v>
      </c>
      <c r="D401" s="1">
        <v>960</v>
      </c>
      <c r="E401" s="1">
        <v>1150</v>
      </c>
      <c r="T401" s="1">
        <v>1260</v>
      </c>
      <c r="U401" s="1">
        <v>1260</v>
      </c>
    </row>
    <row r="402" spans="1:81">
      <c r="A402" s="163">
        <f t="shared" si="6"/>
        <v>40751</v>
      </c>
      <c r="B402" s="1">
        <v>1380</v>
      </c>
      <c r="C402" s="1">
        <v>1400</v>
      </c>
      <c r="D402" s="1">
        <v>860</v>
      </c>
      <c r="E402" s="1">
        <v>875</v>
      </c>
    </row>
    <row r="403" spans="1:81">
      <c r="A403" s="163">
        <f t="shared" si="6"/>
        <v>40758</v>
      </c>
    </row>
    <row r="404" spans="1:81">
      <c r="A404" s="163">
        <f t="shared" si="6"/>
        <v>40765</v>
      </c>
      <c r="AD404" s="1">
        <v>1375</v>
      </c>
      <c r="AE404" s="1">
        <v>1530</v>
      </c>
      <c r="AF404" s="1">
        <v>1030</v>
      </c>
      <c r="AG404" s="1">
        <v>1225</v>
      </c>
    </row>
    <row r="405" spans="1:81">
      <c r="A405" s="163">
        <f t="shared" si="6"/>
        <v>40772</v>
      </c>
      <c r="B405" s="1">
        <v>1400</v>
      </c>
      <c r="C405" s="1">
        <v>1500</v>
      </c>
      <c r="D405" s="1">
        <v>925</v>
      </c>
      <c r="E405" s="1">
        <v>1050</v>
      </c>
    </row>
    <row r="406" spans="1:81">
      <c r="A406" s="163">
        <f t="shared" si="6"/>
        <v>40779</v>
      </c>
    </row>
    <row r="407" spans="1:81">
      <c r="A407" s="163">
        <f t="shared" si="6"/>
        <v>40786</v>
      </c>
      <c r="BZ407" s="1">
        <v>1405</v>
      </c>
      <c r="CA407" s="1">
        <v>1405</v>
      </c>
      <c r="CB407" s="1">
        <v>815</v>
      </c>
      <c r="CC407" s="1">
        <v>815</v>
      </c>
    </row>
    <row r="408" spans="1:81">
      <c r="A408" s="163">
        <f t="shared" si="6"/>
        <v>40793</v>
      </c>
      <c r="B408" s="1">
        <v>1400</v>
      </c>
      <c r="C408" s="1">
        <v>1505</v>
      </c>
      <c r="D408" s="1">
        <v>870</v>
      </c>
      <c r="E408" s="1">
        <v>1050</v>
      </c>
    </row>
    <row r="409" spans="1:81">
      <c r="A409" s="163">
        <f t="shared" si="6"/>
        <v>40800</v>
      </c>
      <c r="B409" s="1">
        <v>1370</v>
      </c>
      <c r="C409" s="1">
        <v>1600</v>
      </c>
      <c r="D409" s="1">
        <v>930</v>
      </c>
      <c r="E409" s="1">
        <v>1100</v>
      </c>
      <c r="T409" s="1">
        <v>1300</v>
      </c>
      <c r="U409" s="1">
        <v>1300</v>
      </c>
      <c r="BZ409" s="1">
        <v>1360</v>
      </c>
      <c r="CA409" s="1">
        <v>1430</v>
      </c>
      <c r="CB409" s="1">
        <v>760</v>
      </c>
      <c r="CC409" s="1">
        <v>840</v>
      </c>
    </row>
    <row r="410" spans="1:81">
      <c r="A410" s="163">
        <f t="shared" si="6"/>
        <v>40807</v>
      </c>
      <c r="AD410" s="1">
        <v>1400</v>
      </c>
      <c r="AE410" s="1">
        <v>1450</v>
      </c>
      <c r="AF410" s="1">
        <v>835</v>
      </c>
      <c r="AG410" s="1">
        <v>1025</v>
      </c>
    </row>
    <row r="411" spans="1:81">
      <c r="A411" s="163">
        <f t="shared" si="6"/>
        <v>40814</v>
      </c>
      <c r="B411" s="1">
        <v>1370</v>
      </c>
      <c r="C411" s="1">
        <v>1465</v>
      </c>
      <c r="D411" s="1">
        <v>815</v>
      </c>
      <c r="E411" s="1">
        <v>950</v>
      </c>
    </row>
    <row r="412" spans="1:81">
      <c r="A412" s="163">
        <f t="shared" si="6"/>
        <v>40821</v>
      </c>
      <c r="AD412" s="1">
        <v>1385</v>
      </c>
      <c r="AE412" s="1">
        <v>1625</v>
      </c>
      <c r="AF412" s="1">
        <v>910</v>
      </c>
      <c r="AG412" s="1">
        <v>1075</v>
      </c>
    </row>
    <row r="413" spans="1:81">
      <c r="A413" s="163">
        <f t="shared" si="6"/>
        <v>40828</v>
      </c>
      <c r="BZ413" s="1">
        <v>1370</v>
      </c>
      <c r="CA413" s="1">
        <v>1405</v>
      </c>
      <c r="CB413" s="1">
        <v>800</v>
      </c>
      <c r="CC413" s="1">
        <v>875</v>
      </c>
    </row>
    <row r="414" spans="1:81">
      <c r="A414" s="163">
        <f t="shared" si="6"/>
        <v>40835</v>
      </c>
      <c r="AH414" s="1">
        <v>1400</v>
      </c>
      <c r="AI414" s="1">
        <v>1475</v>
      </c>
      <c r="AJ414" s="1">
        <v>900</v>
      </c>
      <c r="AK414" s="1">
        <v>1025</v>
      </c>
    </row>
    <row r="415" spans="1:81">
      <c r="A415" s="163">
        <f t="shared" si="6"/>
        <v>40842</v>
      </c>
    </row>
    <row r="416" spans="1:81">
      <c r="A416" s="163">
        <f t="shared" si="6"/>
        <v>40849</v>
      </c>
      <c r="B416" s="1">
        <v>1370</v>
      </c>
      <c r="C416" s="1">
        <v>1500</v>
      </c>
      <c r="D416" s="1">
        <v>890</v>
      </c>
      <c r="E416" s="1">
        <v>1050</v>
      </c>
    </row>
    <row r="417" spans="1:93">
      <c r="A417" s="163">
        <f t="shared" si="6"/>
        <v>40856</v>
      </c>
    </row>
    <row r="418" spans="1:93">
      <c r="A418" s="163">
        <f t="shared" si="6"/>
        <v>40863</v>
      </c>
      <c r="Z418" s="1">
        <v>1400</v>
      </c>
      <c r="AA418" s="1">
        <v>1400</v>
      </c>
      <c r="AB418" s="1">
        <v>950</v>
      </c>
      <c r="AC418" s="1">
        <v>950</v>
      </c>
      <c r="AD418" s="1">
        <v>1275</v>
      </c>
      <c r="AE418" s="1">
        <v>1595</v>
      </c>
      <c r="AF418" s="1">
        <v>985</v>
      </c>
      <c r="AG418" s="1">
        <v>1025</v>
      </c>
    </row>
    <row r="419" spans="1:93">
      <c r="A419" s="163">
        <f t="shared" si="6"/>
        <v>40870</v>
      </c>
      <c r="Z419" s="1">
        <v>1480</v>
      </c>
      <c r="AA419" s="1">
        <v>1480</v>
      </c>
      <c r="AB419" s="1">
        <v>990</v>
      </c>
      <c r="AC419" s="1">
        <v>990</v>
      </c>
      <c r="AD419" s="1">
        <v>1400</v>
      </c>
      <c r="AE419" s="1">
        <v>1450</v>
      </c>
      <c r="AF419" s="1">
        <v>935</v>
      </c>
      <c r="AG419" s="1">
        <v>1100</v>
      </c>
    </row>
    <row r="420" spans="1:93">
      <c r="A420" s="163">
        <f t="shared" si="6"/>
        <v>40877</v>
      </c>
      <c r="AD420" s="1">
        <v>1385</v>
      </c>
      <c r="AE420" s="1">
        <v>1600</v>
      </c>
      <c r="AF420" s="1">
        <v>1050</v>
      </c>
      <c r="AG420" s="1">
        <v>1325</v>
      </c>
    </row>
    <row r="421" spans="1:93">
      <c r="A421" s="163">
        <f t="shared" si="6"/>
        <v>40884</v>
      </c>
      <c r="R421" s="1">
        <v>1550</v>
      </c>
      <c r="S421" s="1">
        <v>1550</v>
      </c>
      <c r="T421" s="1">
        <v>1360</v>
      </c>
      <c r="U421" s="1">
        <v>1360</v>
      </c>
      <c r="AD421" s="1">
        <v>1400</v>
      </c>
      <c r="AE421" s="1">
        <v>1475</v>
      </c>
      <c r="AF421" s="1">
        <v>1030</v>
      </c>
      <c r="AG421" s="1">
        <v>1175</v>
      </c>
    </row>
    <row r="422" spans="1:93">
      <c r="A422" s="163">
        <f t="shared" si="6"/>
        <v>40891</v>
      </c>
      <c r="B422" s="1">
        <v>1400</v>
      </c>
      <c r="C422" s="1">
        <v>1465</v>
      </c>
      <c r="D422" s="1">
        <v>1020</v>
      </c>
      <c r="E422" s="1">
        <v>1250</v>
      </c>
    </row>
    <row r="423" spans="1:93">
      <c r="A423" s="163">
        <f t="shared" si="6"/>
        <v>40898</v>
      </c>
      <c r="AD423" s="1">
        <v>1330</v>
      </c>
      <c r="AE423" s="1">
        <v>1450</v>
      </c>
      <c r="AF423" s="1">
        <v>1015</v>
      </c>
      <c r="AG423" s="1">
        <v>1175</v>
      </c>
    </row>
    <row r="424" spans="1:93">
      <c r="A424" s="163">
        <f t="shared" si="6"/>
        <v>40905</v>
      </c>
    </row>
    <row r="425" spans="1:93">
      <c r="A425" s="163">
        <f t="shared" si="6"/>
        <v>40912</v>
      </c>
      <c r="AD425" s="1">
        <v>1400</v>
      </c>
      <c r="AE425" s="1">
        <v>1610</v>
      </c>
      <c r="AF425" s="1">
        <v>1075</v>
      </c>
      <c r="AG425" s="1">
        <v>1275</v>
      </c>
    </row>
    <row r="426" spans="1:93">
      <c r="A426" s="163">
        <f t="shared" si="6"/>
        <v>40919</v>
      </c>
      <c r="B426" s="1">
        <v>1370</v>
      </c>
      <c r="C426" s="1">
        <v>1500</v>
      </c>
      <c r="D426" s="1">
        <v>1015</v>
      </c>
      <c r="E426" s="1">
        <v>1250</v>
      </c>
      <c r="BZ426" s="1">
        <v>1330</v>
      </c>
      <c r="CA426" s="1">
        <v>1425</v>
      </c>
      <c r="CB426" s="1">
        <v>885</v>
      </c>
      <c r="CC426" s="1">
        <v>960</v>
      </c>
    </row>
    <row r="427" spans="1:93">
      <c r="A427" s="163">
        <f t="shared" si="6"/>
        <v>40926</v>
      </c>
      <c r="B427" s="1">
        <v>1400</v>
      </c>
      <c r="C427" s="1">
        <v>1520</v>
      </c>
      <c r="D427" s="1">
        <v>1025</v>
      </c>
      <c r="E427" s="1">
        <v>1225</v>
      </c>
      <c r="BZ427" s="1">
        <v>1425</v>
      </c>
      <c r="CA427" s="1">
        <v>1425</v>
      </c>
      <c r="CB427" s="1">
        <v>1020</v>
      </c>
      <c r="CC427" s="1">
        <v>1020</v>
      </c>
    </row>
    <row r="428" spans="1:93">
      <c r="A428" s="163">
        <f t="shared" si="6"/>
        <v>40933</v>
      </c>
      <c r="BZ428" s="1">
        <v>1395</v>
      </c>
      <c r="CA428" s="1">
        <v>1460</v>
      </c>
      <c r="CB428" s="1">
        <v>1100</v>
      </c>
      <c r="CC428" s="1">
        <v>1150</v>
      </c>
    </row>
    <row r="429" spans="1:93">
      <c r="A429" s="163">
        <f t="shared" si="6"/>
        <v>40940</v>
      </c>
    </row>
    <row r="430" spans="1:93">
      <c r="A430" s="163">
        <f t="shared" si="6"/>
        <v>40947</v>
      </c>
      <c r="Z430" s="1">
        <v>1400</v>
      </c>
      <c r="AA430" s="1">
        <v>1400</v>
      </c>
      <c r="AB430" s="1">
        <v>1200</v>
      </c>
      <c r="AC430" s="1">
        <v>1200</v>
      </c>
      <c r="AH430" s="1">
        <v>1375</v>
      </c>
      <c r="AI430" s="1">
        <v>1575</v>
      </c>
      <c r="AJ430" s="1">
        <v>1275</v>
      </c>
      <c r="AK430" s="1">
        <v>1500</v>
      </c>
      <c r="BZ430" s="1">
        <v>1595</v>
      </c>
      <c r="CA430" s="1">
        <v>1595</v>
      </c>
      <c r="CB430" s="1">
        <v>1175</v>
      </c>
      <c r="CC430" s="1">
        <v>1175</v>
      </c>
    </row>
    <row r="431" spans="1:93">
      <c r="A431" s="163">
        <f t="shared" si="6"/>
        <v>40954</v>
      </c>
      <c r="B431" s="1">
        <v>1400</v>
      </c>
      <c r="C431" s="1">
        <v>1625</v>
      </c>
      <c r="D431" s="1">
        <v>1200</v>
      </c>
      <c r="E431" s="1">
        <v>1450</v>
      </c>
      <c r="N431" s="1">
        <v>1400</v>
      </c>
      <c r="O431" s="1">
        <v>1400</v>
      </c>
      <c r="P431" s="1">
        <v>1200</v>
      </c>
      <c r="Q431" s="1">
        <v>1200</v>
      </c>
    </row>
    <row r="432" spans="1:93">
      <c r="A432" s="163">
        <f t="shared" si="6"/>
        <v>40961</v>
      </c>
      <c r="AD432" s="1">
        <v>1400</v>
      </c>
      <c r="AE432" s="1">
        <v>1575</v>
      </c>
      <c r="AF432" s="1">
        <v>1300</v>
      </c>
      <c r="AG432" s="1">
        <v>1600</v>
      </c>
      <c r="CL432" s="1">
        <v>1375</v>
      </c>
      <c r="CM432" s="1">
        <v>1495</v>
      </c>
      <c r="CN432" s="1">
        <v>1170</v>
      </c>
      <c r="CO432" s="1">
        <v>1250</v>
      </c>
    </row>
    <row r="433" spans="1:81">
      <c r="A433" s="163">
        <f t="shared" si="6"/>
        <v>40968</v>
      </c>
      <c r="AH433" s="1">
        <v>1380</v>
      </c>
      <c r="AI433" s="1">
        <v>1425</v>
      </c>
      <c r="AJ433" s="1">
        <v>1500</v>
      </c>
      <c r="AK433" s="1">
        <v>1700</v>
      </c>
    </row>
    <row r="434" spans="1:81">
      <c r="A434" s="163">
        <f t="shared" si="6"/>
        <v>40975</v>
      </c>
      <c r="B434" s="1">
        <v>1375</v>
      </c>
      <c r="C434" s="1">
        <v>1600</v>
      </c>
      <c r="D434" s="1">
        <v>1265</v>
      </c>
      <c r="E434" s="1">
        <v>1500</v>
      </c>
      <c r="T434" s="1">
        <v>1600</v>
      </c>
      <c r="U434" s="1">
        <v>1650</v>
      </c>
      <c r="BZ434" s="1">
        <v>1370</v>
      </c>
      <c r="CA434" s="1">
        <v>1525</v>
      </c>
      <c r="CB434" s="1">
        <v>1070</v>
      </c>
      <c r="CC434" s="1">
        <v>1225</v>
      </c>
    </row>
    <row r="435" spans="1:81">
      <c r="A435" s="163">
        <f t="shared" si="6"/>
        <v>40982</v>
      </c>
      <c r="AH435" s="1">
        <v>1450</v>
      </c>
      <c r="AI435" s="1">
        <v>1575</v>
      </c>
      <c r="AJ435" s="1">
        <v>1400</v>
      </c>
      <c r="AK435" s="1">
        <v>1600</v>
      </c>
    </row>
    <row r="436" spans="1:81">
      <c r="A436" s="163">
        <f t="shared" si="6"/>
        <v>40989</v>
      </c>
      <c r="J436" s="1">
        <v>1550</v>
      </c>
      <c r="K436" s="1">
        <v>1600</v>
      </c>
      <c r="L436" s="1">
        <v>1450</v>
      </c>
      <c r="M436" s="1">
        <v>1600</v>
      </c>
    </row>
    <row r="437" spans="1:81">
      <c r="A437" s="163">
        <f t="shared" si="6"/>
        <v>40996</v>
      </c>
      <c r="J437" s="1">
        <v>1400</v>
      </c>
      <c r="K437" s="1">
        <v>1540</v>
      </c>
      <c r="L437" s="1">
        <v>1250</v>
      </c>
      <c r="M437" s="1">
        <v>1525</v>
      </c>
    </row>
    <row r="438" spans="1:81">
      <c r="A438" s="163">
        <f t="shared" si="6"/>
        <v>41003</v>
      </c>
    </row>
    <row r="439" spans="1:81">
      <c r="A439" s="163">
        <f t="shared" si="6"/>
        <v>41010</v>
      </c>
    </row>
    <row r="440" spans="1:81">
      <c r="A440" s="163">
        <f t="shared" si="6"/>
        <v>41017</v>
      </c>
      <c r="B440" s="1">
        <v>1380</v>
      </c>
      <c r="C440" s="1">
        <v>1475</v>
      </c>
      <c r="D440" s="1">
        <v>1160</v>
      </c>
      <c r="E440" s="1">
        <v>1300</v>
      </c>
      <c r="N440" s="1">
        <v>1440</v>
      </c>
      <c r="O440" s="1">
        <v>1440</v>
      </c>
      <c r="P440" s="1">
        <v>1210</v>
      </c>
      <c r="Q440" s="1">
        <v>1210</v>
      </c>
    </row>
    <row r="441" spans="1:81">
      <c r="A441" s="163">
        <f t="shared" si="6"/>
        <v>41024</v>
      </c>
    </row>
    <row r="442" spans="1:81">
      <c r="A442" s="163">
        <f t="shared" si="6"/>
        <v>41031</v>
      </c>
      <c r="AD442" s="1">
        <v>1370</v>
      </c>
      <c r="AE442" s="1">
        <v>1500</v>
      </c>
      <c r="AF442" s="1">
        <v>1275</v>
      </c>
      <c r="AG442" s="1">
        <v>1600</v>
      </c>
      <c r="BV442" s="1">
        <v>1345</v>
      </c>
      <c r="BW442" s="1">
        <v>1440</v>
      </c>
      <c r="BX442" s="1">
        <v>1165</v>
      </c>
      <c r="BY442" s="1">
        <v>1280</v>
      </c>
    </row>
    <row r="443" spans="1:81">
      <c r="A443" s="163">
        <f t="shared" si="6"/>
        <v>41038</v>
      </c>
      <c r="BF443" s="1">
        <v>1345</v>
      </c>
      <c r="BG443" s="1">
        <v>1370</v>
      </c>
      <c r="BH443" s="1">
        <v>1130</v>
      </c>
      <c r="BI443" s="1">
        <v>1175</v>
      </c>
    </row>
    <row r="444" spans="1:81">
      <c r="A444" s="163">
        <f t="shared" si="6"/>
        <v>41045</v>
      </c>
      <c r="B444" s="1">
        <v>1375</v>
      </c>
      <c r="C444" s="1">
        <v>1585</v>
      </c>
      <c r="D444" s="1">
        <v>1200</v>
      </c>
      <c r="E444" s="1">
        <v>1400</v>
      </c>
    </row>
    <row r="445" spans="1:81">
      <c r="A445" s="163">
        <f t="shared" si="6"/>
        <v>41052</v>
      </c>
      <c r="AD445" s="1">
        <v>950</v>
      </c>
      <c r="AE445" s="1">
        <v>1075</v>
      </c>
      <c r="AF445" s="1">
        <v>985</v>
      </c>
      <c r="AG445" s="1">
        <v>1125</v>
      </c>
    </row>
    <row r="446" spans="1:81">
      <c r="A446" s="163">
        <f t="shared" si="6"/>
        <v>41059</v>
      </c>
      <c r="B446" s="1">
        <v>1375</v>
      </c>
      <c r="C446" s="1">
        <v>1455</v>
      </c>
      <c r="D446" s="1">
        <v>1130</v>
      </c>
      <c r="E446" s="1">
        <v>1325</v>
      </c>
      <c r="BZ446" s="1">
        <v>1335</v>
      </c>
      <c r="CA446" s="1">
        <v>1400</v>
      </c>
      <c r="CB446" s="1">
        <v>1145</v>
      </c>
      <c r="CC446" s="1">
        <v>1165</v>
      </c>
    </row>
    <row r="447" spans="1:81">
      <c r="A447" s="163">
        <f t="shared" si="6"/>
        <v>41066</v>
      </c>
      <c r="Z447" s="1">
        <v>1345</v>
      </c>
      <c r="AA447" s="1">
        <v>1345</v>
      </c>
      <c r="AB447" s="1">
        <v>1100</v>
      </c>
      <c r="AC447" s="1">
        <v>1100</v>
      </c>
    </row>
    <row r="448" spans="1:81">
      <c r="A448" s="163">
        <f t="shared" si="6"/>
        <v>41073</v>
      </c>
      <c r="AD448" s="1">
        <v>1395</v>
      </c>
      <c r="AE448" s="1">
        <v>1660</v>
      </c>
      <c r="AF448" s="1">
        <v>1050</v>
      </c>
      <c r="AG448" s="1">
        <v>1245</v>
      </c>
    </row>
    <row r="449" spans="1:93">
      <c r="A449" s="163">
        <f t="shared" si="6"/>
        <v>41080</v>
      </c>
      <c r="BZ449" s="1">
        <v>1405</v>
      </c>
      <c r="CA449" s="1">
        <v>1405</v>
      </c>
      <c r="CB449" s="1">
        <v>1110</v>
      </c>
      <c r="CC449" s="1">
        <v>1110</v>
      </c>
    </row>
    <row r="450" spans="1:93">
      <c r="A450" s="163">
        <f t="shared" si="6"/>
        <v>41087</v>
      </c>
    </row>
    <row r="451" spans="1:93">
      <c r="A451" s="163">
        <f t="shared" si="6"/>
        <v>41094</v>
      </c>
    </row>
    <row r="452" spans="1:93">
      <c r="A452" s="163">
        <f t="shared" si="6"/>
        <v>41101</v>
      </c>
    </row>
    <row r="453" spans="1:93">
      <c r="A453" s="163">
        <f t="shared" si="6"/>
        <v>41108</v>
      </c>
      <c r="B453" s="1">
        <v>1380</v>
      </c>
      <c r="C453" s="1">
        <v>1570</v>
      </c>
      <c r="D453" s="1">
        <v>945</v>
      </c>
      <c r="E453" s="1">
        <v>1110</v>
      </c>
      <c r="BZ453" s="1">
        <v>1325</v>
      </c>
      <c r="CA453" s="1">
        <v>1325</v>
      </c>
      <c r="CB453" s="1">
        <v>920</v>
      </c>
      <c r="CC453" s="1">
        <v>920</v>
      </c>
    </row>
    <row r="454" spans="1:93">
      <c r="A454" s="163">
        <f t="shared" si="6"/>
        <v>41115</v>
      </c>
      <c r="AH454" s="1">
        <v>1340</v>
      </c>
      <c r="AI454" s="1">
        <v>1405</v>
      </c>
      <c r="AJ454" s="1">
        <v>1070</v>
      </c>
      <c r="AK454" s="1">
        <v>1150</v>
      </c>
    </row>
    <row r="455" spans="1:93">
      <c r="A455" s="163">
        <f t="shared" si="6"/>
        <v>41122</v>
      </c>
      <c r="AH455" s="1">
        <v>1400</v>
      </c>
      <c r="AI455" s="1">
        <v>1420</v>
      </c>
      <c r="AJ455" s="1">
        <v>1020</v>
      </c>
      <c r="AK455" s="1">
        <v>1065</v>
      </c>
    </row>
    <row r="456" spans="1:93">
      <c r="A456" s="163">
        <f t="shared" si="6"/>
        <v>41129</v>
      </c>
    </row>
    <row r="457" spans="1:93">
      <c r="A457" s="163">
        <f t="shared" si="6"/>
        <v>41136</v>
      </c>
      <c r="B457" s="1">
        <v>1400</v>
      </c>
      <c r="C457" s="1">
        <v>1500</v>
      </c>
      <c r="D457" s="1">
        <v>1150</v>
      </c>
      <c r="E457" s="1">
        <v>1350</v>
      </c>
      <c r="N457" s="1">
        <v>1100</v>
      </c>
      <c r="O457" s="1">
        <v>1100</v>
      </c>
      <c r="P457" s="1">
        <v>850</v>
      </c>
      <c r="Q457" s="1">
        <v>850</v>
      </c>
      <c r="BZ457" s="1">
        <v>1170</v>
      </c>
      <c r="CA457" s="1">
        <v>1170</v>
      </c>
      <c r="CB457" s="1">
        <v>1050</v>
      </c>
      <c r="CC457" s="1">
        <v>1050</v>
      </c>
    </row>
    <row r="458" spans="1:93">
      <c r="A458" s="163">
        <f t="shared" ref="A458:A521" si="7">+A457+7</f>
        <v>41143</v>
      </c>
      <c r="B458" s="1">
        <v>1200</v>
      </c>
      <c r="C458" s="1">
        <v>1615</v>
      </c>
      <c r="D458" s="1">
        <v>1020</v>
      </c>
      <c r="E458" s="1">
        <v>1275</v>
      </c>
      <c r="CL458" s="1">
        <v>1335</v>
      </c>
      <c r="CM458" s="1">
        <v>1435</v>
      </c>
      <c r="CN458" s="1">
        <v>975</v>
      </c>
      <c r="CO458" s="1">
        <v>1075</v>
      </c>
    </row>
    <row r="459" spans="1:93">
      <c r="A459" s="163">
        <f t="shared" si="7"/>
        <v>41150</v>
      </c>
      <c r="AD459" s="1">
        <v>1410</v>
      </c>
      <c r="AE459" s="1">
        <v>1510</v>
      </c>
      <c r="AF459" s="1">
        <v>1115</v>
      </c>
      <c r="AG459" s="1">
        <v>1190</v>
      </c>
    </row>
    <row r="460" spans="1:93">
      <c r="A460" s="163">
        <f t="shared" si="7"/>
        <v>41157</v>
      </c>
      <c r="BF460" s="1">
        <v>1410</v>
      </c>
      <c r="BG460" s="1">
        <v>1435</v>
      </c>
      <c r="BH460" s="1">
        <v>1045</v>
      </c>
      <c r="BI460" s="1">
        <v>1125</v>
      </c>
    </row>
    <row r="461" spans="1:93">
      <c r="A461" s="163">
        <f t="shared" si="7"/>
        <v>41164</v>
      </c>
      <c r="B461" s="1">
        <v>1400</v>
      </c>
      <c r="C461" s="1">
        <v>1615</v>
      </c>
      <c r="D461" s="1">
        <v>1150</v>
      </c>
      <c r="E461" s="1">
        <v>1350</v>
      </c>
      <c r="CD461" s="1">
        <v>1380</v>
      </c>
      <c r="CE461" s="1">
        <v>1490</v>
      </c>
      <c r="CF461" s="1">
        <v>1145</v>
      </c>
      <c r="CG461" s="1">
        <v>1220</v>
      </c>
    </row>
    <row r="462" spans="1:93">
      <c r="A462" s="163">
        <f t="shared" si="7"/>
        <v>41171</v>
      </c>
      <c r="J462" s="1">
        <v>1400</v>
      </c>
      <c r="K462" s="1">
        <v>1555</v>
      </c>
      <c r="L462" s="1">
        <v>1150</v>
      </c>
      <c r="M462" s="1">
        <v>1375</v>
      </c>
      <c r="BZ462" s="1">
        <v>1420</v>
      </c>
      <c r="CA462" s="1">
        <v>1475</v>
      </c>
      <c r="CB462" s="1">
        <v>1165</v>
      </c>
      <c r="CC462" s="1">
        <v>1195</v>
      </c>
    </row>
    <row r="463" spans="1:93">
      <c r="A463" s="163">
        <f t="shared" si="7"/>
        <v>41178</v>
      </c>
      <c r="AD463" s="1">
        <v>1415</v>
      </c>
      <c r="AE463" s="1">
        <v>1645</v>
      </c>
      <c r="AF463" s="1">
        <v>1130</v>
      </c>
      <c r="AG463" s="1">
        <v>1390</v>
      </c>
      <c r="BB463" s="1">
        <v>1340</v>
      </c>
      <c r="BC463" s="1">
        <v>1622</v>
      </c>
      <c r="BD463" s="1">
        <v>1085</v>
      </c>
      <c r="BE463" s="1">
        <v>1230</v>
      </c>
    </row>
    <row r="464" spans="1:93">
      <c r="A464" s="163">
        <f t="shared" si="7"/>
        <v>41185</v>
      </c>
      <c r="AH464" s="1">
        <v>1405</v>
      </c>
      <c r="AI464" s="1">
        <v>1405</v>
      </c>
      <c r="AJ464" s="1">
        <v>1100</v>
      </c>
      <c r="AK464" s="1">
        <v>1100</v>
      </c>
    </row>
    <row r="465" spans="1:81">
      <c r="A465" s="163">
        <f t="shared" si="7"/>
        <v>41192</v>
      </c>
    </row>
    <row r="466" spans="1:81">
      <c r="A466" s="163">
        <f t="shared" si="7"/>
        <v>41199</v>
      </c>
      <c r="AH466" s="1">
        <v>1400</v>
      </c>
      <c r="AI466" s="1">
        <v>1450</v>
      </c>
      <c r="AJ466" s="1">
        <v>1400</v>
      </c>
      <c r="AK466" s="1">
        <v>1600</v>
      </c>
      <c r="BB466" s="1">
        <v>1385</v>
      </c>
      <c r="BC466" s="1">
        <v>1535</v>
      </c>
      <c r="BD466" s="1">
        <v>1040</v>
      </c>
      <c r="BE466" s="1">
        <v>1200</v>
      </c>
    </row>
    <row r="467" spans="1:81">
      <c r="A467" s="163">
        <f t="shared" si="7"/>
        <v>41206</v>
      </c>
      <c r="AH467" s="1">
        <v>1425</v>
      </c>
      <c r="AI467" s="1">
        <v>1575</v>
      </c>
      <c r="AJ467" s="1">
        <v>1210</v>
      </c>
      <c r="AK467" s="1">
        <v>1300</v>
      </c>
      <c r="BF467" s="1">
        <v>1345</v>
      </c>
      <c r="BG467" s="1">
        <v>1365</v>
      </c>
      <c r="BH467" s="1">
        <v>1050</v>
      </c>
      <c r="BI467" s="1">
        <v>1080</v>
      </c>
    </row>
    <row r="468" spans="1:81">
      <c r="A468" s="163">
        <f t="shared" si="7"/>
        <v>41213</v>
      </c>
      <c r="AH468" s="1">
        <v>1400</v>
      </c>
      <c r="AI468" s="1">
        <v>1450</v>
      </c>
      <c r="AJ468" s="1">
        <v>1150</v>
      </c>
      <c r="AK468" s="1">
        <v>1325</v>
      </c>
      <c r="BB468" s="1">
        <v>1400</v>
      </c>
      <c r="BC468" s="1">
        <v>1480</v>
      </c>
      <c r="BD468" s="1">
        <v>1035</v>
      </c>
      <c r="BE468" s="1">
        <v>1050</v>
      </c>
    </row>
    <row r="469" spans="1:81">
      <c r="A469" s="163">
        <f t="shared" si="7"/>
        <v>41220</v>
      </c>
      <c r="AD469" s="1">
        <v>1295</v>
      </c>
      <c r="AE469" s="1">
        <v>1570</v>
      </c>
      <c r="AF469" s="1">
        <v>1050</v>
      </c>
      <c r="AG469" s="1">
        <v>1125</v>
      </c>
      <c r="BZ469" s="1">
        <v>1397</v>
      </c>
      <c r="CA469" s="1">
        <v>1448</v>
      </c>
      <c r="CB469" s="1">
        <v>1050</v>
      </c>
      <c r="CC469" s="1">
        <v>1070</v>
      </c>
    </row>
    <row r="470" spans="1:81">
      <c r="A470" s="163">
        <f t="shared" si="7"/>
        <v>41227</v>
      </c>
    </row>
    <row r="471" spans="1:81">
      <c r="A471" s="163">
        <f t="shared" si="7"/>
        <v>41234</v>
      </c>
      <c r="V471" s="1">
        <v>1500</v>
      </c>
      <c r="W471" s="1">
        <v>1560</v>
      </c>
      <c r="X471" s="1">
        <v>1100</v>
      </c>
      <c r="Y471" s="1">
        <v>1190</v>
      </c>
      <c r="BF471" s="1">
        <v>1405</v>
      </c>
      <c r="BG471" s="1">
        <v>1410</v>
      </c>
      <c r="BH471" s="1">
        <v>985</v>
      </c>
      <c r="BI471" s="1">
        <v>1000</v>
      </c>
    </row>
    <row r="472" spans="1:81">
      <c r="A472" s="163">
        <f t="shared" si="7"/>
        <v>41241</v>
      </c>
      <c r="T472" s="1">
        <v>1450</v>
      </c>
      <c r="U472" s="1">
        <v>1450</v>
      </c>
      <c r="AD472" s="1">
        <v>1400</v>
      </c>
      <c r="AE472" s="1">
        <v>1910</v>
      </c>
      <c r="AF472" s="1">
        <v>1160</v>
      </c>
      <c r="AG472" s="1">
        <v>1375</v>
      </c>
    </row>
    <row r="473" spans="1:81">
      <c r="A473" s="163">
        <f t="shared" si="7"/>
        <v>41248</v>
      </c>
      <c r="AD473" s="1">
        <v>1380</v>
      </c>
      <c r="AE473" s="1">
        <v>1480</v>
      </c>
      <c r="AF473" s="1">
        <v>1080</v>
      </c>
      <c r="AG473" s="1">
        <v>1250</v>
      </c>
    </row>
    <row r="474" spans="1:81">
      <c r="A474" s="163">
        <f t="shared" si="7"/>
        <v>41255</v>
      </c>
    </row>
    <row r="475" spans="1:81">
      <c r="A475" s="163">
        <f t="shared" si="7"/>
        <v>41262</v>
      </c>
      <c r="B475" s="1">
        <v>1385</v>
      </c>
      <c r="C475" s="1">
        <v>1520</v>
      </c>
      <c r="D475" s="1">
        <v>1325</v>
      </c>
      <c r="E475" s="1">
        <v>1410</v>
      </c>
      <c r="BZ475" s="1">
        <v>1380</v>
      </c>
      <c r="CA475" s="1">
        <v>1130</v>
      </c>
    </row>
    <row r="476" spans="1:81">
      <c r="A476" s="163">
        <f t="shared" si="7"/>
        <v>41269</v>
      </c>
    </row>
    <row r="477" spans="1:81">
      <c r="A477" s="163">
        <f t="shared" si="7"/>
        <v>41276</v>
      </c>
      <c r="B477" s="1">
        <v>1400</v>
      </c>
      <c r="C477" s="1">
        <v>1550</v>
      </c>
      <c r="D477" s="1">
        <v>1110</v>
      </c>
      <c r="E477" s="1">
        <v>1400</v>
      </c>
      <c r="AD477" s="1">
        <v>1460</v>
      </c>
      <c r="AE477" s="1">
        <v>1630</v>
      </c>
      <c r="AF477" s="1">
        <v>1020</v>
      </c>
      <c r="AG477" s="1">
        <v>1150</v>
      </c>
    </row>
    <row r="478" spans="1:81">
      <c r="A478" s="163">
        <f t="shared" si="7"/>
        <v>41283</v>
      </c>
      <c r="B478" s="1">
        <v>1420</v>
      </c>
      <c r="C478" s="1">
        <v>1650</v>
      </c>
      <c r="D478" s="1">
        <v>1055</v>
      </c>
      <c r="E478" s="1">
        <v>1225</v>
      </c>
    </row>
    <row r="479" spans="1:81">
      <c r="A479" s="163">
        <f t="shared" si="7"/>
        <v>41290</v>
      </c>
      <c r="F479" s="1">
        <v>1475</v>
      </c>
      <c r="G479" s="1">
        <v>1535</v>
      </c>
      <c r="H479" s="1">
        <v>1125</v>
      </c>
      <c r="I479" s="1">
        <v>1160</v>
      </c>
      <c r="J479" s="1">
        <v>1250</v>
      </c>
      <c r="K479" s="1">
        <v>1695</v>
      </c>
      <c r="L479" s="1">
        <v>1225</v>
      </c>
      <c r="M479" s="1">
        <v>1390</v>
      </c>
      <c r="BV479" s="1">
        <v>1385</v>
      </c>
      <c r="BW479" s="1">
        <v>1385</v>
      </c>
      <c r="BX479" s="1">
        <v>1080</v>
      </c>
      <c r="BY479" s="1">
        <v>1080</v>
      </c>
    </row>
    <row r="480" spans="1:81">
      <c r="A480" s="163">
        <f t="shared" si="7"/>
        <v>41297</v>
      </c>
      <c r="B480" s="1">
        <v>1400</v>
      </c>
      <c r="C480" s="1">
        <v>1620</v>
      </c>
      <c r="D480" s="1">
        <v>1175</v>
      </c>
      <c r="E480" s="1">
        <v>1425</v>
      </c>
      <c r="BZ480" s="1">
        <v>1475</v>
      </c>
      <c r="CA480" s="1">
        <v>1475</v>
      </c>
      <c r="CB480" s="1">
        <v>1175</v>
      </c>
      <c r="CC480" s="1">
        <v>1175</v>
      </c>
    </row>
    <row r="481" spans="1:81">
      <c r="A481" s="163">
        <f t="shared" si="7"/>
        <v>41304</v>
      </c>
    </row>
    <row r="482" spans="1:81">
      <c r="A482" s="163">
        <f t="shared" si="7"/>
        <v>41311</v>
      </c>
      <c r="B482" s="1">
        <v>900</v>
      </c>
      <c r="C482" s="1">
        <v>1050</v>
      </c>
      <c r="D482" s="1">
        <v>910</v>
      </c>
      <c r="E482" s="1">
        <v>1125</v>
      </c>
      <c r="N482" s="1">
        <v>800</v>
      </c>
      <c r="O482" s="1">
        <v>1050</v>
      </c>
      <c r="P482" s="1">
        <v>775</v>
      </c>
      <c r="Q482" s="1">
        <v>975</v>
      </c>
      <c r="BN482" s="1">
        <v>878</v>
      </c>
      <c r="BO482" s="1">
        <v>950</v>
      </c>
      <c r="BP482" s="1">
        <v>660</v>
      </c>
      <c r="BQ482" s="1">
        <v>850</v>
      </c>
    </row>
    <row r="483" spans="1:81">
      <c r="A483" s="163">
        <f t="shared" si="7"/>
        <v>41318</v>
      </c>
      <c r="J483" s="1">
        <v>1425</v>
      </c>
      <c r="K483" s="1">
        <v>1425</v>
      </c>
      <c r="L483" s="1">
        <v>1155</v>
      </c>
      <c r="M483" s="1">
        <v>1155</v>
      </c>
      <c r="BZ483" s="1">
        <v>1455</v>
      </c>
      <c r="CA483" s="1">
        <v>1615</v>
      </c>
      <c r="CB483" s="1">
        <v>1090</v>
      </c>
      <c r="CC483" s="1">
        <v>1195</v>
      </c>
    </row>
    <row r="484" spans="1:81">
      <c r="A484" s="163">
        <f t="shared" si="7"/>
        <v>41325</v>
      </c>
      <c r="B484" s="1">
        <v>1375</v>
      </c>
      <c r="C484" s="1">
        <v>1395</v>
      </c>
      <c r="D484" s="1">
        <v>1035</v>
      </c>
      <c r="E484" s="1">
        <v>1100</v>
      </c>
      <c r="J484" s="1">
        <v>1400</v>
      </c>
      <c r="K484" s="1">
        <v>1790</v>
      </c>
      <c r="L484" s="1">
        <v>1150</v>
      </c>
      <c r="M484" s="1">
        <v>1305</v>
      </c>
      <c r="N484" s="1">
        <v>1365</v>
      </c>
      <c r="O484" s="1">
        <v>1365</v>
      </c>
      <c r="P484" s="1">
        <v>1105</v>
      </c>
      <c r="Q484" s="1">
        <v>1105</v>
      </c>
    </row>
    <row r="485" spans="1:81">
      <c r="A485" s="163">
        <f t="shared" si="7"/>
        <v>41332</v>
      </c>
      <c r="J485" s="1">
        <v>1420</v>
      </c>
      <c r="K485" s="1">
        <v>1490</v>
      </c>
      <c r="L485" s="1">
        <v>1120</v>
      </c>
      <c r="M485" s="1">
        <v>1375</v>
      </c>
    </row>
    <row r="486" spans="1:81">
      <c r="A486" s="163">
        <f t="shared" si="7"/>
        <v>41339</v>
      </c>
      <c r="B486" s="1">
        <v>1400</v>
      </c>
      <c r="C486" s="1">
        <v>1675</v>
      </c>
      <c r="D486" s="1">
        <v>1285</v>
      </c>
      <c r="E486" s="1">
        <v>1500</v>
      </c>
      <c r="BR486" s="1">
        <v>1375</v>
      </c>
      <c r="BS486" s="1">
        <v>1595</v>
      </c>
      <c r="BT486" s="1">
        <v>1110</v>
      </c>
      <c r="BU486" s="1">
        <v>1230</v>
      </c>
    </row>
    <row r="487" spans="1:81">
      <c r="A487" s="163">
        <f t="shared" si="7"/>
        <v>41346</v>
      </c>
      <c r="B487" s="1">
        <v>1400</v>
      </c>
      <c r="C487" s="1">
        <v>1580</v>
      </c>
      <c r="D487" s="1">
        <v>1105</v>
      </c>
      <c r="E487" s="1">
        <v>1235</v>
      </c>
    </row>
    <row r="488" spans="1:81">
      <c r="A488" s="163">
        <f t="shared" si="7"/>
        <v>41353</v>
      </c>
      <c r="B488" s="1">
        <v>1450</v>
      </c>
      <c r="C488" s="1">
        <v>1450</v>
      </c>
      <c r="D488" s="1">
        <v>1250</v>
      </c>
      <c r="E488" s="1">
        <v>1250</v>
      </c>
      <c r="BZ488" s="1">
        <v>1380</v>
      </c>
      <c r="CA488" s="1">
        <v>1440</v>
      </c>
      <c r="CB488" s="1">
        <v>1025</v>
      </c>
      <c r="CC488" s="1">
        <v>1090</v>
      </c>
    </row>
    <row r="489" spans="1:81">
      <c r="A489" s="163">
        <f t="shared" si="7"/>
        <v>41360</v>
      </c>
      <c r="BB489" s="1">
        <v>1350</v>
      </c>
      <c r="BC489" s="1">
        <v>1485</v>
      </c>
      <c r="BD489" s="1">
        <v>1190</v>
      </c>
      <c r="BE489" s="1">
        <v>1260</v>
      </c>
    </row>
    <row r="490" spans="1:81">
      <c r="A490" s="163">
        <f t="shared" si="7"/>
        <v>41367</v>
      </c>
    </row>
    <row r="491" spans="1:81">
      <c r="A491" s="163">
        <f t="shared" si="7"/>
        <v>41374</v>
      </c>
      <c r="J491" s="1">
        <v>1385</v>
      </c>
      <c r="K491" s="1">
        <v>1490</v>
      </c>
      <c r="L491" s="1">
        <v>1100</v>
      </c>
      <c r="M491" s="1">
        <v>1180</v>
      </c>
      <c r="BZ491" s="1">
        <v>1735</v>
      </c>
      <c r="CA491" s="1">
        <v>1735</v>
      </c>
      <c r="CB491" s="1">
        <v>1320</v>
      </c>
      <c r="CC491" s="1">
        <v>1320</v>
      </c>
    </row>
    <row r="492" spans="1:81">
      <c r="A492" s="163">
        <f t="shared" si="7"/>
        <v>41381</v>
      </c>
      <c r="J492" s="1">
        <v>1495</v>
      </c>
      <c r="K492" s="1">
        <v>1790</v>
      </c>
      <c r="L492" s="1">
        <v>1150</v>
      </c>
      <c r="M492" s="1">
        <v>1380</v>
      </c>
      <c r="AH492" s="1">
        <v>1465</v>
      </c>
      <c r="AI492" s="1">
        <v>1490</v>
      </c>
      <c r="AJ492" s="1">
        <v>1090</v>
      </c>
      <c r="AK492" s="1">
        <v>1130</v>
      </c>
    </row>
    <row r="493" spans="1:81">
      <c r="A493" s="163">
        <f t="shared" si="7"/>
        <v>41388</v>
      </c>
    </row>
    <row r="494" spans="1:81">
      <c r="A494" s="163">
        <f t="shared" si="7"/>
        <v>41395</v>
      </c>
      <c r="B494" s="1">
        <v>1430</v>
      </c>
      <c r="C494" s="1">
        <v>1535</v>
      </c>
      <c r="D494" s="1">
        <v>1085</v>
      </c>
      <c r="E494" s="1">
        <v>1195</v>
      </c>
    </row>
    <row r="495" spans="1:81">
      <c r="A495" s="163">
        <f t="shared" si="7"/>
        <v>41402</v>
      </c>
      <c r="AD495" s="1">
        <v>1375</v>
      </c>
      <c r="AE495" s="1">
        <v>1610</v>
      </c>
      <c r="AF495" s="1">
        <v>1190</v>
      </c>
      <c r="AG495" s="1">
        <v>1270</v>
      </c>
    </row>
    <row r="496" spans="1:81">
      <c r="A496" s="163">
        <f t="shared" si="7"/>
        <v>41409</v>
      </c>
      <c r="AH496" s="1">
        <v>1495</v>
      </c>
      <c r="AI496" s="1">
        <v>1720</v>
      </c>
      <c r="AJ496" s="1">
        <v>1255</v>
      </c>
      <c r="AK496" s="1">
        <v>1290</v>
      </c>
    </row>
    <row r="497" spans="1:81">
      <c r="A497" s="163">
        <f t="shared" si="7"/>
        <v>41416</v>
      </c>
      <c r="B497" s="1">
        <v>1410</v>
      </c>
      <c r="C497" s="1">
        <v>1625</v>
      </c>
      <c r="D497" s="1">
        <v>1130</v>
      </c>
      <c r="E497" s="1">
        <v>1300</v>
      </c>
      <c r="BZ497" s="1">
        <v>1420</v>
      </c>
      <c r="CA497" s="1">
        <v>1525</v>
      </c>
      <c r="CB497" s="1">
        <v>1065</v>
      </c>
      <c r="CC497" s="1">
        <v>1130</v>
      </c>
    </row>
    <row r="498" spans="1:81">
      <c r="A498" s="163">
        <f t="shared" si="7"/>
        <v>41423</v>
      </c>
    </row>
    <row r="499" spans="1:81">
      <c r="A499" s="163">
        <f t="shared" si="7"/>
        <v>41430</v>
      </c>
      <c r="AD499" s="1">
        <v>1410</v>
      </c>
      <c r="AE499" s="1">
        <v>1615</v>
      </c>
      <c r="AF499" s="1">
        <v>1060</v>
      </c>
      <c r="AG499" s="1">
        <v>1275</v>
      </c>
    </row>
    <row r="500" spans="1:81">
      <c r="A500" s="163">
        <f t="shared" si="7"/>
        <v>41437</v>
      </c>
    </row>
    <row r="501" spans="1:81">
      <c r="A501" s="163">
        <f t="shared" si="7"/>
        <v>41444</v>
      </c>
      <c r="BN501" s="1">
        <v>1285</v>
      </c>
      <c r="BO501" s="1">
        <v>1510</v>
      </c>
      <c r="BP501" s="1">
        <v>1135</v>
      </c>
      <c r="BQ501" s="1">
        <v>1385</v>
      </c>
    </row>
    <row r="502" spans="1:81">
      <c r="A502" s="163">
        <f t="shared" si="7"/>
        <v>41451</v>
      </c>
      <c r="AD502" s="1">
        <v>1450</v>
      </c>
      <c r="AE502" s="1">
        <v>1520</v>
      </c>
      <c r="AF502" s="1">
        <v>1230</v>
      </c>
      <c r="AG502" s="1">
        <v>1400</v>
      </c>
    </row>
    <row r="503" spans="1:81">
      <c r="A503" s="163">
        <f t="shared" si="7"/>
        <v>41458</v>
      </c>
      <c r="BF503" s="1">
        <v>1195</v>
      </c>
      <c r="BG503" s="1">
        <v>1300</v>
      </c>
      <c r="BH503" s="1">
        <v>890</v>
      </c>
      <c r="BI503" s="1">
        <v>1025</v>
      </c>
    </row>
    <row r="504" spans="1:81">
      <c r="A504" s="163">
        <f t="shared" si="7"/>
        <v>41465</v>
      </c>
      <c r="J504" s="1">
        <v>1425</v>
      </c>
      <c r="K504" s="1">
        <v>1655</v>
      </c>
      <c r="L504" s="1">
        <v>1225</v>
      </c>
      <c r="M504" s="1">
        <v>1260</v>
      </c>
      <c r="BB504" s="1">
        <v>1395</v>
      </c>
      <c r="BC504" s="1">
        <v>1565</v>
      </c>
      <c r="BD504" s="1">
        <v>1110</v>
      </c>
      <c r="BE504" s="1">
        <v>1190</v>
      </c>
    </row>
    <row r="505" spans="1:81">
      <c r="A505" s="163">
        <f t="shared" si="7"/>
        <v>41472</v>
      </c>
      <c r="B505" s="1">
        <v>1385</v>
      </c>
      <c r="C505" s="1">
        <v>1630</v>
      </c>
      <c r="D505" s="1">
        <v>1090</v>
      </c>
      <c r="E505" s="1">
        <v>1270</v>
      </c>
    </row>
    <row r="506" spans="1:81">
      <c r="A506" s="163">
        <f t="shared" si="7"/>
        <v>41479</v>
      </c>
      <c r="B506" s="1">
        <v>1380</v>
      </c>
      <c r="C506" s="1">
        <v>1515</v>
      </c>
      <c r="D506" s="1">
        <v>1095</v>
      </c>
      <c r="E506" s="1">
        <v>1200</v>
      </c>
    </row>
    <row r="507" spans="1:81">
      <c r="A507" s="163">
        <f t="shared" si="7"/>
        <v>41486</v>
      </c>
      <c r="J507" s="1">
        <v>1398</v>
      </c>
      <c r="K507" s="1">
        <v>1600</v>
      </c>
      <c r="L507" s="1">
        <v>1110</v>
      </c>
      <c r="M507" s="1">
        <v>1280</v>
      </c>
    </row>
    <row r="508" spans="1:81">
      <c r="A508" s="163">
        <f t="shared" si="7"/>
        <v>41493</v>
      </c>
      <c r="J508" s="1">
        <v>1410</v>
      </c>
      <c r="K508" s="1">
        <v>1725</v>
      </c>
      <c r="L508" s="1">
        <v>1200</v>
      </c>
      <c r="M508" s="1">
        <v>1450</v>
      </c>
      <c r="BZ508" s="1">
        <v>1365</v>
      </c>
      <c r="CA508" s="1">
        <v>1395</v>
      </c>
      <c r="CB508" s="1">
        <v>1125</v>
      </c>
      <c r="CC508" s="1">
        <v>1155</v>
      </c>
    </row>
    <row r="509" spans="1:81">
      <c r="A509" s="163">
        <f t="shared" si="7"/>
        <v>41500</v>
      </c>
      <c r="V509" s="1">
        <v>1340</v>
      </c>
      <c r="W509" s="1">
        <v>1460</v>
      </c>
      <c r="X509" s="1">
        <v>1215</v>
      </c>
      <c r="Y509" s="1">
        <v>1335</v>
      </c>
    </row>
    <row r="510" spans="1:81">
      <c r="A510" s="163">
        <f t="shared" si="7"/>
        <v>41507</v>
      </c>
      <c r="B510" s="163"/>
      <c r="C510" s="163"/>
      <c r="D510" s="163"/>
      <c r="E510" s="163"/>
      <c r="F510" s="163"/>
      <c r="G510" s="163"/>
      <c r="H510" s="163"/>
      <c r="I510" s="163"/>
      <c r="J510" s="163"/>
      <c r="K510" s="163"/>
      <c r="AD510" s="1">
        <v>1425</v>
      </c>
      <c r="AE510" s="1">
        <v>1635</v>
      </c>
      <c r="AF510" s="1">
        <v>1340</v>
      </c>
      <c r="AG510" s="1">
        <v>1500</v>
      </c>
      <c r="BF510" s="1">
        <v>1355</v>
      </c>
      <c r="BG510" s="1">
        <v>1435</v>
      </c>
      <c r="BH510" s="1">
        <v>1100</v>
      </c>
      <c r="BI510" s="1">
        <v>1280</v>
      </c>
    </row>
    <row r="511" spans="1:81">
      <c r="A511" s="163">
        <f t="shared" si="7"/>
        <v>41514</v>
      </c>
      <c r="B511" s="163"/>
      <c r="C511" s="163"/>
      <c r="D511" s="163"/>
      <c r="E511" s="163"/>
      <c r="F511" s="163"/>
      <c r="G511" s="163"/>
      <c r="H511" s="163"/>
      <c r="I511" s="163"/>
      <c r="J511" s="163"/>
      <c r="K511" s="163"/>
      <c r="AH511" s="1">
        <v>1380</v>
      </c>
      <c r="AI511" s="1">
        <v>1450</v>
      </c>
      <c r="AJ511" s="1">
        <v>1240</v>
      </c>
      <c r="AK511" s="1">
        <v>1650</v>
      </c>
      <c r="BR511" s="1">
        <v>1380</v>
      </c>
      <c r="BS511" s="1">
        <v>1415</v>
      </c>
      <c r="BT511" s="1">
        <v>1100</v>
      </c>
      <c r="BU511" s="1">
        <v>1215</v>
      </c>
    </row>
    <row r="512" spans="1:81">
      <c r="A512" s="163">
        <f t="shared" si="7"/>
        <v>41521</v>
      </c>
      <c r="B512" s="163"/>
      <c r="C512" s="163"/>
      <c r="D512" s="163"/>
      <c r="E512" s="163"/>
      <c r="F512" s="163"/>
      <c r="G512" s="163"/>
      <c r="H512" s="163"/>
      <c r="I512" s="163"/>
      <c r="J512" s="163"/>
      <c r="K512" s="163"/>
    </row>
    <row r="513" spans="1:97">
      <c r="A513" s="163">
        <f t="shared" si="7"/>
        <v>41528</v>
      </c>
      <c r="B513" s="163"/>
      <c r="C513" s="163"/>
      <c r="D513" s="163"/>
      <c r="E513" s="163"/>
      <c r="F513" s="163"/>
      <c r="G513" s="163"/>
      <c r="H513" s="163"/>
      <c r="I513" s="163"/>
      <c r="J513" s="163"/>
      <c r="K513" s="163"/>
      <c r="AD513" s="1">
        <v>1505</v>
      </c>
      <c r="AE513" s="1">
        <v>1845</v>
      </c>
      <c r="AF513" s="1">
        <v>1220</v>
      </c>
      <c r="AG513" s="1">
        <v>1510</v>
      </c>
      <c r="BV513" s="1">
        <v>1400</v>
      </c>
      <c r="BW513" s="1">
        <v>1450</v>
      </c>
      <c r="BX513" s="1">
        <v>1200</v>
      </c>
      <c r="BY513" s="1">
        <v>1210</v>
      </c>
    </row>
    <row r="514" spans="1:97">
      <c r="A514" s="163">
        <f t="shared" si="7"/>
        <v>41535</v>
      </c>
      <c r="B514" s="163"/>
      <c r="C514" s="163"/>
      <c r="D514" s="163"/>
      <c r="E514" s="163"/>
      <c r="F514" s="163"/>
      <c r="G514" s="163"/>
      <c r="H514" s="163"/>
      <c r="I514" s="163"/>
      <c r="J514" s="163"/>
      <c r="K514" s="163"/>
    </row>
    <row r="515" spans="1:97">
      <c r="A515" s="163">
        <f t="shared" si="7"/>
        <v>41542</v>
      </c>
      <c r="B515" s="1">
        <v>1470</v>
      </c>
      <c r="C515" s="1">
        <v>1620</v>
      </c>
      <c r="D515" s="1">
        <v>1265</v>
      </c>
      <c r="E515" s="1">
        <v>1425</v>
      </c>
    </row>
    <row r="516" spans="1:97">
      <c r="A516" s="163">
        <f t="shared" si="7"/>
        <v>41549</v>
      </c>
    </row>
    <row r="517" spans="1:97">
      <c r="A517" s="163">
        <f t="shared" si="7"/>
        <v>41556</v>
      </c>
    </row>
    <row r="518" spans="1:97">
      <c r="A518" s="163">
        <f t="shared" si="7"/>
        <v>41563</v>
      </c>
      <c r="AD518" s="1">
        <v>1425</v>
      </c>
      <c r="AE518" s="1">
        <v>1545</v>
      </c>
      <c r="AF518" s="1">
        <v>1550</v>
      </c>
      <c r="AG518" s="1">
        <v>1600</v>
      </c>
      <c r="BB518" s="1">
        <v>1505</v>
      </c>
      <c r="BC518" s="1">
        <v>1625</v>
      </c>
      <c r="BD518" s="1">
        <v>1075</v>
      </c>
      <c r="BE518" s="1">
        <v>1200</v>
      </c>
    </row>
    <row r="519" spans="1:97">
      <c r="A519" s="163">
        <f t="shared" si="7"/>
        <v>41570</v>
      </c>
      <c r="CP519" s="1">
        <v>1400</v>
      </c>
      <c r="CQ519" s="1">
        <v>1590</v>
      </c>
      <c r="CR519" s="1">
        <v>1290</v>
      </c>
      <c r="CS519" s="1">
        <v>1435</v>
      </c>
    </row>
    <row r="520" spans="1:97">
      <c r="A520" s="163">
        <f t="shared" si="7"/>
        <v>41577</v>
      </c>
      <c r="Z520" s="1">
        <v>1400</v>
      </c>
      <c r="AA520" s="1">
        <v>1570</v>
      </c>
      <c r="AB520" s="1">
        <v>1250</v>
      </c>
      <c r="AC520" s="1">
        <v>1320</v>
      </c>
      <c r="AH520" s="1">
        <v>1400</v>
      </c>
      <c r="AI520" s="1">
        <v>1550</v>
      </c>
      <c r="AJ520" s="1">
        <v>1350</v>
      </c>
      <c r="AK520" s="1">
        <v>1700</v>
      </c>
      <c r="BN520" s="1">
        <v>1355</v>
      </c>
      <c r="BO520" s="1">
        <v>1575</v>
      </c>
      <c r="BP520" s="1">
        <v>1090</v>
      </c>
      <c r="BQ520" s="1">
        <v>1300</v>
      </c>
    </row>
    <row r="521" spans="1:97">
      <c r="A521" s="163">
        <f t="shared" si="7"/>
        <v>41584</v>
      </c>
      <c r="AD521" s="1">
        <v>1200</v>
      </c>
      <c r="AE521" s="1">
        <v>1625</v>
      </c>
      <c r="AF521" s="1">
        <v>1300</v>
      </c>
      <c r="AG521" s="1">
        <v>1510</v>
      </c>
      <c r="BB521" s="1">
        <v>1395</v>
      </c>
      <c r="BC521" s="1">
        <v>1550</v>
      </c>
      <c r="BD521" s="1">
        <v>1160</v>
      </c>
      <c r="BE521" s="1">
        <v>1255</v>
      </c>
    </row>
    <row r="522" spans="1:97">
      <c r="A522" s="163">
        <f t="shared" ref="A522:A585" si="8">+A521+7</f>
        <v>41591</v>
      </c>
    </row>
    <row r="523" spans="1:97">
      <c r="A523" s="163">
        <f t="shared" si="8"/>
        <v>41598</v>
      </c>
      <c r="B523" s="1">
        <v>1200</v>
      </c>
      <c r="C523" s="1">
        <v>1665</v>
      </c>
      <c r="D523" s="1">
        <v>1225</v>
      </c>
      <c r="E523" s="1">
        <v>1550</v>
      </c>
    </row>
    <row r="524" spans="1:97">
      <c r="A524" s="163">
        <f t="shared" si="8"/>
        <v>41605</v>
      </c>
      <c r="V524" s="1">
        <v>1425</v>
      </c>
      <c r="W524" s="1">
        <v>1475</v>
      </c>
      <c r="X524" s="1">
        <v>1200</v>
      </c>
      <c r="Y524" s="1">
        <v>1400</v>
      </c>
      <c r="AH524" s="1">
        <v>1525</v>
      </c>
      <c r="AI524" s="1">
        <v>1625</v>
      </c>
      <c r="AJ524" s="1">
        <v>1400</v>
      </c>
      <c r="AK524" s="1">
        <v>1600</v>
      </c>
      <c r="BB524" s="1">
        <v>1420</v>
      </c>
      <c r="BC524" s="1">
        <v>1525</v>
      </c>
      <c r="BD524" s="1">
        <v>1100</v>
      </c>
      <c r="BE524" s="1">
        <v>1350</v>
      </c>
    </row>
    <row r="525" spans="1:97">
      <c r="A525" s="163">
        <f t="shared" si="8"/>
        <v>41612</v>
      </c>
    </row>
    <row r="526" spans="1:97">
      <c r="A526" s="163">
        <f t="shared" si="8"/>
        <v>41619</v>
      </c>
      <c r="V526" s="1">
        <v>1575</v>
      </c>
      <c r="W526" s="1">
        <v>1575</v>
      </c>
      <c r="X526" s="1">
        <v>1625</v>
      </c>
      <c r="Y526" s="1">
        <v>1625</v>
      </c>
      <c r="BZ526" s="1">
        <v>1380</v>
      </c>
      <c r="CA526" s="1">
        <v>1450</v>
      </c>
      <c r="CB526" s="1">
        <v>1090</v>
      </c>
      <c r="CC526" s="1">
        <v>1300</v>
      </c>
    </row>
    <row r="527" spans="1:97">
      <c r="A527" s="163">
        <f t="shared" si="8"/>
        <v>41626</v>
      </c>
      <c r="B527" s="1">
        <v>1425</v>
      </c>
      <c r="C527" s="1">
        <v>1885</v>
      </c>
      <c r="D527" s="1">
        <v>1290</v>
      </c>
      <c r="E527" s="1">
        <v>1575</v>
      </c>
      <c r="CH527" s="1">
        <v>1360</v>
      </c>
      <c r="CI527" s="1">
        <v>1390</v>
      </c>
      <c r="CJ527" s="1">
        <v>1060</v>
      </c>
      <c r="CK527" s="1">
        <v>1180</v>
      </c>
    </row>
    <row r="528" spans="1:97">
      <c r="A528" s="163">
        <f t="shared" si="8"/>
        <v>41633</v>
      </c>
    </row>
    <row r="529" spans="1:89">
      <c r="A529" s="163">
        <f t="shared" si="8"/>
        <v>41640</v>
      </c>
    </row>
    <row r="530" spans="1:89">
      <c r="A530" s="163">
        <f t="shared" si="8"/>
        <v>41647</v>
      </c>
      <c r="B530" s="1">
        <v>1425</v>
      </c>
      <c r="C530" s="1">
        <v>1560</v>
      </c>
      <c r="D530" s="1">
        <v>1350</v>
      </c>
      <c r="E530" s="1">
        <v>1560</v>
      </c>
    </row>
    <row r="531" spans="1:89">
      <c r="A531" s="163">
        <f t="shared" si="8"/>
        <v>41654</v>
      </c>
      <c r="AD531" s="1">
        <v>1275</v>
      </c>
      <c r="AE531" s="1">
        <v>1575</v>
      </c>
      <c r="AF531" s="1">
        <v>1465</v>
      </c>
      <c r="AG531" s="1">
        <v>1775</v>
      </c>
      <c r="CH531" s="1">
        <v>1370</v>
      </c>
      <c r="CI531" s="1">
        <v>1560</v>
      </c>
      <c r="CJ531" s="1">
        <v>1300</v>
      </c>
      <c r="CK531" s="1">
        <v>1350</v>
      </c>
    </row>
    <row r="532" spans="1:89">
      <c r="A532" s="163">
        <f t="shared" si="8"/>
        <v>41661</v>
      </c>
      <c r="AD532" s="1">
        <v>1400</v>
      </c>
      <c r="AE532" s="1">
        <v>1525</v>
      </c>
      <c r="AF532" s="1">
        <v>1850</v>
      </c>
      <c r="AG532" s="1">
        <v>2000</v>
      </c>
      <c r="BB532" s="1">
        <v>1400</v>
      </c>
      <c r="BC532" s="1">
        <v>1550</v>
      </c>
      <c r="BD532" s="1">
        <v>1270</v>
      </c>
      <c r="BE532" s="1">
        <v>1450</v>
      </c>
    </row>
    <row r="533" spans="1:89">
      <c r="A533" s="163">
        <f t="shared" si="8"/>
        <v>41668</v>
      </c>
      <c r="AD533" s="1">
        <v>1400</v>
      </c>
      <c r="AE533" s="1">
        <v>1550</v>
      </c>
      <c r="AF533" s="1">
        <v>1600</v>
      </c>
      <c r="AG533" s="1">
        <v>2000</v>
      </c>
      <c r="BF533" s="1">
        <v>1450</v>
      </c>
      <c r="BG533" s="1">
        <v>1500</v>
      </c>
      <c r="BH533" s="1">
        <v>1200</v>
      </c>
      <c r="BI533" s="1">
        <v>1500</v>
      </c>
    </row>
    <row r="534" spans="1:89">
      <c r="A534" s="163">
        <f t="shared" si="8"/>
        <v>41675</v>
      </c>
      <c r="J534" s="1">
        <v>1425</v>
      </c>
      <c r="K534" s="1">
        <v>1550</v>
      </c>
      <c r="L534" s="1">
        <v>1575</v>
      </c>
      <c r="M534" s="1">
        <v>1625</v>
      </c>
    </row>
    <row r="535" spans="1:89">
      <c r="A535" s="163">
        <f t="shared" si="8"/>
        <v>41682</v>
      </c>
      <c r="B535" s="1">
        <v>1450</v>
      </c>
      <c r="C535" s="1">
        <v>1525</v>
      </c>
      <c r="D535" s="1">
        <v>1400</v>
      </c>
      <c r="E535" s="1">
        <v>1600</v>
      </c>
    </row>
    <row r="536" spans="1:89">
      <c r="A536" s="163">
        <f t="shared" si="8"/>
        <v>41689</v>
      </c>
      <c r="Z536" s="1">
        <v>1450</v>
      </c>
      <c r="AA536" s="1">
        <v>1575</v>
      </c>
      <c r="AB536" s="1">
        <v>1390</v>
      </c>
      <c r="AC536" s="1">
        <v>1500</v>
      </c>
      <c r="AD536" s="1">
        <v>1200</v>
      </c>
      <c r="AE536" s="1">
        <v>1850</v>
      </c>
      <c r="AF536" s="1">
        <v>1600</v>
      </c>
      <c r="AG536" s="1">
        <v>2000</v>
      </c>
      <c r="BF536" s="1">
        <v>1400</v>
      </c>
      <c r="BG536" s="1">
        <v>1585</v>
      </c>
      <c r="BH536" s="1">
        <v>1325</v>
      </c>
      <c r="BI536" s="1">
        <v>1550</v>
      </c>
    </row>
    <row r="537" spans="1:89">
      <c r="A537" s="163">
        <f t="shared" si="8"/>
        <v>41696</v>
      </c>
      <c r="AH537" s="1">
        <v>1225</v>
      </c>
      <c r="AI537" s="1">
        <v>1550</v>
      </c>
      <c r="AJ537" s="1">
        <v>1750</v>
      </c>
      <c r="AK537" s="1">
        <v>1900</v>
      </c>
    </row>
    <row r="538" spans="1:89">
      <c r="A538" s="163">
        <f t="shared" si="8"/>
        <v>41703</v>
      </c>
    </row>
    <row r="539" spans="1:89">
      <c r="A539" s="163">
        <f t="shared" si="8"/>
        <v>41710</v>
      </c>
      <c r="AH539" s="1">
        <v>1385</v>
      </c>
      <c r="AI539" s="1">
        <v>1550</v>
      </c>
      <c r="AJ539" s="1">
        <v>1410</v>
      </c>
      <c r="AK539" s="1">
        <v>1675</v>
      </c>
      <c r="BZ539" s="1">
        <v>1345</v>
      </c>
      <c r="CA539" s="1">
        <v>1610</v>
      </c>
      <c r="CB539" s="1">
        <v>1385</v>
      </c>
      <c r="CC539" s="1">
        <v>1580</v>
      </c>
    </row>
    <row r="540" spans="1:89">
      <c r="A540" s="163">
        <f t="shared" si="8"/>
        <v>41717</v>
      </c>
      <c r="AD540" s="1">
        <v>1410</v>
      </c>
      <c r="AE540" s="1">
        <v>1595</v>
      </c>
      <c r="AF540" s="1">
        <v>1600</v>
      </c>
      <c r="AG540" s="1">
        <v>1950</v>
      </c>
      <c r="BZ540" s="1">
        <v>1365</v>
      </c>
      <c r="CA540" s="1">
        <v>1600</v>
      </c>
      <c r="CB540" s="1">
        <v>1445</v>
      </c>
      <c r="CC540" s="1">
        <v>1800</v>
      </c>
    </row>
    <row r="541" spans="1:89">
      <c r="A541" s="163">
        <f t="shared" si="8"/>
        <v>41724</v>
      </c>
      <c r="Z541" s="1">
        <v>1400</v>
      </c>
      <c r="AA541" s="1">
        <v>1420</v>
      </c>
      <c r="AB541" s="1">
        <v>1365</v>
      </c>
      <c r="AC541" s="1">
        <v>1475</v>
      </c>
      <c r="AH541" s="1">
        <v>1475</v>
      </c>
      <c r="AI541" s="1">
        <v>1770</v>
      </c>
      <c r="AJ541" s="1">
        <v>1450</v>
      </c>
      <c r="AK541" s="1">
        <v>1790</v>
      </c>
      <c r="BZ541" s="1">
        <v>1105</v>
      </c>
      <c r="CA541" s="1">
        <v>1120</v>
      </c>
      <c r="CB541" s="1">
        <v>950</v>
      </c>
      <c r="CC541" s="1">
        <v>1055</v>
      </c>
    </row>
    <row r="542" spans="1:89">
      <c r="A542" s="163">
        <f t="shared" si="8"/>
        <v>41731</v>
      </c>
    </row>
    <row r="543" spans="1:89">
      <c r="A543" s="163">
        <f t="shared" si="8"/>
        <v>41738</v>
      </c>
      <c r="B543" s="1">
        <v>1390</v>
      </c>
      <c r="C543" s="1">
        <v>1750</v>
      </c>
      <c r="D543" s="1">
        <v>1425</v>
      </c>
      <c r="E543" s="1">
        <v>1735</v>
      </c>
    </row>
    <row r="544" spans="1:89">
      <c r="A544" s="163">
        <f t="shared" si="8"/>
        <v>41745</v>
      </c>
      <c r="AD544" s="1">
        <v>1410</v>
      </c>
      <c r="AE544" s="1">
        <v>1600</v>
      </c>
      <c r="AF544" s="1">
        <v>1650</v>
      </c>
      <c r="AG544" s="1">
        <v>1900</v>
      </c>
      <c r="BB544" s="1">
        <v>1400</v>
      </c>
      <c r="BC544" s="1">
        <v>1475</v>
      </c>
      <c r="BD544" s="1">
        <v>1325</v>
      </c>
      <c r="BE544" s="1">
        <v>1500</v>
      </c>
    </row>
    <row r="545" spans="1:97">
      <c r="A545" s="163">
        <f t="shared" si="8"/>
        <v>41752</v>
      </c>
      <c r="AD545" s="1">
        <v>1450</v>
      </c>
      <c r="AE545" s="1">
        <v>1595</v>
      </c>
      <c r="AF545" s="1">
        <v>1600</v>
      </c>
      <c r="AG545" s="1">
        <v>2000</v>
      </c>
    </row>
    <row r="546" spans="1:97">
      <c r="A546" s="163">
        <f t="shared" si="8"/>
        <v>41759</v>
      </c>
      <c r="AD546" s="1">
        <v>1460</v>
      </c>
      <c r="AE546" s="1">
        <v>1535</v>
      </c>
      <c r="AF546" s="1">
        <v>1400</v>
      </c>
      <c r="AG546" s="1">
        <v>1660</v>
      </c>
      <c r="BF546" s="1">
        <v>1380</v>
      </c>
      <c r="BG546" s="1">
        <v>1445</v>
      </c>
      <c r="BH546" s="1">
        <v>1430</v>
      </c>
      <c r="BI546" s="1">
        <v>1620</v>
      </c>
    </row>
    <row r="547" spans="1:97">
      <c r="A547" s="163">
        <f t="shared" si="8"/>
        <v>41766</v>
      </c>
      <c r="AD547" s="1">
        <v>1395</v>
      </c>
      <c r="AE547" s="1">
        <v>1650</v>
      </c>
      <c r="AF547" s="1">
        <v>1480</v>
      </c>
      <c r="AG547" s="1">
        <v>1700</v>
      </c>
    </row>
    <row r="548" spans="1:97">
      <c r="A548" s="163">
        <f t="shared" si="8"/>
        <v>41773</v>
      </c>
      <c r="AD548" s="1">
        <v>1390</v>
      </c>
      <c r="AE548" s="1">
        <v>1585</v>
      </c>
      <c r="AF548" s="1">
        <v>1475</v>
      </c>
      <c r="AG548" s="1">
        <v>1700</v>
      </c>
    </row>
    <row r="549" spans="1:97">
      <c r="A549" s="163">
        <f t="shared" si="8"/>
        <v>41780</v>
      </c>
      <c r="AD549" s="1">
        <v>1380</v>
      </c>
      <c r="AE549" s="1">
        <v>1595</v>
      </c>
      <c r="AF549" s="1">
        <v>1425</v>
      </c>
      <c r="AG549" s="1">
        <v>1650</v>
      </c>
    </row>
    <row r="550" spans="1:97">
      <c r="A550" s="163">
        <f t="shared" si="8"/>
        <v>41787</v>
      </c>
      <c r="AD550" s="1">
        <v>1400</v>
      </c>
      <c r="AE550" s="1">
        <v>1520</v>
      </c>
      <c r="AF550" s="1">
        <v>1520</v>
      </c>
      <c r="AG550" s="1">
        <v>1700</v>
      </c>
    </row>
    <row r="551" spans="1:97">
      <c r="A551" s="163">
        <f t="shared" si="8"/>
        <v>41794</v>
      </c>
      <c r="AD551" s="1">
        <v>1390</v>
      </c>
      <c r="AE551" s="1">
        <v>1600</v>
      </c>
      <c r="AF551" s="1">
        <v>1550</v>
      </c>
      <c r="AG551" s="1">
        <v>1800</v>
      </c>
    </row>
    <row r="552" spans="1:97">
      <c r="A552" s="163">
        <f t="shared" si="8"/>
        <v>41801</v>
      </c>
      <c r="BF552" s="1">
        <v>1350</v>
      </c>
      <c r="BG552" s="1">
        <v>1420</v>
      </c>
      <c r="BH552" s="1">
        <v>1485</v>
      </c>
      <c r="BI552" s="1">
        <v>1525</v>
      </c>
    </row>
    <row r="553" spans="1:97">
      <c r="A553" s="163">
        <f t="shared" si="8"/>
        <v>41808</v>
      </c>
      <c r="AD553" s="1">
        <v>1400</v>
      </c>
      <c r="AE553" s="1">
        <v>1600</v>
      </c>
      <c r="AF553" s="1">
        <v>1730</v>
      </c>
      <c r="AG553" s="1">
        <v>1900</v>
      </c>
      <c r="CP553" s="1">
        <v>1380</v>
      </c>
      <c r="CQ553" s="1">
        <v>1600</v>
      </c>
      <c r="CR553" s="1">
        <v>1470</v>
      </c>
      <c r="CS553" s="1">
        <v>1600</v>
      </c>
    </row>
    <row r="554" spans="1:97">
      <c r="A554" s="163">
        <f t="shared" si="8"/>
        <v>41815</v>
      </c>
    </row>
    <row r="555" spans="1:97">
      <c r="A555" s="163">
        <f t="shared" si="8"/>
        <v>41822</v>
      </c>
    </row>
    <row r="556" spans="1:97">
      <c r="A556" s="163">
        <f t="shared" si="8"/>
        <v>41829</v>
      </c>
    </row>
    <row r="557" spans="1:97">
      <c r="A557" s="163">
        <f t="shared" si="8"/>
        <v>41836</v>
      </c>
      <c r="B557" s="1">
        <v>1410</v>
      </c>
      <c r="C557" s="1">
        <v>1585</v>
      </c>
      <c r="D557" s="1">
        <v>1665</v>
      </c>
      <c r="E557" s="1">
        <v>2000</v>
      </c>
      <c r="BV557" s="1">
        <v>1410</v>
      </c>
      <c r="BW557" s="1">
        <v>1505</v>
      </c>
      <c r="BX557" s="1">
        <v>1550</v>
      </c>
      <c r="BY557" s="1">
        <v>1665</v>
      </c>
    </row>
    <row r="558" spans="1:97">
      <c r="A558" s="163">
        <f t="shared" si="8"/>
        <v>41843</v>
      </c>
      <c r="B558" s="1">
        <v>1450</v>
      </c>
      <c r="C558" s="1">
        <v>1540</v>
      </c>
      <c r="D558" s="1">
        <v>1755</v>
      </c>
      <c r="E558" s="1">
        <v>2000</v>
      </c>
      <c r="BV558" s="1">
        <v>1375</v>
      </c>
      <c r="BW558" s="1">
        <v>1450</v>
      </c>
      <c r="BX558" s="1">
        <v>1445</v>
      </c>
      <c r="BY558" s="1">
        <v>1520</v>
      </c>
    </row>
    <row r="559" spans="1:97">
      <c r="A559" s="163">
        <f t="shared" si="8"/>
        <v>41850</v>
      </c>
      <c r="AD559" s="1">
        <v>1250</v>
      </c>
      <c r="AE559" s="1">
        <v>1600</v>
      </c>
      <c r="AF559" s="1">
        <v>2100</v>
      </c>
      <c r="AG559" s="1">
        <v>2500</v>
      </c>
      <c r="BB559" s="1">
        <v>1390</v>
      </c>
      <c r="BC559" s="1">
        <v>1590</v>
      </c>
      <c r="BD559" s="1">
        <v>1720</v>
      </c>
      <c r="BE559" s="1">
        <v>1900</v>
      </c>
    </row>
    <row r="560" spans="1:97">
      <c r="A560" s="163">
        <f t="shared" si="8"/>
        <v>41857</v>
      </c>
      <c r="AD560" s="1">
        <v>1250</v>
      </c>
      <c r="AE560" s="1">
        <v>1500</v>
      </c>
      <c r="AF560" s="1">
        <v>2300</v>
      </c>
      <c r="AG560" s="1">
        <v>2600</v>
      </c>
    </row>
    <row r="561" spans="1:93">
      <c r="A561" s="163">
        <f t="shared" si="8"/>
        <v>41864</v>
      </c>
      <c r="B561" s="1">
        <v>1450</v>
      </c>
      <c r="C561" s="1">
        <v>1570</v>
      </c>
      <c r="D561" s="1">
        <v>1850</v>
      </c>
      <c r="E561" s="1">
        <v>2200</v>
      </c>
      <c r="N561" s="1">
        <v>1120</v>
      </c>
      <c r="O561" s="1">
        <v>1150</v>
      </c>
      <c r="P561" s="1">
        <v>1600</v>
      </c>
      <c r="Q561" s="1">
        <v>1900</v>
      </c>
      <c r="CL561" s="1">
        <v>1425</v>
      </c>
      <c r="CM561" s="1">
        <v>1575</v>
      </c>
      <c r="CN561" s="1">
        <v>1700</v>
      </c>
      <c r="CO561" s="1">
        <v>2140</v>
      </c>
    </row>
    <row r="562" spans="1:93">
      <c r="A562" s="163">
        <f t="shared" si="8"/>
        <v>41871</v>
      </c>
      <c r="AD562" s="1">
        <v>1435</v>
      </c>
      <c r="AE562" s="1">
        <v>1625</v>
      </c>
      <c r="AF562" s="1">
        <v>2000</v>
      </c>
      <c r="AG562" s="1">
        <v>2575</v>
      </c>
    </row>
    <row r="563" spans="1:93">
      <c r="A563" s="163">
        <f t="shared" si="8"/>
        <v>41878</v>
      </c>
      <c r="AL563" s="1">
        <v>1390</v>
      </c>
      <c r="AM563" s="1">
        <v>1460</v>
      </c>
      <c r="AN563" s="1">
        <v>1650</v>
      </c>
      <c r="AO563" s="1">
        <v>1725</v>
      </c>
    </row>
    <row r="564" spans="1:93">
      <c r="A564" s="163">
        <f t="shared" si="8"/>
        <v>41885</v>
      </c>
      <c r="AD564" s="1">
        <v>1575</v>
      </c>
      <c r="AE564" s="1">
        <v>1785</v>
      </c>
      <c r="AF564" s="1">
        <v>2000</v>
      </c>
      <c r="AG564" s="1">
        <v>2215</v>
      </c>
    </row>
    <row r="565" spans="1:93">
      <c r="A565" s="163">
        <f t="shared" si="8"/>
        <v>41892</v>
      </c>
    </row>
    <row r="566" spans="1:93">
      <c r="A566" s="163">
        <f t="shared" si="8"/>
        <v>41899</v>
      </c>
      <c r="N566" s="1">
        <v>1470</v>
      </c>
      <c r="P566" s="1">
        <v>1975</v>
      </c>
      <c r="BZ566" s="1">
        <v>1450</v>
      </c>
      <c r="CA566" s="1">
        <v>1485</v>
      </c>
      <c r="CB566" s="1">
        <v>1730</v>
      </c>
      <c r="CC566" s="1">
        <v>2000</v>
      </c>
    </row>
    <row r="567" spans="1:93">
      <c r="A567" s="163">
        <f t="shared" si="8"/>
        <v>41906</v>
      </c>
    </row>
    <row r="568" spans="1:93">
      <c r="A568" s="163">
        <f t="shared" si="8"/>
        <v>41913</v>
      </c>
    </row>
    <row r="569" spans="1:93">
      <c r="A569" s="163">
        <f t="shared" si="8"/>
        <v>41920</v>
      </c>
    </row>
    <row r="570" spans="1:93">
      <c r="A570" s="163">
        <f t="shared" si="8"/>
        <v>41927</v>
      </c>
    </row>
    <row r="571" spans="1:93">
      <c r="A571" s="163">
        <f t="shared" si="8"/>
        <v>41934</v>
      </c>
    </row>
    <row r="572" spans="1:93">
      <c r="A572" s="163">
        <f t="shared" si="8"/>
        <v>41941</v>
      </c>
    </row>
    <row r="573" spans="1:93">
      <c r="A573" s="163">
        <f t="shared" si="8"/>
        <v>41948</v>
      </c>
    </row>
    <row r="574" spans="1:93">
      <c r="A574" s="163">
        <f t="shared" si="8"/>
        <v>41955</v>
      </c>
    </row>
    <row r="575" spans="1:93">
      <c r="A575" s="163">
        <f t="shared" si="8"/>
        <v>41962</v>
      </c>
    </row>
    <row r="576" spans="1:93">
      <c r="A576" s="163">
        <f t="shared" si="8"/>
        <v>41969</v>
      </c>
    </row>
    <row r="577" spans="1:1">
      <c r="A577" s="163">
        <f t="shared" si="8"/>
        <v>41976</v>
      </c>
    </row>
    <row r="578" spans="1:1">
      <c r="A578" s="163">
        <f t="shared" si="8"/>
        <v>41983</v>
      </c>
    </row>
    <row r="579" spans="1:1">
      <c r="A579" s="163">
        <f t="shared" si="8"/>
        <v>41990</v>
      </c>
    </row>
    <row r="580" spans="1:1">
      <c r="A580" s="163">
        <f t="shared" si="8"/>
        <v>41997</v>
      </c>
    </row>
    <row r="581" spans="1:1">
      <c r="A581" s="163">
        <f t="shared" si="8"/>
        <v>42004</v>
      </c>
    </row>
    <row r="582" spans="1:1">
      <c r="A582" s="163">
        <f t="shared" si="8"/>
        <v>42011</v>
      </c>
    </row>
    <row r="583" spans="1:1">
      <c r="A583" s="163">
        <f t="shared" si="8"/>
        <v>42018</v>
      </c>
    </row>
    <row r="584" spans="1:1">
      <c r="A584" s="163">
        <f t="shared" si="8"/>
        <v>42025</v>
      </c>
    </row>
    <row r="585" spans="1:1">
      <c r="A585" s="163">
        <f t="shared" si="8"/>
        <v>42032</v>
      </c>
    </row>
    <row r="586" spans="1:1">
      <c r="A586" s="163">
        <f t="shared" ref="A586:A640" si="9">+A585+7</f>
        <v>42039</v>
      </c>
    </row>
    <row r="587" spans="1:1">
      <c r="A587" s="163">
        <f t="shared" si="9"/>
        <v>42046</v>
      </c>
    </row>
    <row r="588" spans="1:1">
      <c r="A588" s="163">
        <f t="shared" si="9"/>
        <v>42053</v>
      </c>
    </row>
    <row r="589" spans="1:1">
      <c r="A589" s="163">
        <f t="shared" si="9"/>
        <v>42060</v>
      </c>
    </row>
    <row r="590" spans="1:1">
      <c r="A590" s="163">
        <f t="shared" si="9"/>
        <v>42067</v>
      </c>
    </row>
    <row r="591" spans="1:1">
      <c r="A591" s="163">
        <f t="shared" si="9"/>
        <v>42074</v>
      </c>
    </row>
    <row r="592" spans="1:1">
      <c r="A592" s="163">
        <f t="shared" si="9"/>
        <v>42081</v>
      </c>
    </row>
    <row r="593" spans="1:1">
      <c r="A593" s="163">
        <f t="shared" si="9"/>
        <v>42088</v>
      </c>
    </row>
    <row r="594" spans="1:1">
      <c r="A594" s="163">
        <f t="shared" si="9"/>
        <v>42095</v>
      </c>
    </row>
    <row r="595" spans="1:1">
      <c r="A595" s="163">
        <f t="shared" si="9"/>
        <v>42102</v>
      </c>
    </row>
    <row r="596" spans="1:1">
      <c r="A596" s="163">
        <f t="shared" si="9"/>
        <v>42109</v>
      </c>
    </row>
    <row r="597" spans="1:1">
      <c r="A597" s="163">
        <f t="shared" si="9"/>
        <v>42116</v>
      </c>
    </row>
    <row r="598" spans="1:1">
      <c r="A598" s="163">
        <f t="shared" si="9"/>
        <v>42123</v>
      </c>
    </row>
    <row r="599" spans="1:1">
      <c r="A599" s="163">
        <f t="shared" si="9"/>
        <v>42130</v>
      </c>
    </row>
    <row r="600" spans="1:1">
      <c r="A600" s="163">
        <f t="shared" si="9"/>
        <v>42137</v>
      </c>
    </row>
    <row r="601" spans="1:1">
      <c r="A601" s="163">
        <f t="shared" si="9"/>
        <v>42144</v>
      </c>
    </row>
    <row r="602" spans="1:1">
      <c r="A602" s="163">
        <f t="shared" si="9"/>
        <v>42151</v>
      </c>
    </row>
    <row r="603" spans="1:1">
      <c r="A603" s="163">
        <f t="shared" si="9"/>
        <v>42158</v>
      </c>
    </row>
    <row r="604" spans="1:1">
      <c r="A604" s="163">
        <f t="shared" si="9"/>
        <v>42165</v>
      </c>
    </row>
    <row r="605" spans="1:1">
      <c r="A605" s="163">
        <f t="shared" si="9"/>
        <v>42172</v>
      </c>
    </row>
    <row r="606" spans="1:1">
      <c r="A606" s="163">
        <f t="shared" si="9"/>
        <v>42179</v>
      </c>
    </row>
    <row r="607" spans="1:1">
      <c r="A607" s="163">
        <f t="shared" si="9"/>
        <v>42186</v>
      </c>
    </row>
    <row r="608" spans="1:1">
      <c r="A608" s="163">
        <f t="shared" si="9"/>
        <v>42193</v>
      </c>
    </row>
    <row r="609" spans="1:1">
      <c r="A609" s="163">
        <f t="shared" si="9"/>
        <v>42200</v>
      </c>
    </row>
    <row r="610" spans="1:1">
      <c r="A610" s="163">
        <f t="shared" si="9"/>
        <v>42207</v>
      </c>
    </row>
    <row r="611" spans="1:1">
      <c r="A611" s="163">
        <f t="shared" si="9"/>
        <v>42214</v>
      </c>
    </row>
    <row r="612" spans="1:1">
      <c r="A612" s="163">
        <f t="shared" si="9"/>
        <v>42221</v>
      </c>
    </row>
    <row r="613" spans="1:1">
      <c r="A613" s="163">
        <f t="shared" si="9"/>
        <v>42228</v>
      </c>
    </row>
    <row r="614" spans="1:1">
      <c r="A614" s="163">
        <f t="shared" si="9"/>
        <v>42235</v>
      </c>
    </row>
    <row r="615" spans="1:1">
      <c r="A615" s="163">
        <f t="shared" si="9"/>
        <v>42242</v>
      </c>
    </row>
    <row r="616" spans="1:1">
      <c r="A616" s="163">
        <f t="shared" si="9"/>
        <v>42249</v>
      </c>
    </row>
    <row r="617" spans="1:1">
      <c r="A617" s="163">
        <f t="shared" si="9"/>
        <v>42256</v>
      </c>
    </row>
    <row r="618" spans="1:1">
      <c r="A618" s="163">
        <f t="shared" si="9"/>
        <v>42263</v>
      </c>
    </row>
    <row r="619" spans="1:1">
      <c r="A619" s="163">
        <f t="shared" si="9"/>
        <v>42270</v>
      </c>
    </row>
    <row r="620" spans="1:1">
      <c r="A620" s="163">
        <f t="shared" si="9"/>
        <v>42277</v>
      </c>
    </row>
    <row r="621" spans="1:1">
      <c r="A621" s="163">
        <f t="shared" si="9"/>
        <v>42284</v>
      </c>
    </row>
    <row r="622" spans="1:1">
      <c r="A622" s="163">
        <f t="shared" si="9"/>
        <v>42291</v>
      </c>
    </row>
    <row r="623" spans="1:1">
      <c r="A623" s="163">
        <f t="shared" si="9"/>
        <v>42298</v>
      </c>
    </row>
    <row r="624" spans="1:1">
      <c r="A624" s="163">
        <f t="shared" si="9"/>
        <v>42305</v>
      </c>
    </row>
    <row r="625" spans="1:1">
      <c r="A625" s="163">
        <f t="shared" si="9"/>
        <v>42312</v>
      </c>
    </row>
    <row r="626" spans="1:1">
      <c r="A626" s="163">
        <f t="shared" si="9"/>
        <v>42319</v>
      </c>
    </row>
    <row r="627" spans="1:1">
      <c r="A627" s="163">
        <f t="shared" si="9"/>
        <v>42326</v>
      </c>
    </row>
    <row r="628" spans="1:1">
      <c r="A628" s="163">
        <f t="shared" si="9"/>
        <v>42333</v>
      </c>
    </row>
    <row r="629" spans="1:1">
      <c r="A629" s="163">
        <f t="shared" si="9"/>
        <v>42340</v>
      </c>
    </row>
    <row r="630" spans="1:1">
      <c r="A630" s="163">
        <f t="shared" si="9"/>
        <v>42347</v>
      </c>
    </row>
    <row r="631" spans="1:1">
      <c r="A631" s="163">
        <f t="shared" si="9"/>
        <v>42354</v>
      </c>
    </row>
    <row r="632" spans="1:1">
      <c r="A632" s="163">
        <f t="shared" si="9"/>
        <v>42361</v>
      </c>
    </row>
    <row r="633" spans="1:1">
      <c r="A633" s="163">
        <f t="shared" si="9"/>
        <v>42368</v>
      </c>
    </row>
    <row r="634" spans="1:1">
      <c r="A634" s="163">
        <f t="shared" si="9"/>
        <v>42375</v>
      </c>
    </row>
    <row r="635" spans="1:1">
      <c r="A635" s="163">
        <f t="shared" si="9"/>
        <v>42382</v>
      </c>
    </row>
    <row r="636" spans="1:1">
      <c r="A636" s="163">
        <f t="shared" si="9"/>
        <v>42389</v>
      </c>
    </row>
    <row r="637" spans="1:1">
      <c r="A637" s="163">
        <f t="shared" si="9"/>
        <v>42396</v>
      </c>
    </row>
    <row r="638" spans="1:1">
      <c r="A638" s="163">
        <f t="shared" si="9"/>
        <v>42403</v>
      </c>
    </row>
    <row r="639" spans="1:1">
      <c r="A639" s="163">
        <f t="shared" si="9"/>
        <v>42410</v>
      </c>
    </row>
    <row r="640" spans="1:1">
      <c r="A640" s="163">
        <f t="shared" si="9"/>
        <v>42417</v>
      </c>
    </row>
    <row r="641" spans="1:1">
      <c r="A641" s="163">
        <f>+A640+7</f>
        <v>42424</v>
      </c>
    </row>
    <row r="642" spans="1:1">
      <c r="A642" s="163">
        <f>+A641+7</f>
        <v>42431</v>
      </c>
    </row>
    <row r="643" spans="1:1">
      <c r="A643" s="163">
        <f>+A642+7</f>
        <v>42438</v>
      </c>
    </row>
    <row r="644" spans="1:1">
      <c r="A644" s="163">
        <f>+A643+7</f>
        <v>42445</v>
      </c>
    </row>
    <row r="645" spans="1:1">
      <c r="A645" s="163">
        <f>+A644+7</f>
        <v>42452</v>
      </c>
    </row>
  </sheetData>
  <pageMargins left="0.7" right="0.7" top="0.75" bottom="0.75" header="0.3" footer="0.3"/>
  <pageSetup orientation="portrait" horizontalDpi="96" verticalDpi="9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343D8-0841-43CB-ABAB-AF0E73DD8000}">
  <sheetPr codeName="Sheet8">
    <pageSetUpPr autoPageBreaks="0"/>
  </sheetPr>
  <dimension ref="A1:CX646"/>
  <sheetViews>
    <sheetView workbookViewId="0">
      <pane xSplit="1" ySplit="7" topLeftCell="B96" activePane="bottomRight" state="frozen"/>
      <selection pane="topRight" activeCell="B1" sqref="B1"/>
      <selection pane="bottomLeft" activeCell="A8" sqref="A8"/>
      <selection pane="bottomRight" activeCell="J1" sqref="J1"/>
    </sheetView>
  </sheetViews>
  <sheetFormatPr defaultRowHeight="12.75"/>
  <cols>
    <col min="1" max="1" width="9.7109375" style="1" customWidth="1"/>
    <col min="2" max="16384" width="9.140625" style="1"/>
  </cols>
  <sheetData>
    <row r="1" spans="1:101" ht="15.75">
      <c r="B1" s="122" t="s">
        <v>63</v>
      </c>
      <c r="G1" s="123" t="s">
        <v>83</v>
      </c>
      <c r="J1" s="1" t="s">
        <v>65</v>
      </c>
    </row>
    <row r="2" spans="1:101" ht="15">
      <c r="A2" s="126"/>
      <c r="B2" s="126" t="s">
        <v>66</v>
      </c>
      <c r="C2" s="123"/>
      <c r="D2" s="123"/>
      <c r="E2" s="123"/>
      <c r="F2" s="123"/>
      <c r="G2" s="123" t="s">
        <v>121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</row>
    <row r="3" spans="1:101" ht="15">
      <c r="A3" s="126"/>
      <c r="B3" s="126"/>
      <c r="C3" s="126"/>
      <c r="D3" s="126"/>
      <c r="E3" s="126"/>
      <c r="F3" s="126"/>
      <c r="G3" s="123"/>
      <c r="H3" s="126"/>
      <c r="I3" s="126"/>
      <c r="J3" s="126"/>
      <c r="K3" s="126"/>
      <c r="L3" s="126"/>
      <c r="M3" s="126"/>
      <c r="N3" s="126"/>
      <c r="O3" s="123"/>
      <c r="P3" s="126"/>
      <c r="Q3" s="126"/>
      <c r="R3" s="126"/>
      <c r="S3" s="126"/>
      <c r="T3" s="126"/>
      <c r="U3" s="126"/>
      <c r="V3" s="126"/>
      <c r="W3" s="123"/>
      <c r="X3" s="126"/>
      <c r="Y3" s="126"/>
      <c r="Z3" s="126"/>
      <c r="AA3" s="123"/>
      <c r="AB3" s="126"/>
      <c r="AC3" s="126"/>
      <c r="AD3" s="126"/>
      <c r="AE3" s="126"/>
      <c r="AF3" s="126"/>
      <c r="AG3" s="126"/>
      <c r="AH3" s="126"/>
      <c r="AI3" s="123"/>
      <c r="AJ3" s="126"/>
      <c r="AK3" s="126"/>
      <c r="AL3" s="126"/>
      <c r="AM3" s="126"/>
      <c r="AN3" s="126"/>
      <c r="AO3" s="126"/>
      <c r="AP3" s="126"/>
      <c r="AQ3" s="123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3"/>
      <c r="BD3" s="126"/>
      <c r="BE3" s="126"/>
      <c r="BF3" s="126"/>
      <c r="BG3" s="126"/>
      <c r="BH3" s="126"/>
      <c r="BI3" s="126"/>
      <c r="BJ3" s="126"/>
      <c r="BK3" s="123"/>
      <c r="BL3" s="126"/>
      <c r="BM3" s="126"/>
      <c r="BN3" s="126"/>
      <c r="BO3" s="123"/>
      <c r="BP3" s="126"/>
      <c r="BQ3" s="126"/>
      <c r="BR3" s="126"/>
      <c r="BS3" s="123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3"/>
      <c r="CF3" s="126"/>
      <c r="CG3" s="126"/>
      <c r="CH3" s="126"/>
      <c r="CI3" s="123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3"/>
      <c r="CV3" s="126"/>
      <c r="CW3" s="126"/>
    </row>
    <row r="4" spans="1:101" ht="15">
      <c r="A4" s="166" t="s">
        <v>85</v>
      </c>
      <c r="B4" s="173" t="s">
        <v>122</v>
      </c>
      <c r="C4" s="135"/>
      <c r="D4" s="135"/>
      <c r="E4" s="135"/>
      <c r="F4" s="135"/>
      <c r="G4" s="135"/>
      <c r="H4" s="135"/>
      <c r="I4" s="135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3" t="s">
        <v>123</v>
      </c>
      <c r="AA4" s="135"/>
      <c r="AB4" s="135"/>
      <c r="AC4" s="135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3" t="s">
        <v>90</v>
      </c>
      <c r="AY4" s="135"/>
      <c r="AZ4" s="135"/>
      <c r="BA4" s="135"/>
      <c r="BB4" s="135"/>
      <c r="BC4" s="135"/>
      <c r="BD4" s="135"/>
      <c r="BE4" s="135"/>
      <c r="BF4" s="170"/>
      <c r="BG4" s="170"/>
      <c r="BH4" s="170"/>
      <c r="BI4" s="170"/>
      <c r="BJ4" s="173" t="s">
        <v>91</v>
      </c>
      <c r="BK4" s="135"/>
      <c r="BL4" s="135"/>
      <c r="BM4" s="135"/>
      <c r="BN4" s="173" t="s">
        <v>92</v>
      </c>
      <c r="BO4" s="135"/>
      <c r="BP4" s="135"/>
      <c r="BQ4" s="135"/>
      <c r="BR4" s="134" t="s">
        <v>93</v>
      </c>
      <c r="BS4" s="135"/>
      <c r="BT4" s="135"/>
      <c r="BU4" s="135"/>
      <c r="BV4" s="173" t="s">
        <v>94</v>
      </c>
      <c r="BW4" s="135"/>
      <c r="BX4" s="135"/>
      <c r="BY4" s="135"/>
      <c r="BZ4" s="135"/>
      <c r="CA4" s="135"/>
      <c r="CB4" s="135"/>
      <c r="CC4" s="135"/>
      <c r="CD4" s="170"/>
      <c r="CE4" s="170"/>
      <c r="CF4" s="170"/>
      <c r="CG4" s="170"/>
      <c r="CH4" s="134" t="s">
        <v>95</v>
      </c>
      <c r="CI4" s="135"/>
      <c r="CJ4" s="135"/>
      <c r="CK4" s="135"/>
      <c r="CL4" s="135"/>
      <c r="CM4" s="135"/>
      <c r="CN4" s="135"/>
      <c r="CO4" s="135"/>
      <c r="CP4" s="167"/>
      <c r="CQ4" s="167"/>
      <c r="CR4" s="167"/>
      <c r="CS4" s="190"/>
      <c r="CT4" s="134" t="s">
        <v>118</v>
      </c>
      <c r="CU4" s="135"/>
      <c r="CV4" s="135"/>
      <c r="CW4" s="135"/>
    </row>
    <row r="5" spans="1:101" s="131" customFormat="1" ht="15">
      <c r="A5" s="174" t="s">
        <v>96</v>
      </c>
      <c r="B5" s="134" t="s">
        <v>100</v>
      </c>
      <c r="C5" s="180"/>
      <c r="D5" s="180"/>
      <c r="E5" s="181"/>
      <c r="F5" s="134" t="s">
        <v>104</v>
      </c>
      <c r="G5" s="180"/>
      <c r="H5" s="180"/>
      <c r="I5" s="181"/>
      <c r="J5" s="134" t="s">
        <v>105</v>
      </c>
      <c r="K5" s="180"/>
      <c r="L5" s="180"/>
      <c r="M5" s="181"/>
      <c r="N5" s="134" t="s">
        <v>106</v>
      </c>
      <c r="O5" s="180"/>
      <c r="P5" s="180"/>
      <c r="Q5" s="181"/>
      <c r="R5" s="134" t="s">
        <v>103</v>
      </c>
      <c r="S5" s="180"/>
      <c r="T5" s="180"/>
      <c r="U5" s="181"/>
      <c r="V5" s="134" t="s">
        <v>124</v>
      </c>
      <c r="W5" s="180"/>
      <c r="X5" s="180"/>
      <c r="Y5" s="181"/>
      <c r="Z5" s="134" t="s">
        <v>103</v>
      </c>
      <c r="AA5" s="180"/>
      <c r="AB5" s="180"/>
      <c r="AC5" s="181"/>
      <c r="AD5" s="134" t="s">
        <v>106</v>
      </c>
      <c r="AE5" s="180"/>
      <c r="AF5" s="180"/>
      <c r="AG5" s="181"/>
      <c r="AH5" s="134" t="s">
        <v>105</v>
      </c>
      <c r="AI5" s="180"/>
      <c r="AJ5" s="180"/>
      <c r="AK5" s="181"/>
      <c r="AL5" s="134" t="s">
        <v>104</v>
      </c>
      <c r="AM5" s="180"/>
      <c r="AN5" s="180"/>
      <c r="AO5" s="181"/>
      <c r="AP5" s="134" t="s">
        <v>100</v>
      </c>
      <c r="AQ5" s="180"/>
      <c r="AR5" s="180"/>
      <c r="AS5" s="181"/>
      <c r="AT5" s="134" t="s">
        <v>120</v>
      </c>
      <c r="AU5" s="180"/>
      <c r="AV5" s="180"/>
      <c r="AW5" s="181"/>
      <c r="AX5" s="134" t="s">
        <v>103</v>
      </c>
      <c r="AY5" s="180"/>
      <c r="AZ5" s="180"/>
      <c r="BA5" s="181"/>
      <c r="BB5" s="134" t="s">
        <v>104</v>
      </c>
      <c r="BC5" s="180"/>
      <c r="BD5" s="180"/>
      <c r="BE5" s="181"/>
      <c r="BF5" s="134" t="s">
        <v>105</v>
      </c>
      <c r="BG5" s="180"/>
      <c r="BH5" s="180"/>
      <c r="BI5" s="181"/>
      <c r="BJ5" s="134" t="s">
        <v>100</v>
      </c>
      <c r="BK5" s="180"/>
      <c r="BL5" s="180"/>
      <c r="BM5" s="181"/>
      <c r="BN5" s="134" t="s">
        <v>100</v>
      </c>
      <c r="BO5" s="180"/>
      <c r="BP5" s="180"/>
      <c r="BQ5" s="181"/>
      <c r="BR5" s="134" t="s">
        <v>100</v>
      </c>
      <c r="BS5" s="180"/>
      <c r="BT5" s="180"/>
      <c r="BU5" s="181"/>
      <c r="BV5" s="134" t="s">
        <v>100</v>
      </c>
      <c r="BW5" s="180"/>
      <c r="BX5" s="180"/>
      <c r="BY5" s="181"/>
      <c r="BZ5" s="134" t="s">
        <v>104</v>
      </c>
      <c r="CA5" s="180"/>
      <c r="CB5" s="180"/>
      <c r="CC5" s="181"/>
      <c r="CD5" s="134" t="s">
        <v>105</v>
      </c>
      <c r="CE5" s="180"/>
      <c r="CF5" s="180"/>
      <c r="CG5" s="181"/>
      <c r="CH5" s="134" t="s">
        <v>100</v>
      </c>
      <c r="CI5" s="180"/>
      <c r="CJ5" s="180"/>
      <c r="CK5" s="181"/>
      <c r="CL5" s="134" t="s">
        <v>104</v>
      </c>
      <c r="CM5" s="180"/>
      <c r="CN5" s="180"/>
      <c r="CO5" s="181"/>
      <c r="CP5" s="134" t="s">
        <v>120</v>
      </c>
      <c r="CQ5" s="180"/>
      <c r="CR5" s="180"/>
      <c r="CS5" s="181"/>
      <c r="CT5" s="134" t="s">
        <v>100</v>
      </c>
      <c r="CU5" s="180"/>
      <c r="CV5" s="180"/>
      <c r="CW5" s="181"/>
    </row>
    <row r="6" spans="1:101" s="159" customFormat="1" ht="14.25">
      <c r="A6" s="152"/>
      <c r="B6" s="153" t="s">
        <v>79</v>
      </c>
      <c r="C6" s="154"/>
      <c r="D6" s="153" t="s">
        <v>78</v>
      </c>
      <c r="E6" s="154"/>
      <c r="F6" s="153" t="s">
        <v>113</v>
      </c>
      <c r="G6" s="154"/>
      <c r="H6" s="153" t="s">
        <v>78</v>
      </c>
      <c r="I6" s="154"/>
      <c r="J6" s="153" t="s">
        <v>113</v>
      </c>
      <c r="K6" s="154"/>
      <c r="L6" s="153" t="s">
        <v>78</v>
      </c>
      <c r="M6" s="154"/>
      <c r="N6" s="153" t="s">
        <v>113</v>
      </c>
      <c r="O6" s="154"/>
      <c r="P6" s="153" t="s">
        <v>78</v>
      </c>
      <c r="Q6" s="154"/>
      <c r="R6" s="153" t="s">
        <v>113</v>
      </c>
      <c r="S6" s="154"/>
      <c r="T6" s="153" t="s">
        <v>78</v>
      </c>
      <c r="U6" s="154"/>
      <c r="V6" s="153" t="s">
        <v>113</v>
      </c>
      <c r="W6" s="154"/>
      <c r="X6" s="153" t="s">
        <v>78</v>
      </c>
      <c r="Y6" s="154"/>
      <c r="Z6" s="153" t="s">
        <v>113</v>
      </c>
      <c r="AA6" s="154"/>
      <c r="AB6" s="153" t="s">
        <v>78</v>
      </c>
      <c r="AC6" s="154"/>
      <c r="AD6" s="153" t="s">
        <v>113</v>
      </c>
      <c r="AE6" s="154"/>
      <c r="AF6" s="153" t="s">
        <v>78</v>
      </c>
      <c r="AG6" s="154"/>
      <c r="AH6" s="153" t="s">
        <v>113</v>
      </c>
      <c r="AI6" s="154"/>
      <c r="AJ6" s="153" t="s">
        <v>78</v>
      </c>
      <c r="AK6" s="154"/>
      <c r="AL6" s="153" t="s">
        <v>113</v>
      </c>
      <c r="AM6" s="154"/>
      <c r="AN6" s="153" t="s">
        <v>78</v>
      </c>
      <c r="AO6" s="154"/>
      <c r="AP6" s="153" t="s">
        <v>113</v>
      </c>
      <c r="AQ6" s="154"/>
      <c r="AR6" s="153" t="s">
        <v>78</v>
      </c>
      <c r="AS6" s="154"/>
      <c r="AT6" s="153" t="s">
        <v>113</v>
      </c>
      <c r="AU6" s="154"/>
      <c r="AV6" s="153" t="s">
        <v>78</v>
      </c>
      <c r="AW6" s="154"/>
      <c r="AX6" s="153" t="s">
        <v>113</v>
      </c>
      <c r="AY6" s="154"/>
      <c r="AZ6" s="153" t="s">
        <v>78</v>
      </c>
      <c r="BA6" s="154"/>
      <c r="BB6" s="153" t="s">
        <v>113</v>
      </c>
      <c r="BC6" s="154"/>
      <c r="BD6" s="153" t="s">
        <v>78</v>
      </c>
      <c r="BE6" s="154"/>
      <c r="BF6" s="153" t="s">
        <v>113</v>
      </c>
      <c r="BG6" s="154"/>
      <c r="BH6" s="153" t="s">
        <v>78</v>
      </c>
      <c r="BI6" s="154"/>
      <c r="BJ6" s="153" t="s">
        <v>79</v>
      </c>
      <c r="BK6" s="154"/>
      <c r="BL6" s="153" t="s">
        <v>78</v>
      </c>
      <c r="BM6" s="154"/>
      <c r="BN6" s="153" t="s">
        <v>79</v>
      </c>
      <c r="BO6" s="154"/>
      <c r="BP6" s="153" t="s">
        <v>78</v>
      </c>
      <c r="BQ6" s="154"/>
      <c r="BR6" s="153" t="s">
        <v>79</v>
      </c>
      <c r="BS6" s="154"/>
      <c r="BT6" s="153" t="s">
        <v>78</v>
      </c>
      <c r="BU6" s="154"/>
      <c r="BV6" s="153" t="s">
        <v>79</v>
      </c>
      <c r="BW6" s="154"/>
      <c r="BX6" s="153" t="s">
        <v>78</v>
      </c>
      <c r="BY6" s="154"/>
      <c r="BZ6" s="153" t="s">
        <v>113</v>
      </c>
      <c r="CA6" s="154"/>
      <c r="CB6" s="153" t="s">
        <v>78</v>
      </c>
      <c r="CC6" s="154"/>
      <c r="CD6" s="153" t="s">
        <v>113</v>
      </c>
      <c r="CE6" s="154"/>
      <c r="CF6" s="153" t="s">
        <v>78</v>
      </c>
      <c r="CG6" s="154"/>
      <c r="CH6" s="153" t="s">
        <v>79</v>
      </c>
      <c r="CI6" s="154"/>
      <c r="CJ6" s="153" t="s">
        <v>78</v>
      </c>
      <c r="CK6" s="154"/>
      <c r="CL6" s="153" t="s">
        <v>113</v>
      </c>
      <c r="CM6" s="154"/>
      <c r="CN6" s="153" t="s">
        <v>78</v>
      </c>
      <c r="CO6" s="154"/>
      <c r="CP6" s="153" t="s">
        <v>79</v>
      </c>
      <c r="CQ6" s="154"/>
      <c r="CR6" s="153" t="s">
        <v>78</v>
      </c>
      <c r="CS6" s="154"/>
      <c r="CT6" s="153" t="s">
        <v>79</v>
      </c>
      <c r="CU6" s="154"/>
      <c r="CV6" s="153" t="s">
        <v>78</v>
      </c>
      <c r="CW6" s="154"/>
    </row>
    <row r="7" spans="1:101">
      <c r="A7" s="160"/>
      <c r="B7" s="160" t="s">
        <v>80</v>
      </c>
      <c r="C7" s="160" t="s">
        <v>81</v>
      </c>
      <c r="D7" s="160" t="s">
        <v>80</v>
      </c>
      <c r="E7" s="160" t="s">
        <v>81</v>
      </c>
      <c r="F7" s="160" t="s">
        <v>80</v>
      </c>
      <c r="G7" s="160" t="s">
        <v>81</v>
      </c>
      <c r="H7" s="160" t="s">
        <v>80</v>
      </c>
      <c r="I7" s="160" t="s">
        <v>81</v>
      </c>
      <c r="J7" s="160" t="s">
        <v>80</v>
      </c>
      <c r="K7" s="160" t="s">
        <v>81</v>
      </c>
      <c r="L7" s="160" t="s">
        <v>80</v>
      </c>
      <c r="M7" s="160" t="s">
        <v>81</v>
      </c>
      <c r="N7" s="160" t="s">
        <v>80</v>
      </c>
      <c r="O7" s="160" t="s">
        <v>81</v>
      </c>
      <c r="P7" s="160" t="s">
        <v>80</v>
      </c>
      <c r="Q7" s="160" t="s">
        <v>81</v>
      </c>
      <c r="R7" s="160" t="s">
        <v>80</v>
      </c>
      <c r="S7" s="160" t="s">
        <v>81</v>
      </c>
      <c r="T7" s="160" t="s">
        <v>80</v>
      </c>
      <c r="U7" s="160" t="s">
        <v>81</v>
      </c>
      <c r="V7" s="160" t="s">
        <v>80</v>
      </c>
      <c r="W7" s="160" t="s">
        <v>81</v>
      </c>
      <c r="X7" s="160" t="s">
        <v>80</v>
      </c>
      <c r="Y7" s="160" t="s">
        <v>81</v>
      </c>
      <c r="Z7" s="160" t="s">
        <v>80</v>
      </c>
      <c r="AA7" s="160" t="s">
        <v>81</v>
      </c>
      <c r="AB7" s="160" t="s">
        <v>80</v>
      </c>
      <c r="AC7" s="160" t="s">
        <v>81</v>
      </c>
      <c r="AD7" s="160" t="s">
        <v>80</v>
      </c>
      <c r="AE7" s="160" t="s">
        <v>81</v>
      </c>
      <c r="AF7" s="160" t="s">
        <v>80</v>
      </c>
      <c r="AG7" s="160" t="s">
        <v>81</v>
      </c>
      <c r="AH7" s="160" t="s">
        <v>80</v>
      </c>
      <c r="AI7" s="160" t="s">
        <v>81</v>
      </c>
      <c r="AJ7" s="160" t="s">
        <v>80</v>
      </c>
      <c r="AK7" s="160" t="s">
        <v>81</v>
      </c>
      <c r="AL7" s="160" t="s">
        <v>80</v>
      </c>
      <c r="AM7" s="160" t="s">
        <v>81</v>
      </c>
      <c r="AN7" s="160" t="s">
        <v>80</v>
      </c>
      <c r="AO7" s="160" t="s">
        <v>81</v>
      </c>
      <c r="AP7" s="160" t="s">
        <v>80</v>
      </c>
      <c r="AQ7" s="160" t="s">
        <v>81</v>
      </c>
      <c r="AR7" s="160" t="s">
        <v>80</v>
      </c>
      <c r="AS7" s="160" t="s">
        <v>81</v>
      </c>
      <c r="AT7" s="160" t="s">
        <v>80</v>
      </c>
      <c r="AU7" s="160" t="s">
        <v>81</v>
      </c>
      <c r="AV7" s="160" t="s">
        <v>80</v>
      </c>
      <c r="AW7" s="160" t="s">
        <v>81</v>
      </c>
      <c r="AX7" s="160" t="s">
        <v>80</v>
      </c>
      <c r="AY7" s="160" t="s">
        <v>81</v>
      </c>
      <c r="AZ7" s="160" t="s">
        <v>80</v>
      </c>
      <c r="BA7" s="160" t="s">
        <v>81</v>
      </c>
      <c r="BB7" s="160" t="s">
        <v>80</v>
      </c>
      <c r="BC7" s="160" t="s">
        <v>81</v>
      </c>
      <c r="BD7" s="160" t="s">
        <v>80</v>
      </c>
      <c r="BE7" s="160" t="s">
        <v>81</v>
      </c>
      <c r="BF7" s="160" t="s">
        <v>80</v>
      </c>
      <c r="BG7" s="160" t="s">
        <v>81</v>
      </c>
      <c r="BH7" s="160" t="s">
        <v>80</v>
      </c>
      <c r="BI7" s="160" t="s">
        <v>81</v>
      </c>
      <c r="BJ7" s="160" t="s">
        <v>80</v>
      </c>
      <c r="BK7" s="160" t="s">
        <v>81</v>
      </c>
      <c r="BL7" s="160" t="s">
        <v>80</v>
      </c>
      <c r="BM7" s="160" t="s">
        <v>81</v>
      </c>
      <c r="BN7" s="160" t="s">
        <v>80</v>
      </c>
      <c r="BO7" s="160" t="s">
        <v>81</v>
      </c>
      <c r="BP7" s="160" t="s">
        <v>80</v>
      </c>
      <c r="BQ7" s="160" t="s">
        <v>81</v>
      </c>
      <c r="BR7" s="160" t="s">
        <v>80</v>
      </c>
      <c r="BS7" s="160" t="s">
        <v>81</v>
      </c>
      <c r="BT7" s="160" t="s">
        <v>80</v>
      </c>
      <c r="BU7" s="160" t="s">
        <v>81</v>
      </c>
      <c r="BV7" s="160" t="s">
        <v>80</v>
      </c>
      <c r="BW7" s="160" t="s">
        <v>81</v>
      </c>
      <c r="BX7" s="160" t="s">
        <v>80</v>
      </c>
      <c r="BY7" s="160" t="s">
        <v>81</v>
      </c>
      <c r="BZ7" s="160" t="s">
        <v>80</v>
      </c>
      <c r="CA7" s="160" t="s">
        <v>81</v>
      </c>
      <c r="CB7" s="160" t="s">
        <v>80</v>
      </c>
      <c r="CC7" s="160" t="s">
        <v>81</v>
      </c>
      <c r="CD7" s="160" t="s">
        <v>80</v>
      </c>
      <c r="CE7" s="160" t="s">
        <v>81</v>
      </c>
      <c r="CF7" s="160" t="s">
        <v>80</v>
      </c>
      <c r="CG7" s="160" t="s">
        <v>81</v>
      </c>
      <c r="CH7" s="160" t="s">
        <v>80</v>
      </c>
      <c r="CI7" s="160" t="s">
        <v>81</v>
      </c>
      <c r="CJ7" s="160" t="s">
        <v>80</v>
      </c>
      <c r="CK7" s="160" t="s">
        <v>81</v>
      </c>
      <c r="CL7" s="160" t="s">
        <v>80</v>
      </c>
      <c r="CM7" s="160" t="s">
        <v>81</v>
      </c>
      <c r="CN7" s="160" t="s">
        <v>80</v>
      </c>
      <c r="CO7" s="160" t="s">
        <v>81</v>
      </c>
      <c r="CP7" s="160" t="s">
        <v>80</v>
      </c>
      <c r="CQ7" s="160" t="s">
        <v>81</v>
      </c>
      <c r="CR7" s="160" t="s">
        <v>80</v>
      </c>
      <c r="CS7" s="160" t="s">
        <v>81</v>
      </c>
      <c r="CT7" s="160" t="s">
        <v>80</v>
      </c>
      <c r="CU7" s="160" t="s">
        <v>81</v>
      </c>
      <c r="CV7" s="160" t="s">
        <v>80</v>
      </c>
      <c r="CW7" s="160" t="s">
        <v>81</v>
      </c>
    </row>
    <row r="8" spans="1:101">
      <c r="A8" s="163">
        <v>37993</v>
      </c>
    </row>
    <row r="9" spans="1:101">
      <c r="A9" s="163">
        <f>+A8+7</f>
        <v>38000</v>
      </c>
    </row>
    <row r="10" spans="1:101">
      <c r="A10" s="163">
        <f t="shared" ref="A10:A73" si="0">+A9+7</f>
        <v>38007</v>
      </c>
    </row>
    <row r="11" spans="1:101">
      <c r="A11" s="163">
        <f t="shared" si="0"/>
        <v>38014</v>
      </c>
    </row>
    <row r="12" spans="1:101">
      <c r="A12" s="163">
        <f t="shared" si="0"/>
        <v>38021</v>
      </c>
    </row>
    <row r="13" spans="1:101">
      <c r="A13" s="163">
        <f t="shared" si="0"/>
        <v>38028</v>
      </c>
    </row>
    <row r="14" spans="1:101">
      <c r="A14" s="163">
        <f t="shared" si="0"/>
        <v>38035</v>
      </c>
    </row>
    <row r="15" spans="1:101">
      <c r="A15" s="163">
        <f t="shared" si="0"/>
        <v>38042</v>
      </c>
      <c r="F15" s="1">
        <v>1050</v>
      </c>
      <c r="G15" s="1">
        <v>1200</v>
      </c>
      <c r="H15" s="1">
        <v>650</v>
      </c>
      <c r="I15" s="1">
        <v>775</v>
      </c>
      <c r="J15" s="1">
        <v>1100</v>
      </c>
      <c r="K15" s="1">
        <v>1250</v>
      </c>
      <c r="L15" s="1">
        <v>585</v>
      </c>
      <c r="M15" s="1">
        <v>725</v>
      </c>
      <c r="R15" s="1">
        <v>1050</v>
      </c>
      <c r="S15" s="1">
        <v>1200</v>
      </c>
      <c r="T15" s="1">
        <v>635</v>
      </c>
      <c r="U15" s="1">
        <v>760</v>
      </c>
      <c r="Z15" s="1">
        <v>950</v>
      </c>
      <c r="AA15" s="1">
        <v>1050</v>
      </c>
      <c r="AB15" s="1">
        <v>735</v>
      </c>
      <c r="AC15" s="1">
        <v>785</v>
      </c>
      <c r="AH15" s="1">
        <v>1050</v>
      </c>
      <c r="AI15" s="1">
        <v>1150</v>
      </c>
      <c r="AJ15" s="1">
        <v>800</v>
      </c>
      <c r="AK15" s="1">
        <v>860</v>
      </c>
      <c r="AL15" s="1">
        <v>950</v>
      </c>
      <c r="AM15" s="1">
        <v>1250</v>
      </c>
      <c r="AN15" s="1">
        <v>675</v>
      </c>
      <c r="AO15" s="1">
        <v>950</v>
      </c>
    </row>
    <row r="16" spans="1:101">
      <c r="A16" s="163">
        <f t="shared" si="0"/>
        <v>38049</v>
      </c>
      <c r="F16" s="1">
        <v>1050</v>
      </c>
      <c r="G16" s="1">
        <v>1350</v>
      </c>
      <c r="H16" s="1">
        <v>735</v>
      </c>
      <c r="I16" s="1">
        <v>850</v>
      </c>
      <c r="J16" s="1">
        <v>1000</v>
      </c>
      <c r="K16" s="1">
        <v>1150</v>
      </c>
      <c r="L16" s="1">
        <v>625</v>
      </c>
      <c r="M16" s="1">
        <v>750</v>
      </c>
      <c r="R16" s="1">
        <v>950</v>
      </c>
      <c r="S16" s="1">
        <v>1200</v>
      </c>
      <c r="T16" s="1">
        <v>600</v>
      </c>
      <c r="U16" s="1">
        <v>725</v>
      </c>
    </row>
    <row r="17" spans="1:1">
      <c r="A17" s="163">
        <f t="shared" si="0"/>
        <v>38056</v>
      </c>
    </row>
    <row r="18" spans="1:1">
      <c r="A18" s="163">
        <f t="shared" si="0"/>
        <v>38063</v>
      </c>
    </row>
    <row r="19" spans="1:1">
      <c r="A19" s="163">
        <f t="shared" si="0"/>
        <v>38070</v>
      </c>
    </row>
    <row r="20" spans="1:1">
      <c r="A20" s="163">
        <f t="shared" si="0"/>
        <v>38077</v>
      </c>
    </row>
    <row r="21" spans="1:1">
      <c r="A21" s="163">
        <f t="shared" si="0"/>
        <v>38084</v>
      </c>
    </row>
    <row r="22" spans="1:1">
      <c r="A22" s="163">
        <f t="shared" si="0"/>
        <v>38091</v>
      </c>
    </row>
    <row r="23" spans="1:1">
      <c r="A23" s="163">
        <f t="shared" si="0"/>
        <v>38098</v>
      </c>
    </row>
    <row r="24" spans="1:1">
      <c r="A24" s="163">
        <f t="shared" si="0"/>
        <v>38105</v>
      </c>
    </row>
    <row r="25" spans="1:1">
      <c r="A25" s="163">
        <f t="shared" si="0"/>
        <v>38112</v>
      </c>
    </row>
    <row r="26" spans="1:1">
      <c r="A26" s="163">
        <f t="shared" si="0"/>
        <v>38119</v>
      </c>
    </row>
    <row r="27" spans="1:1">
      <c r="A27" s="163">
        <f t="shared" si="0"/>
        <v>38126</v>
      </c>
    </row>
    <row r="28" spans="1:1">
      <c r="A28" s="163">
        <f t="shared" si="0"/>
        <v>38133</v>
      </c>
    </row>
    <row r="29" spans="1:1">
      <c r="A29" s="163">
        <f t="shared" si="0"/>
        <v>38140</v>
      </c>
    </row>
    <row r="30" spans="1:1">
      <c r="A30" s="163">
        <f t="shared" si="0"/>
        <v>38147</v>
      </c>
    </row>
    <row r="31" spans="1:1">
      <c r="A31" s="163">
        <f t="shared" si="0"/>
        <v>38154</v>
      </c>
    </row>
    <row r="32" spans="1:1">
      <c r="A32" s="163">
        <f t="shared" si="0"/>
        <v>38161</v>
      </c>
    </row>
    <row r="33" spans="1:1">
      <c r="A33" s="163">
        <f t="shared" si="0"/>
        <v>38168</v>
      </c>
    </row>
    <row r="34" spans="1:1">
      <c r="A34" s="163">
        <f t="shared" si="0"/>
        <v>38175</v>
      </c>
    </row>
    <row r="35" spans="1:1">
      <c r="A35" s="163">
        <f t="shared" si="0"/>
        <v>38182</v>
      </c>
    </row>
    <row r="36" spans="1:1">
      <c r="A36" s="163">
        <f t="shared" si="0"/>
        <v>38189</v>
      </c>
    </row>
    <row r="37" spans="1:1">
      <c r="A37" s="163">
        <f t="shared" si="0"/>
        <v>38196</v>
      </c>
    </row>
    <row r="38" spans="1:1">
      <c r="A38" s="163">
        <f t="shared" si="0"/>
        <v>38203</v>
      </c>
    </row>
    <row r="39" spans="1:1">
      <c r="A39" s="163">
        <f t="shared" si="0"/>
        <v>38210</v>
      </c>
    </row>
    <row r="40" spans="1:1">
      <c r="A40" s="163">
        <f t="shared" si="0"/>
        <v>38217</v>
      </c>
    </row>
    <row r="41" spans="1:1">
      <c r="A41" s="163">
        <f t="shared" si="0"/>
        <v>38224</v>
      </c>
    </row>
    <row r="42" spans="1:1">
      <c r="A42" s="163">
        <f t="shared" si="0"/>
        <v>38231</v>
      </c>
    </row>
    <row r="43" spans="1:1">
      <c r="A43" s="163">
        <f t="shared" si="0"/>
        <v>38238</v>
      </c>
    </row>
    <row r="44" spans="1:1">
      <c r="A44" s="163">
        <f t="shared" si="0"/>
        <v>38245</v>
      </c>
    </row>
    <row r="45" spans="1:1">
      <c r="A45" s="163">
        <f t="shared" si="0"/>
        <v>38252</v>
      </c>
    </row>
    <row r="46" spans="1:1">
      <c r="A46" s="163">
        <f t="shared" si="0"/>
        <v>38259</v>
      </c>
    </row>
    <row r="47" spans="1:1">
      <c r="A47" s="163">
        <f t="shared" si="0"/>
        <v>38266</v>
      </c>
    </row>
    <row r="48" spans="1:1">
      <c r="A48" s="163">
        <f t="shared" si="0"/>
        <v>38273</v>
      </c>
    </row>
    <row r="49" spans="1:1">
      <c r="A49" s="163">
        <f t="shared" si="0"/>
        <v>38280</v>
      </c>
    </row>
    <row r="50" spans="1:1">
      <c r="A50" s="163">
        <f t="shared" si="0"/>
        <v>38287</v>
      </c>
    </row>
    <row r="51" spans="1:1">
      <c r="A51" s="163">
        <f t="shared" si="0"/>
        <v>38294</v>
      </c>
    </row>
    <row r="52" spans="1:1">
      <c r="A52" s="163">
        <f t="shared" si="0"/>
        <v>38301</v>
      </c>
    </row>
    <row r="53" spans="1:1">
      <c r="A53" s="163">
        <f t="shared" si="0"/>
        <v>38308</v>
      </c>
    </row>
    <row r="54" spans="1:1">
      <c r="A54" s="163">
        <f t="shared" si="0"/>
        <v>38315</v>
      </c>
    </row>
    <row r="55" spans="1:1">
      <c r="A55" s="163">
        <f t="shared" si="0"/>
        <v>38322</v>
      </c>
    </row>
    <row r="56" spans="1:1">
      <c r="A56" s="163">
        <f t="shared" si="0"/>
        <v>38329</v>
      </c>
    </row>
    <row r="57" spans="1:1">
      <c r="A57" s="163">
        <f t="shared" si="0"/>
        <v>38336</v>
      </c>
    </row>
    <row r="58" spans="1:1">
      <c r="A58" s="163">
        <f t="shared" si="0"/>
        <v>38343</v>
      </c>
    </row>
    <row r="59" spans="1:1">
      <c r="A59" s="163">
        <f t="shared" si="0"/>
        <v>38350</v>
      </c>
    </row>
    <row r="60" spans="1:1">
      <c r="A60" s="163">
        <f t="shared" si="0"/>
        <v>38357</v>
      </c>
    </row>
    <row r="61" spans="1:1">
      <c r="A61" s="163">
        <f t="shared" si="0"/>
        <v>38364</v>
      </c>
    </row>
    <row r="62" spans="1:1">
      <c r="A62" s="163">
        <f t="shared" si="0"/>
        <v>38371</v>
      </c>
    </row>
    <row r="63" spans="1:1">
      <c r="A63" s="163">
        <f t="shared" si="0"/>
        <v>38378</v>
      </c>
    </row>
    <row r="64" spans="1:1">
      <c r="A64" s="163">
        <f t="shared" si="0"/>
        <v>38385</v>
      </c>
    </row>
    <row r="65" spans="1:1">
      <c r="A65" s="163">
        <f t="shared" si="0"/>
        <v>38392</v>
      </c>
    </row>
    <row r="66" spans="1:1">
      <c r="A66" s="163">
        <f t="shared" si="0"/>
        <v>38399</v>
      </c>
    </row>
    <row r="67" spans="1:1">
      <c r="A67" s="163">
        <f t="shared" si="0"/>
        <v>38406</v>
      </c>
    </row>
    <row r="68" spans="1:1">
      <c r="A68" s="163">
        <f t="shared" si="0"/>
        <v>38413</v>
      </c>
    </row>
    <row r="69" spans="1:1">
      <c r="A69" s="163">
        <f t="shared" si="0"/>
        <v>38420</v>
      </c>
    </row>
    <row r="70" spans="1:1">
      <c r="A70" s="163">
        <f t="shared" si="0"/>
        <v>38427</v>
      </c>
    </row>
    <row r="71" spans="1:1">
      <c r="A71" s="163">
        <f t="shared" si="0"/>
        <v>38434</v>
      </c>
    </row>
    <row r="72" spans="1:1">
      <c r="A72" s="163">
        <f t="shared" si="0"/>
        <v>38441</v>
      </c>
    </row>
    <row r="73" spans="1:1">
      <c r="A73" s="163">
        <f t="shared" si="0"/>
        <v>38448</v>
      </c>
    </row>
    <row r="74" spans="1:1">
      <c r="A74" s="163">
        <f t="shared" ref="A74:A137" si="1">+A73+7</f>
        <v>38455</v>
      </c>
    </row>
    <row r="75" spans="1:1">
      <c r="A75" s="163">
        <f t="shared" si="1"/>
        <v>38462</v>
      </c>
    </row>
    <row r="76" spans="1:1">
      <c r="A76" s="163">
        <f t="shared" si="1"/>
        <v>38469</v>
      </c>
    </row>
    <row r="77" spans="1:1">
      <c r="A77" s="163">
        <f t="shared" si="1"/>
        <v>38476</v>
      </c>
    </row>
    <row r="78" spans="1:1">
      <c r="A78" s="163">
        <f t="shared" si="1"/>
        <v>38483</v>
      </c>
    </row>
    <row r="79" spans="1:1">
      <c r="A79" s="163">
        <f t="shared" si="1"/>
        <v>38490</v>
      </c>
    </row>
    <row r="80" spans="1:1">
      <c r="A80" s="163">
        <f t="shared" si="1"/>
        <v>38497</v>
      </c>
    </row>
    <row r="81" spans="1:102">
      <c r="A81" s="163">
        <f t="shared" si="1"/>
        <v>38504</v>
      </c>
    </row>
    <row r="82" spans="1:102">
      <c r="A82" s="163">
        <f t="shared" si="1"/>
        <v>38511</v>
      </c>
    </row>
    <row r="83" spans="1:102">
      <c r="A83" s="163">
        <f t="shared" si="1"/>
        <v>38518</v>
      </c>
    </row>
    <row r="84" spans="1:102">
      <c r="A84" s="163">
        <f t="shared" si="1"/>
        <v>38525</v>
      </c>
    </row>
    <row r="85" spans="1:102">
      <c r="A85" s="163">
        <f t="shared" si="1"/>
        <v>38532</v>
      </c>
    </row>
    <row r="86" spans="1:102">
      <c r="A86" s="163">
        <f t="shared" si="1"/>
        <v>38539</v>
      </c>
    </row>
    <row r="87" spans="1:102">
      <c r="A87" s="163">
        <f t="shared" si="1"/>
        <v>38546</v>
      </c>
    </row>
    <row r="88" spans="1:102">
      <c r="A88" s="163">
        <f t="shared" si="1"/>
        <v>38553</v>
      </c>
    </row>
    <row r="89" spans="1:102">
      <c r="A89" s="163">
        <f t="shared" si="1"/>
        <v>38560</v>
      </c>
    </row>
    <row r="90" spans="1:102">
      <c r="A90" s="163">
        <f t="shared" si="1"/>
        <v>38567</v>
      </c>
    </row>
    <row r="91" spans="1:102">
      <c r="A91" s="163">
        <f t="shared" si="1"/>
        <v>38574</v>
      </c>
      <c r="AL91" s="1">
        <v>1050</v>
      </c>
      <c r="AM91" s="1">
        <v>1250</v>
      </c>
      <c r="AN91" s="1">
        <v>600</v>
      </c>
      <c r="AO91" s="1">
        <v>700</v>
      </c>
    </row>
    <row r="92" spans="1:102">
      <c r="A92" s="163">
        <f t="shared" si="1"/>
        <v>38581</v>
      </c>
      <c r="AH92" s="1">
        <v>1150</v>
      </c>
      <c r="AI92" s="1">
        <v>1250</v>
      </c>
      <c r="AJ92" s="1">
        <v>900</v>
      </c>
      <c r="AK92" s="1">
        <v>910</v>
      </c>
    </row>
    <row r="93" spans="1:102">
      <c r="A93" s="163">
        <f t="shared" si="1"/>
        <v>38588</v>
      </c>
    </row>
    <row r="94" spans="1:102">
      <c r="A94" s="163">
        <f t="shared" si="1"/>
        <v>38595</v>
      </c>
      <c r="CX94" s="1">
        <v>625</v>
      </c>
    </row>
    <row r="95" spans="1:102">
      <c r="A95" s="163">
        <f t="shared" si="1"/>
        <v>38602</v>
      </c>
    </row>
    <row r="96" spans="1:102">
      <c r="A96" s="163">
        <f t="shared" si="1"/>
        <v>38609</v>
      </c>
      <c r="B96" s="1">
        <v>850</v>
      </c>
      <c r="C96" s="1">
        <v>1050</v>
      </c>
      <c r="D96" s="1">
        <v>540</v>
      </c>
      <c r="E96" s="1">
        <v>685</v>
      </c>
    </row>
    <row r="97" spans="1:45">
      <c r="A97" s="163">
        <f t="shared" si="1"/>
        <v>38616</v>
      </c>
    </row>
    <row r="98" spans="1:45">
      <c r="A98" s="163">
        <f t="shared" si="1"/>
        <v>38623</v>
      </c>
    </row>
    <row r="99" spans="1:45">
      <c r="A99" s="163">
        <f t="shared" si="1"/>
        <v>38630</v>
      </c>
    </row>
    <row r="100" spans="1:45">
      <c r="A100" s="163">
        <f t="shared" si="1"/>
        <v>38637</v>
      </c>
      <c r="B100" s="1">
        <v>900</v>
      </c>
      <c r="C100" s="1">
        <v>1200</v>
      </c>
      <c r="D100" s="1">
        <v>600</v>
      </c>
      <c r="E100" s="1">
        <v>775</v>
      </c>
    </row>
    <row r="101" spans="1:45">
      <c r="A101" s="163">
        <f t="shared" si="1"/>
        <v>38644</v>
      </c>
      <c r="N101" s="1">
        <v>900</v>
      </c>
      <c r="O101" s="1">
        <v>1250</v>
      </c>
      <c r="P101" s="1">
        <v>525</v>
      </c>
      <c r="Q101" s="1">
        <v>675</v>
      </c>
    </row>
    <row r="102" spans="1:45">
      <c r="A102" s="163">
        <f t="shared" si="1"/>
        <v>38651</v>
      </c>
      <c r="AP102" s="1">
        <v>950</v>
      </c>
      <c r="AQ102" s="1">
        <v>1250</v>
      </c>
      <c r="AR102" s="1">
        <v>525</v>
      </c>
      <c r="AS102" s="1">
        <v>660</v>
      </c>
    </row>
    <row r="103" spans="1:45">
      <c r="A103" s="163">
        <f t="shared" si="1"/>
        <v>38658</v>
      </c>
    </row>
    <row r="104" spans="1:45">
      <c r="A104" s="163">
        <f t="shared" si="1"/>
        <v>38665</v>
      </c>
    </row>
    <row r="105" spans="1:45">
      <c r="A105" s="163">
        <f t="shared" si="1"/>
        <v>38672</v>
      </c>
    </row>
    <row r="106" spans="1:45">
      <c r="A106" s="163">
        <f t="shared" si="1"/>
        <v>38679</v>
      </c>
      <c r="B106" s="1">
        <v>1050</v>
      </c>
      <c r="C106" s="1">
        <v>1250</v>
      </c>
      <c r="D106" s="1">
        <v>610</v>
      </c>
      <c r="E106" s="1">
        <v>735</v>
      </c>
    </row>
    <row r="107" spans="1:45">
      <c r="A107" s="163">
        <f t="shared" si="1"/>
        <v>38686</v>
      </c>
    </row>
    <row r="108" spans="1:45">
      <c r="A108" s="163">
        <f t="shared" si="1"/>
        <v>38693</v>
      </c>
      <c r="B108" s="1">
        <v>950</v>
      </c>
      <c r="C108" s="1">
        <v>1175</v>
      </c>
      <c r="D108" s="1">
        <v>525</v>
      </c>
      <c r="E108" s="1">
        <v>725</v>
      </c>
    </row>
    <row r="109" spans="1:45">
      <c r="A109" s="163">
        <f t="shared" si="1"/>
        <v>38700</v>
      </c>
      <c r="B109" s="1">
        <v>1050</v>
      </c>
      <c r="C109" s="1">
        <v>1200</v>
      </c>
      <c r="D109" s="1">
        <v>550</v>
      </c>
      <c r="E109" s="1">
        <v>725</v>
      </c>
    </row>
    <row r="110" spans="1:45">
      <c r="A110" s="163">
        <f t="shared" si="1"/>
        <v>38707</v>
      </c>
    </row>
    <row r="111" spans="1:45">
      <c r="A111" s="163">
        <f t="shared" si="1"/>
        <v>38714</v>
      </c>
    </row>
    <row r="112" spans="1:45">
      <c r="A112" s="163">
        <f t="shared" si="1"/>
        <v>38721</v>
      </c>
      <c r="B112" s="1">
        <v>1150</v>
      </c>
      <c r="C112" s="1">
        <v>1275</v>
      </c>
      <c r="D112" s="1">
        <v>625</v>
      </c>
      <c r="E112" s="1">
        <v>675</v>
      </c>
    </row>
    <row r="113" spans="1:101">
      <c r="A113" s="163">
        <f t="shared" si="1"/>
        <v>38728</v>
      </c>
      <c r="CT113" s="1">
        <v>950</v>
      </c>
      <c r="CU113" s="1">
        <v>1275</v>
      </c>
      <c r="CV113" s="1">
        <v>500</v>
      </c>
      <c r="CW113" s="1">
        <v>700</v>
      </c>
    </row>
    <row r="114" spans="1:101">
      <c r="A114" s="163">
        <f t="shared" si="1"/>
        <v>38735</v>
      </c>
      <c r="V114" s="1">
        <v>950</v>
      </c>
      <c r="W114" s="1">
        <v>1300</v>
      </c>
      <c r="X114" s="1">
        <v>525</v>
      </c>
      <c r="Y114" s="1">
        <v>725</v>
      </c>
    </row>
    <row r="115" spans="1:101">
      <c r="A115" s="163">
        <f t="shared" si="1"/>
        <v>38742</v>
      </c>
      <c r="B115" s="1">
        <v>1005</v>
      </c>
      <c r="C115" s="1">
        <v>1300</v>
      </c>
      <c r="D115" s="1">
        <v>700</v>
      </c>
      <c r="E115" s="1">
        <v>725</v>
      </c>
    </row>
    <row r="116" spans="1:101">
      <c r="A116" s="163">
        <f t="shared" si="1"/>
        <v>38749</v>
      </c>
      <c r="B116" s="1">
        <v>1050</v>
      </c>
      <c r="C116" s="1">
        <v>1275</v>
      </c>
      <c r="D116" s="1">
        <v>575</v>
      </c>
      <c r="E116" s="1">
        <v>775</v>
      </c>
      <c r="R116" s="1">
        <v>1100</v>
      </c>
      <c r="S116" s="1">
        <v>1200</v>
      </c>
      <c r="T116" s="1">
        <v>560</v>
      </c>
      <c r="U116" s="1">
        <v>585</v>
      </c>
      <c r="CP116" s="1">
        <v>1050</v>
      </c>
      <c r="CQ116" s="1">
        <v>1150</v>
      </c>
      <c r="CR116" s="1">
        <v>450</v>
      </c>
      <c r="CS116" s="1">
        <v>575</v>
      </c>
    </row>
    <row r="117" spans="1:101">
      <c r="A117" s="163">
        <f t="shared" si="1"/>
        <v>38756</v>
      </c>
      <c r="B117" s="1">
        <v>950</v>
      </c>
      <c r="C117" s="1">
        <v>1300</v>
      </c>
      <c r="D117" s="1">
        <v>600</v>
      </c>
      <c r="E117" s="1">
        <v>700</v>
      </c>
      <c r="R117" s="1">
        <v>1050</v>
      </c>
      <c r="S117" s="1">
        <v>1150</v>
      </c>
      <c r="T117" s="1">
        <v>610</v>
      </c>
      <c r="U117" s="1">
        <v>635</v>
      </c>
      <c r="CH117" s="1">
        <v>1200</v>
      </c>
      <c r="CI117" s="1">
        <v>1250</v>
      </c>
      <c r="CJ117" s="1">
        <v>575</v>
      </c>
      <c r="CK117" s="1">
        <v>625</v>
      </c>
    </row>
    <row r="118" spans="1:101">
      <c r="A118" s="163">
        <f t="shared" si="1"/>
        <v>38763</v>
      </c>
      <c r="B118" s="1">
        <v>1050</v>
      </c>
      <c r="C118" s="1">
        <v>1200</v>
      </c>
      <c r="D118" s="1">
        <v>625</v>
      </c>
      <c r="E118" s="1">
        <v>750</v>
      </c>
    </row>
    <row r="119" spans="1:101">
      <c r="A119" s="163">
        <f t="shared" si="1"/>
        <v>38770</v>
      </c>
      <c r="V119" s="1">
        <v>975</v>
      </c>
      <c r="W119" s="1">
        <v>1300</v>
      </c>
      <c r="X119" s="1">
        <v>550</v>
      </c>
      <c r="Y119" s="1">
        <v>750</v>
      </c>
    </row>
    <row r="120" spans="1:101">
      <c r="A120" s="163">
        <f t="shared" si="1"/>
        <v>38777</v>
      </c>
      <c r="B120" s="1">
        <v>1250</v>
      </c>
      <c r="C120" s="1">
        <v>1290</v>
      </c>
      <c r="D120" s="1">
        <v>710</v>
      </c>
      <c r="E120" s="1">
        <v>725</v>
      </c>
    </row>
    <row r="121" spans="1:101">
      <c r="A121" s="163">
        <f t="shared" si="1"/>
        <v>38784</v>
      </c>
    </row>
    <row r="122" spans="1:101">
      <c r="A122" s="163">
        <f t="shared" si="1"/>
        <v>38791</v>
      </c>
      <c r="B122" s="1">
        <v>985</v>
      </c>
      <c r="C122" s="1">
        <v>1300</v>
      </c>
      <c r="D122" s="1">
        <v>560</v>
      </c>
      <c r="E122" s="1">
        <v>735</v>
      </c>
    </row>
    <row r="123" spans="1:101">
      <c r="A123" s="163">
        <f t="shared" si="1"/>
        <v>38798</v>
      </c>
    </row>
    <row r="124" spans="1:101">
      <c r="A124" s="163">
        <f t="shared" si="1"/>
        <v>38805</v>
      </c>
      <c r="B124" s="1">
        <v>1000</v>
      </c>
      <c r="C124" s="1">
        <v>11785</v>
      </c>
      <c r="D124" s="1">
        <v>585</v>
      </c>
      <c r="E124" s="1">
        <v>685</v>
      </c>
      <c r="R124" s="1">
        <v>980</v>
      </c>
      <c r="S124" s="1">
        <v>1175</v>
      </c>
      <c r="T124" s="1">
        <v>630</v>
      </c>
      <c r="U124" s="1">
        <v>700</v>
      </c>
    </row>
    <row r="125" spans="1:101">
      <c r="A125" s="163">
        <f t="shared" si="1"/>
        <v>38812</v>
      </c>
      <c r="V125" s="1">
        <v>1050</v>
      </c>
      <c r="W125" s="1">
        <v>1200</v>
      </c>
      <c r="X125" s="1">
        <v>600</v>
      </c>
      <c r="Y125" s="1">
        <v>725</v>
      </c>
    </row>
    <row r="126" spans="1:101">
      <c r="A126" s="163">
        <f t="shared" si="1"/>
        <v>38819</v>
      </c>
      <c r="Z126" s="1">
        <v>1175</v>
      </c>
      <c r="AA126" s="1">
        <v>1250</v>
      </c>
      <c r="AB126" s="1">
        <v>525</v>
      </c>
      <c r="AC126" s="1">
        <v>675</v>
      </c>
      <c r="AP126" s="1">
        <v>1075</v>
      </c>
      <c r="AQ126" s="1">
        <v>1300</v>
      </c>
      <c r="AR126" s="1">
        <v>550</v>
      </c>
      <c r="AS126" s="1">
        <v>710</v>
      </c>
    </row>
    <row r="127" spans="1:101">
      <c r="A127" s="163">
        <f t="shared" si="1"/>
        <v>38826</v>
      </c>
    </row>
    <row r="128" spans="1:101">
      <c r="A128" s="163">
        <f t="shared" si="1"/>
        <v>38833</v>
      </c>
      <c r="V128" s="1">
        <v>1075</v>
      </c>
      <c r="W128" s="1">
        <v>1225</v>
      </c>
      <c r="X128" s="1">
        <v>575</v>
      </c>
      <c r="Y128" s="1">
        <v>660</v>
      </c>
    </row>
    <row r="129" spans="1:80">
      <c r="A129" s="163">
        <f t="shared" si="1"/>
        <v>38840</v>
      </c>
    </row>
    <row r="130" spans="1:80">
      <c r="A130" s="163">
        <f t="shared" si="1"/>
        <v>38847</v>
      </c>
      <c r="B130" s="1">
        <v>750</v>
      </c>
      <c r="C130" s="1">
        <v>1200</v>
      </c>
      <c r="D130" s="1">
        <v>575</v>
      </c>
      <c r="E130" s="1">
        <v>675</v>
      </c>
    </row>
    <row r="131" spans="1:80">
      <c r="A131" s="163">
        <f t="shared" si="1"/>
        <v>38854</v>
      </c>
      <c r="B131" s="1">
        <v>800</v>
      </c>
      <c r="C131" s="1">
        <v>1275</v>
      </c>
      <c r="D131" s="1">
        <v>575</v>
      </c>
      <c r="E131" s="1">
        <v>730</v>
      </c>
      <c r="R131" s="1">
        <v>950</v>
      </c>
      <c r="S131" s="1">
        <v>1200</v>
      </c>
      <c r="T131" s="1">
        <v>530</v>
      </c>
      <c r="U131" s="1">
        <v>550</v>
      </c>
    </row>
    <row r="132" spans="1:80">
      <c r="A132" s="163">
        <f t="shared" si="1"/>
        <v>38861</v>
      </c>
      <c r="V132" s="1">
        <v>975</v>
      </c>
      <c r="W132" s="1">
        <v>1200</v>
      </c>
      <c r="X132" s="1">
        <v>525</v>
      </c>
      <c r="Y132" s="1">
        <v>685</v>
      </c>
    </row>
    <row r="133" spans="1:80">
      <c r="A133" s="163">
        <f t="shared" si="1"/>
        <v>38868</v>
      </c>
      <c r="V133" s="1">
        <v>975</v>
      </c>
      <c r="W133" s="1">
        <v>1250</v>
      </c>
      <c r="X133" s="1">
        <v>500</v>
      </c>
      <c r="Y133" s="1">
        <v>675</v>
      </c>
    </row>
    <row r="134" spans="1:80">
      <c r="A134" s="163">
        <f t="shared" si="1"/>
        <v>38875</v>
      </c>
    </row>
    <row r="135" spans="1:80">
      <c r="A135" s="163">
        <f t="shared" si="1"/>
        <v>38882</v>
      </c>
      <c r="B135" s="1">
        <v>980</v>
      </c>
      <c r="C135" s="1">
        <v>1200</v>
      </c>
      <c r="D135" s="1">
        <v>500</v>
      </c>
      <c r="E135" s="1">
        <v>725</v>
      </c>
    </row>
    <row r="136" spans="1:80">
      <c r="A136" s="163">
        <f t="shared" si="1"/>
        <v>38889</v>
      </c>
    </row>
    <row r="137" spans="1:80">
      <c r="A137" s="163">
        <f t="shared" si="1"/>
        <v>38896</v>
      </c>
    </row>
    <row r="138" spans="1:80">
      <c r="A138" s="163">
        <f t="shared" ref="A138:A201" si="2">+A137+7</f>
        <v>38903</v>
      </c>
      <c r="V138" s="1">
        <v>1150</v>
      </c>
      <c r="W138" s="1">
        <v>1200</v>
      </c>
      <c r="X138" s="1">
        <v>575</v>
      </c>
      <c r="Y138" s="1">
        <v>635</v>
      </c>
    </row>
    <row r="139" spans="1:80">
      <c r="A139" s="163">
        <f t="shared" si="2"/>
        <v>38910</v>
      </c>
      <c r="B139" s="1">
        <v>1000</v>
      </c>
      <c r="C139" s="1">
        <v>1275</v>
      </c>
      <c r="D139" s="1">
        <v>560</v>
      </c>
      <c r="E139" s="1">
        <v>675</v>
      </c>
    </row>
    <row r="140" spans="1:80">
      <c r="A140" s="163">
        <f t="shared" si="2"/>
        <v>38917</v>
      </c>
    </row>
    <row r="141" spans="1:80">
      <c r="A141" s="163">
        <f t="shared" si="2"/>
        <v>38924</v>
      </c>
      <c r="AT141" s="1">
        <v>110</v>
      </c>
      <c r="AU141" s="1">
        <v>1250</v>
      </c>
      <c r="AV141" s="1">
        <v>500</v>
      </c>
      <c r="AW141" s="1">
        <v>675</v>
      </c>
      <c r="BZ141" s="1">
        <v>1075</v>
      </c>
      <c r="CB141" s="1">
        <v>530</v>
      </c>
    </row>
    <row r="142" spans="1:80">
      <c r="A142" s="163">
        <f t="shared" si="2"/>
        <v>38931</v>
      </c>
      <c r="V142" s="1">
        <v>1000</v>
      </c>
      <c r="W142" s="1">
        <v>1250</v>
      </c>
      <c r="X142" s="1">
        <v>550</v>
      </c>
      <c r="Y142" s="1">
        <v>675</v>
      </c>
    </row>
    <row r="143" spans="1:80">
      <c r="A143" s="163">
        <f t="shared" si="2"/>
        <v>38938</v>
      </c>
      <c r="B143" s="1">
        <v>1100</v>
      </c>
      <c r="C143" s="1">
        <v>1200</v>
      </c>
      <c r="D143" s="1">
        <v>575</v>
      </c>
      <c r="E143" s="1">
        <v>650</v>
      </c>
    </row>
    <row r="144" spans="1:80">
      <c r="A144" s="163">
        <f t="shared" si="2"/>
        <v>38945</v>
      </c>
      <c r="B144" s="1">
        <v>1150</v>
      </c>
      <c r="C144" s="1">
        <v>1275</v>
      </c>
      <c r="D144" s="1">
        <v>500</v>
      </c>
      <c r="E144" s="1">
        <v>675</v>
      </c>
      <c r="R144" s="1">
        <v>900</v>
      </c>
      <c r="S144" s="1">
        <v>950</v>
      </c>
      <c r="T144" s="1">
        <v>460</v>
      </c>
      <c r="U144" s="1">
        <v>525</v>
      </c>
    </row>
    <row r="145" spans="1:73">
      <c r="A145" s="163">
        <f t="shared" si="2"/>
        <v>38952</v>
      </c>
      <c r="B145" s="1">
        <v>950</v>
      </c>
      <c r="C145" s="1">
        <v>1175</v>
      </c>
      <c r="D145" s="1">
        <v>525</v>
      </c>
      <c r="E145" s="1">
        <v>675</v>
      </c>
      <c r="R145" s="1">
        <v>900</v>
      </c>
      <c r="S145" s="1">
        <v>1000</v>
      </c>
      <c r="T145" s="1">
        <v>525</v>
      </c>
      <c r="U145" s="1">
        <v>670</v>
      </c>
    </row>
    <row r="146" spans="1:73">
      <c r="A146" s="163">
        <f t="shared" si="2"/>
        <v>38959</v>
      </c>
      <c r="J146" s="1">
        <v>1075</v>
      </c>
      <c r="K146" s="1">
        <v>1125</v>
      </c>
      <c r="L146" s="1">
        <v>660</v>
      </c>
      <c r="M146" s="1">
        <v>730</v>
      </c>
      <c r="R146" s="1">
        <v>1075</v>
      </c>
      <c r="S146" s="1">
        <v>1250</v>
      </c>
      <c r="T146" s="1">
        <v>550</v>
      </c>
      <c r="U146" s="1">
        <v>625</v>
      </c>
    </row>
    <row r="147" spans="1:73">
      <c r="A147" s="163">
        <f t="shared" si="2"/>
        <v>38966</v>
      </c>
      <c r="B147" s="1">
        <v>1075</v>
      </c>
      <c r="C147" s="1">
        <v>1100</v>
      </c>
      <c r="D147" s="1">
        <v>625</v>
      </c>
      <c r="E147" s="1">
        <v>700</v>
      </c>
    </row>
    <row r="148" spans="1:73">
      <c r="A148" s="163">
        <f t="shared" si="2"/>
        <v>38973</v>
      </c>
      <c r="J148" s="1">
        <v>950</v>
      </c>
      <c r="K148" s="1">
        <v>1150</v>
      </c>
      <c r="L148" s="1">
        <v>625</v>
      </c>
      <c r="M148" s="1">
        <v>750</v>
      </c>
      <c r="R148" s="1">
        <v>900</v>
      </c>
      <c r="S148" s="1">
        <v>1125</v>
      </c>
      <c r="T148" s="1">
        <v>525</v>
      </c>
      <c r="U148" s="1">
        <v>550</v>
      </c>
    </row>
    <row r="149" spans="1:73">
      <c r="A149" s="163">
        <f t="shared" si="2"/>
        <v>38980</v>
      </c>
    </row>
    <row r="150" spans="1:73">
      <c r="A150" s="163">
        <f t="shared" si="2"/>
        <v>38987</v>
      </c>
      <c r="J150" s="1">
        <v>850</v>
      </c>
      <c r="K150" s="1">
        <v>1200</v>
      </c>
      <c r="L150" s="1">
        <v>575</v>
      </c>
      <c r="M150" s="1">
        <v>690</v>
      </c>
      <c r="R150" s="1">
        <v>950</v>
      </c>
      <c r="S150" s="1">
        <v>1200</v>
      </c>
      <c r="T150" s="1">
        <v>525</v>
      </c>
      <c r="U150" s="1">
        <v>725</v>
      </c>
    </row>
    <row r="151" spans="1:73">
      <c r="A151" s="163">
        <f t="shared" si="2"/>
        <v>38994</v>
      </c>
      <c r="B151" s="1">
        <v>1075</v>
      </c>
      <c r="C151" s="1">
        <v>1250</v>
      </c>
      <c r="D151" s="1">
        <v>560</v>
      </c>
      <c r="E151" s="1">
        <v>700</v>
      </c>
    </row>
    <row r="152" spans="1:73">
      <c r="A152" s="163">
        <f t="shared" si="2"/>
        <v>39001</v>
      </c>
      <c r="B152" s="1">
        <v>950</v>
      </c>
      <c r="C152" s="1">
        <v>1150</v>
      </c>
      <c r="D152" s="1">
        <v>575</v>
      </c>
      <c r="E152" s="1">
        <v>625</v>
      </c>
      <c r="R152" s="1">
        <v>900</v>
      </c>
      <c r="S152" s="1">
        <v>900</v>
      </c>
      <c r="T152" s="1">
        <v>535</v>
      </c>
      <c r="U152" s="1">
        <v>535</v>
      </c>
    </row>
    <row r="153" spans="1:73">
      <c r="A153" s="163">
        <f t="shared" si="2"/>
        <v>39008</v>
      </c>
    </row>
    <row r="154" spans="1:73">
      <c r="A154" s="163">
        <f t="shared" si="2"/>
        <v>39015</v>
      </c>
      <c r="V154" s="1">
        <v>975</v>
      </c>
      <c r="W154" s="1">
        <v>1225</v>
      </c>
      <c r="X154" s="1">
        <v>550</v>
      </c>
      <c r="Y154" s="1">
        <v>675</v>
      </c>
    </row>
    <row r="155" spans="1:73">
      <c r="A155" s="163">
        <f t="shared" si="2"/>
        <v>39022</v>
      </c>
      <c r="BR155" s="1">
        <v>900</v>
      </c>
      <c r="BS155" s="1">
        <v>1250</v>
      </c>
      <c r="BT155" s="1">
        <v>450</v>
      </c>
      <c r="BU155" s="1">
        <v>625</v>
      </c>
    </row>
    <row r="156" spans="1:73">
      <c r="A156" s="163">
        <f t="shared" si="2"/>
        <v>39029</v>
      </c>
      <c r="B156" s="1">
        <v>875</v>
      </c>
      <c r="C156" s="1">
        <v>1225</v>
      </c>
      <c r="D156" s="1">
        <v>510</v>
      </c>
      <c r="E156" s="1">
        <v>675</v>
      </c>
      <c r="R156" s="1">
        <v>975</v>
      </c>
      <c r="S156" s="1">
        <v>975</v>
      </c>
      <c r="T156" s="1">
        <v>590</v>
      </c>
      <c r="U156" s="1">
        <v>590</v>
      </c>
    </row>
    <row r="157" spans="1:73">
      <c r="A157" s="163">
        <f t="shared" si="2"/>
        <v>39036</v>
      </c>
      <c r="B157" s="1">
        <v>1050</v>
      </c>
      <c r="C157" s="1">
        <v>1150</v>
      </c>
      <c r="D157" s="1">
        <v>475</v>
      </c>
      <c r="E157" s="1">
        <v>575</v>
      </c>
    </row>
    <row r="158" spans="1:73">
      <c r="A158" s="163">
        <f t="shared" si="2"/>
        <v>39043</v>
      </c>
    </row>
    <row r="159" spans="1:73">
      <c r="A159" s="163">
        <f t="shared" si="2"/>
        <v>39050</v>
      </c>
      <c r="B159" s="1">
        <v>1075</v>
      </c>
      <c r="C159" s="1">
        <v>1275</v>
      </c>
      <c r="D159" s="1">
        <v>550</v>
      </c>
      <c r="E159" s="1">
        <v>675</v>
      </c>
      <c r="R159" s="1">
        <v>975</v>
      </c>
      <c r="S159" s="1">
        <v>1100</v>
      </c>
      <c r="T159" s="1">
        <v>425</v>
      </c>
      <c r="U159" s="1">
        <v>535</v>
      </c>
    </row>
    <row r="160" spans="1:73">
      <c r="A160" s="163">
        <f t="shared" si="2"/>
        <v>39057</v>
      </c>
      <c r="J160" s="1">
        <v>1075</v>
      </c>
      <c r="K160" s="1">
        <v>1075</v>
      </c>
      <c r="L160" s="1">
        <v>500</v>
      </c>
      <c r="M160" s="1">
        <v>500</v>
      </c>
    </row>
    <row r="161" spans="1:77">
      <c r="A161" s="163">
        <f t="shared" si="2"/>
        <v>39064</v>
      </c>
    </row>
    <row r="162" spans="1:77">
      <c r="A162" s="163">
        <f t="shared" si="2"/>
        <v>39071</v>
      </c>
      <c r="B162" s="1">
        <v>975</v>
      </c>
      <c r="C162" s="1">
        <v>1150</v>
      </c>
      <c r="D162" s="1">
        <v>575</v>
      </c>
      <c r="E162" s="1">
        <v>710</v>
      </c>
    </row>
    <row r="163" spans="1:77">
      <c r="A163" s="163">
        <f t="shared" si="2"/>
        <v>39078</v>
      </c>
    </row>
    <row r="164" spans="1:77">
      <c r="A164" s="163">
        <f t="shared" si="2"/>
        <v>39085</v>
      </c>
      <c r="AP164" s="1">
        <v>975</v>
      </c>
      <c r="AQ164" s="1">
        <v>1175</v>
      </c>
      <c r="AR164" s="1">
        <v>475</v>
      </c>
      <c r="AS164" s="1">
        <v>675</v>
      </c>
    </row>
    <row r="165" spans="1:77">
      <c r="A165" s="163">
        <f t="shared" si="2"/>
        <v>39092</v>
      </c>
      <c r="AP165" s="1">
        <v>950</v>
      </c>
      <c r="AQ165" s="1">
        <v>110</v>
      </c>
      <c r="AR165" s="1">
        <v>425</v>
      </c>
      <c r="AS165" s="1">
        <v>580</v>
      </c>
    </row>
    <row r="166" spans="1:77">
      <c r="A166" s="163">
        <f t="shared" si="2"/>
        <v>39099</v>
      </c>
    </row>
    <row r="167" spans="1:77">
      <c r="A167" s="163">
        <f t="shared" si="2"/>
        <v>39106</v>
      </c>
    </row>
    <row r="168" spans="1:77">
      <c r="A168" s="163">
        <f t="shared" si="2"/>
        <v>39113</v>
      </c>
      <c r="B168" s="1">
        <v>975</v>
      </c>
      <c r="C168" s="1">
        <v>1175</v>
      </c>
      <c r="D168" s="1">
        <v>420</v>
      </c>
      <c r="E168" s="1">
        <v>580</v>
      </c>
    </row>
    <row r="169" spans="1:77">
      <c r="A169" s="163">
        <f t="shared" si="2"/>
        <v>39120</v>
      </c>
      <c r="B169" s="1">
        <v>1050</v>
      </c>
      <c r="C169" s="1">
        <v>1100</v>
      </c>
      <c r="D169" s="1">
        <v>525</v>
      </c>
      <c r="E169" s="1">
        <v>610</v>
      </c>
    </row>
    <row r="170" spans="1:77">
      <c r="A170" s="163">
        <f t="shared" si="2"/>
        <v>39127</v>
      </c>
    </row>
    <row r="171" spans="1:77">
      <c r="A171" s="163">
        <f t="shared" si="2"/>
        <v>39134</v>
      </c>
      <c r="B171" s="1">
        <v>850</v>
      </c>
      <c r="C171" s="1">
        <v>1100</v>
      </c>
      <c r="D171" s="1">
        <v>585</v>
      </c>
      <c r="E171" s="1">
        <v>775</v>
      </c>
      <c r="R171" s="1">
        <v>860</v>
      </c>
      <c r="S171" s="1">
        <v>1050</v>
      </c>
      <c r="T171" s="1">
        <v>500</v>
      </c>
      <c r="U171" s="1">
        <v>625</v>
      </c>
    </row>
    <row r="172" spans="1:77">
      <c r="A172" s="163">
        <f t="shared" si="2"/>
        <v>39141</v>
      </c>
      <c r="AT172" s="1">
        <v>950</v>
      </c>
      <c r="AU172" s="1">
        <v>1125</v>
      </c>
      <c r="AV172" s="1">
        <v>575</v>
      </c>
      <c r="AW172" s="1">
        <v>625</v>
      </c>
    </row>
    <row r="173" spans="1:77">
      <c r="A173" s="163">
        <f t="shared" si="2"/>
        <v>39148</v>
      </c>
      <c r="V173" s="1">
        <v>900</v>
      </c>
      <c r="W173" s="1">
        <v>1200</v>
      </c>
      <c r="X173" s="1">
        <v>470</v>
      </c>
      <c r="Y173" s="1">
        <v>675</v>
      </c>
    </row>
    <row r="174" spans="1:77">
      <c r="A174" s="163">
        <f t="shared" si="2"/>
        <v>39155</v>
      </c>
      <c r="AH174" s="1">
        <v>950</v>
      </c>
      <c r="AI174" s="1">
        <v>1175</v>
      </c>
      <c r="AJ174" s="1">
        <v>550</v>
      </c>
      <c r="AK174" s="1">
        <v>635</v>
      </c>
      <c r="BV174" s="1">
        <v>1070</v>
      </c>
      <c r="BW174" s="1">
        <v>1070</v>
      </c>
      <c r="BX174" s="1">
        <v>475</v>
      </c>
      <c r="BY174" s="1">
        <v>475</v>
      </c>
    </row>
    <row r="175" spans="1:77">
      <c r="A175" s="163">
        <f t="shared" si="2"/>
        <v>39162</v>
      </c>
    </row>
    <row r="176" spans="1:77">
      <c r="A176" s="163">
        <f t="shared" si="2"/>
        <v>39169</v>
      </c>
      <c r="N176" s="1">
        <v>1075</v>
      </c>
      <c r="O176" s="1">
        <v>1200</v>
      </c>
      <c r="P176" s="1">
        <v>610</v>
      </c>
      <c r="Q176" s="1">
        <v>625</v>
      </c>
    </row>
    <row r="177" spans="1:73">
      <c r="A177" s="163">
        <f t="shared" si="2"/>
        <v>39176</v>
      </c>
      <c r="Z177" s="1">
        <v>850</v>
      </c>
      <c r="AA177" s="1">
        <v>1025</v>
      </c>
      <c r="AB177" s="1">
        <v>500</v>
      </c>
      <c r="AC177" s="1">
        <v>580</v>
      </c>
    </row>
    <row r="178" spans="1:73">
      <c r="A178" s="163">
        <f t="shared" si="2"/>
        <v>39183</v>
      </c>
      <c r="BR178" s="1">
        <v>850</v>
      </c>
      <c r="BS178" s="1">
        <v>1100</v>
      </c>
      <c r="BT178" s="1">
        <v>535</v>
      </c>
      <c r="BU178" s="1">
        <v>675</v>
      </c>
    </row>
    <row r="179" spans="1:73">
      <c r="A179" s="163">
        <f t="shared" si="2"/>
        <v>39190</v>
      </c>
      <c r="AP179" s="1">
        <v>850</v>
      </c>
      <c r="AQ179" s="1">
        <v>1100</v>
      </c>
      <c r="AR179" s="1">
        <v>535</v>
      </c>
      <c r="AS179" s="1">
        <v>675</v>
      </c>
    </row>
    <row r="180" spans="1:73">
      <c r="A180" s="163">
        <f t="shared" si="2"/>
        <v>39197</v>
      </c>
      <c r="AP180" s="1">
        <v>1000</v>
      </c>
      <c r="AQ180" s="1">
        <v>1150</v>
      </c>
      <c r="AR180" s="1">
        <v>575</v>
      </c>
      <c r="AS180" s="1">
        <v>660</v>
      </c>
    </row>
    <row r="181" spans="1:73">
      <c r="A181" s="163">
        <f t="shared" si="2"/>
        <v>39204</v>
      </c>
      <c r="B181" s="1">
        <v>960</v>
      </c>
      <c r="C181" s="1">
        <v>1275</v>
      </c>
      <c r="D181" s="1">
        <v>550</v>
      </c>
      <c r="E181" s="1">
        <v>690</v>
      </c>
    </row>
    <row r="182" spans="1:73">
      <c r="A182" s="163">
        <f t="shared" si="2"/>
        <v>39211</v>
      </c>
      <c r="B182" s="1" t="s">
        <v>125</v>
      </c>
    </row>
    <row r="183" spans="1:73">
      <c r="A183" s="163">
        <f t="shared" si="2"/>
        <v>39218</v>
      </c>
      <c r="B183" s="1">
        <v>1070</v>
      </c>
      <c r="C183" s="1">
        <v>1150</v>
      </c>
      <c r="D183" s="1">
        <v>550</v>
      </c>
      <c r="E183" s="1">
        <v>770</v>
      </c>
    </row>
    <row r="184" spans="1:73">
      <c r="A184" s="163">
        <f t="shared" si="2"/>
        <v>39225</v>
      </c>
    </row>
    <row r="185" spans="1:73">
      <c r="A185" s="163">
        <f t="shared" si="2"/>
        <v>39232</v>
      </c>
    </row>
    <row r="186" spans="1:73">
      <c r="A186" s="163">
        <f t="shared" si="2"/>
        <v>39239</v>
      </c>
      <c r="J186" s="1">
        <v>1080</v>
      </c>
      <c r="K186" s="1">
        <v>1200</v>
      </c>
      <c r="L186" s="1">
        <v>525</v>
      </c>
      <c r="M186" s="1">
        <v>725</v>
      </c>
    </row>
    <row r="187" spans="1:73">
      <c r="A187" s="163">
        <f t="shared" si="2"/>
        <v>39246</v>
      </c>
      <c r="B187" s="1">
        <v>1075</v>
      </c>
      <c r="C187" s="1">
        <v>1200</v>
      </c>
      <c r="D187" s="1">
        <v>600</v>
      </c>
      <c r="E187" s="1">
        <v>670</v>
      </c>
    </row>
    <row r="188" spans="1:73">
      <c r="A188" s="163">
        <f t="shared" si="2"/>
        <v>39253</v>
      </c>
    </row>
    <row r="189" spans="1:73">
      <c r="A189" s="163">
        <f t="shared" si="2"/>
        <v>39260</v>
      </c>
      <c r="F189" s="1">
        <v>1090</v>
      </c>
      <c r="G189" s="1">
        <v>1200</v>
      </c>
      <c r="H189" s="1">
        <v>550</v>
      </c>
      <c r="I189" s="1">
        <v>700</v>
      </c>
    </row>
    <row r="190" spans="1:73">
      <c r="A190" s="163">
        <f t="shared" si="2"/>
        <v>39267</v>
      </c>
      <c r="Z190" s="1">
        <v>900</v>
      </c>
      <c r="AA190" s="1">
        <v>985</v>
      </c>
      <c r="AB190" s="1">
        <v>425</v>
      </c>
      <c r="AC190" s="1">
        <v>640</v>
      </c>
    </row>
    <row r="191" spans="1:73">
      <c r="A191" s="163">
        <f t="shared" si="2"/>
        <v>39274</v>
      </c>
    </row>
    <row r="192" spans="1:73">
      <c r="A192" s="163">
        <f t="shared" si="2"/>
        <v>39281</v>
      </c>
    </row>
    <row r="193" spans="1:45">
      <c r="A193" s="163">
        <f t="shared" si="2"/>
        <v>39288</v>
      </c>
    </row>
    <row r="194" spans="1:45">
      <c r="A194" s="163">
        <f t="shared" si="2"/>
        <v>39295</v>
      </c>
    </row>
    <row r="195" spans="1:45">
      <c r="A195" s="163">
        <f t="shared" si="2"/>
        <v>39302</v>
      </c>
      <c r="AD195" s="1">
        <v>1000</v>
      </c>
      <c r="AE195" s="1">
        <v>1100</v>
      </c>
      <c r="AF195" s="1">
        <v>525</v>
      </c>
      <c r="AG195" s="1">
        <v>635</v>
      </c>
    </row>
    <row r="196" spans="1:45">
      <c r="A196" s="163">
        <f t="shared" si="2"/>
        <v>39309</v>
      </c>
    </row>
    <row r="197" spans="1:45">
      <c r="A197" s="163">
        <f t="shared" si="2"/>
        <v>39316</v>
      </c>
      <c r="B197" s="1">
        <v>1035</v>
      </c>
      <c r="C197" s="1">
        <v>1100</v>
      </c>
      <c r="D197" s="1">
        <v>560</v>
      </c>
      <c r="E197" s="1">
        <v>585</v>
      </c>
    </row>
    <row r="198" spans="1:45">
      <c r="A198" s="163">
        <f t="shared" si="2"/>
        <v>39323</v>
      </c>
    </row>
    <row r="199" spans="1:45">
      <c r="A199" s="163">
        <f t="shared" si="2"/>
        <v>39330</v>
      </c>
    </row>
    <row r="200" spans="1:45">
      <c r="A200" s="163">
        <f t="shared" si="2"/>
        <v>39337</v>
      </c>
      <c r="B200" s="1">
        <v>1075</v>
      </c>
      <c r="C200" s="1">
        <v>1150</v>
      </c>
      <c r="D200" s="1">
        <v>640</v>
      </c>
      <c r="E200" s="1">
        <v>670</v>
      </c>
    </row>
    <row r="201" spans="1:45">
      <c r="A201" s="163">
        <f t="shared" si="2"/>
        <v>39344</v>
      </c>
      <c r="V201" s="1">
        <v>950</v>
      </c>
      <c r="W201" s="1">
        <v>1250</v>
      </c>
      <c r="X201" s="1">
        <v>530</v>
      </c>
      <c r="Y201" s="1">
        <v>650</v>
      </c>
    </row>
    <row r="202" spans="1:45">
      <c r="A202" s="163">
        <f t="shared" ref="A202:A265" si="3">+A201+7</f>
        <v>39351</v>
      </c>
      <c r="AP202" s="1">
        <v>965</v>
      </c>
      <c r="AQ202" s="1">
        <v>1200</v>
      </c>
      <c r="AR202" s="1">
        <v>600</v>
      </c>
      <c r="AS202" s="1">
        <v>675</v>
      </c>
    </row>
    <row r="203" spans="1:45">
      <c r="A203" s="163">
        <f t="shared" si="3"/>
        <v>39358</v>
      </c>
      <c r="AD203" s="1">
        <v>945</v>
      </c>
      <c r="AE203" s="1">
        <v>1095</v>
      </c>
      <c r="AF203" s="1">
        <v>500</v>
      </c>
      <c r="AG203" s="1">
        <v>650</v>
      </c>
    </row>
    <row r="204" spans="1:45">
      <c r="A204" s="163">
        <f t="shared" si="3"/>
        <v>39365</v>
      </c>
    </row>
    <row r="205" spans="1:45">
      <c r="A205" s="163">
        <f t="shared" si="3"/>
        <v>39372</v>
      </c>
      <c r="AD205" s="1">
        <v>985</v>
      </c>
      <c r="AE205" s="1">
        <v>1100</v>
      </c>
      <c r="AF205" s="1">
        <v>600</v>
      </c>
      <c r="AG205" s="1">
        <v>650</v>
      </c>
    </row>
    <row r="206" spans="1:45">
      <c r="A206" s="163">
        <f t="shared" si="3"/>
        <v>39379</v>
      </c>
      <c r="AD206" s="1">
        <v>950</v>
      </c>
      <c r="AE206" s="1">
        <v>1075</v>
      </c>
      <c r="AF206" s="1">
        <v>550</v>
      </c>
      <c r="AG206" s="1">
        <v>675</v>
      </c>
    </row>
    <row r="207" spans="1:45">
      <c r="A207" s="163">
        <f t="shared" si="3"/>
        <v>39386</v>
      </c>
      <c r="B207" s="1">
        <v>900</v>
      </c>
      <c r="C207" s="1">
        <v>1150</v>
      </c>
      <c r="D207" s="1">
        <v>560</v>
      </c>
      <c r="E207" s="1">
        <v>680</v>
      </c>
      <c r="Z207" s="1">
        <v>850</v>
      </c>
      <c r="AA207" s="1">
        <v>1175</v>
      </c>
      <c r="AB207" s="1">
        <v>525</v>
      </c>
      <c r="AC207" s="1">
        <v>575</v>
      </c>
    </row>
    <row r="208" spans="1:45">
      <c r="A208" s="163">
        <f t="shared" si="3"/>
        <v>39393</v>
      </c>
    </row>
    <row r="209" spans="1:69">
      <c r="A209" s="163">
        <f t="shared" si="3"/>
        <v>39400</v>
      </c>
      <c r="AT209" s="1">
        <v>1060</v>
      </c>
      <c r="AU209" s="1">
        <v>1175</v>
      </c>
      <c r="AV209" s="1">
        <v>490</v>
      </c>
      <c r="AW209" s="1">
        <v>625</v>
      </c>
    </row>
    <row r="210" spans="1:69">
      <c r="A210" s="163">
        <f t="shared" si="3"/>
        <v>39407</v>
      </c>
      <c r="B210" s="1">
        <v>1075</v>
      </c>
      <c r="C210" s="1">
        <v>1150</v>
      </c>
      <c r="D210" s="1">
        <v>575</v>
      </c>
      <c r="E210" s="1">
        <v>675</v>
      </c>
    </row>
    <row r="211" spans="1:69">
      <c r="A211" s="163">
        <f t="shared" si="3"/>
        <v>39414</v>
      </c>
      <c r="B211" s="1">
        <v>940</v>
      </c>
      <c r="C211" s="1">
        <v>1225</v>
      </c>
      <c r="D211" s="1">
        <v>525</v>
      </c>
      <c r="E211" s="1">
        <v>680</v>
      </c>
    </row>
    <row r="212" spans="1:69">
      <c r="A212" s="163">
        <f t="shared" si="3"/>
        <v>39421</v>
      </c>
      <c r="BN212" s="1">
        <v>1025</v>
      </c>
      <c r="BO212" s="1">
        <v>1125</v>
      </c>
      <c r="BP212" s="1">
        <v>520</v>
      </c>
      <c r="BQ212" s="1">
        <v>575</v>
      </c>
    </row>
    <row r="213" spans="1:69">
      <c r="A213" s="163">
        <f t="shared" si="3"/>
        <v>39428</v>
      </c>
    </row>
    <row r="214" spans="1:69">
      <c r="A214" s="163">
        <f t="shared" si="3"/>
        <v>39435</v>
      </c>
    </row>
    <row r="215" spans="1:69">
      <c r="A215" s="163">
        <f t="shared" si="3"/>
        <v>39442</v>
      </c>
    </row>
    <row r="216" spans="1:69">
      <c r="A216" s="163">
        <f t="shared" si="3"/>
        <v>39449</v>
      </c>
      <c r="B216" s="1">
        <v>1050</v>
      </c>
      <c r="C216" s="1">
        <v>1200</v>
      </c>
      <c r="D216" s="1">
        <v>475</v>
      </c>
      <c r="E216" s="1">
        <v>620</v>
      </c>
    </row>
    <row r="217" spans="1:69">
      <c r="A217" s="163">
        <f t="shared" si="3"/>
        <v>39456</v>
      </c>
      <c r="B217" s="1">
        <v>1090</v>
      </c>
      <c r="C217" s="1">
        <v>1200</v>
      </c>
      <c r="D217" s="1">
        <v>575</v>
      </c>
      <c r="E217" s="1">
        <v>710</v>
      </c>
    </row>
    <row r="218" spans="1:69">
      <c r="A218" s="163">
        <f t="shared" si="3"/>
        <v>39463</v>
      </c>
      <c r="AP218" s="1">
        <v>1000</v>
      </c>
      <c r="AQ218" s="1">
        <v>1200</v>
      </c>
      <c r="AR218" s="1">
        <v>565</v>
      </c>
      <c r="AS218" s="1">
        <v>675</v>
      </c>
    </row>
    <row r="219" spans="1:69">
      <c r="A219" s="163">
        <f t="shared" si="3"/>
        <v>39470</v>
      </c>
      <c r="AH219" s="1">
        <v>1075</v>
      </c>
      <c r="AI219" s="1">
        <v>1075</v>
      </c>
      <c r="AJ219" s="1">
        <v>625</v>
      </c>
      <c r="AK219" s="1">
        <v>625</v>
      </c>
    </row>
    <row r="220" spans="1:69">
      <c r="A220" s="163">
        <f t="shared" si="3"/>
        <v>39477</v>
      </c>
      <c r="B220" s="1">
        <v>800</v>
      </c>
      <c r="C220" s="1">
        <v>1200</v>
      </c>
      <c r="D220" s="1">
        <v>550</v>
      </c>
      <c r="E220" s="1">
        <v>685</v>
      </c>
    </row>
    <row r="221" spans="1:69">
      <c r="A221" s="163">
        <f t="shared" si="3"/>
        <v>39484</v>
      </c>
      <c r="AP221" s="1">
        <v>950</v>
      </c>
      <c r="AQ221" s="1">
        <v>1100</v>
      </c>
      <c r="AR221" s="1">
        <v>575</v>
      </c>
      <c r="AS221" s="1">
        <v>650</v>
      </c>
    </row>
    <row r="222" spans="1:69">
      <c r="A222" s="163">
        <f t="shared" si="3"/>
        <v>39491</v>
      </c>
    </row>
    <row r="223" spans="1:69">
      <c r="A223" s="163">
        <f t="shared" si="3"/>
        <v>39498</v>
      </c>
      <c r="AX223" s="1">
        <v>1025</v>
      </c>
      <c r="AY223" s="1">
        <v>1025</v>
      </c>
      <c r="AZ223" s="1">
        <v>560</v>
      </c>
      <c r="BA223" s="1">
        <v>560</v>
      </c>
      <c r="BB223" s="1">
        <v>1025</v>
      </c>
      <c r="BC223" s="1">
        <v>1025</v>
      </c>
      <c r="BD223" s="1">
        <v>560</v>
      </c>
      <c r="BE223" s="1">
        <v>560</v>
      </c>
    </row>
    <row r="224" spans="1:69">
      <c r="A224" s="163">
        <f t="shared" si="3"/>
        <v>39505</v>
      </c>
    </row>
    <row r="225" spans="1:85">
      <c r="A225" s="163">
        <f t="shared" si="3"/>
        <v>39512</v>
      </c>
    </row>
    <row r="226" spans="1:85">
      <c r="A226" s="163">
        <f t="shared" si="3"/>
        <v>39519</v>
      </c>
    </row>
    <row r="227" spans="1:85">
      <c r="A227" s="163">
        <f t="shared" si="3"/>
        <v>39526</v>
      </c>
      <c r="Z227" s="1">
        <v>1075</v>
      </c>
      <c r="AA227" s="1">
        <v>1200</v>
      </c>
      <c r="AB227" s="1">
        <v>550</v>
      </c>
      <c r="AC227" s="1">
        <v>570</v>
      </c>
      <c r="AP227" s="1">
        <v>1020</v>
      </c>
      <c r="AQ227" s="1">
        <v>1175</v>
      </c>
      <c r="AR227" s="1">
        <v>590</v>
      </c>
      <c r="AS227" s="1">
        <v>630</v>
      </c>
    </row>
    <row r="228" spans="1:85">
      <c r="A228" s="163">
        <f t="shared" si="3"/>
        <v>39533</v>
      </c>
      <c r="B228" s="1">
        <v>985</v>
      </c>
      <c r="C228" s="1">
        <v>1150</v>
      </c>
      <c r="D228" s="1">
        <v>585</v>
      </c>
      <c r="E228" s="1">
        <v>635</v>
      </c>
    </row>
    <row r="229" spans="1:85">
      <c r="A229" s="163">
        <f t="shared" si="3"/>
        <v>39540</v>
      </c>
      <c r="CD229" s="1">
        <v>1040</v>
      </c>
      <c r="CE229" s="1">
        <v>1040</v>
      </c>
      <c r="CF229" s="1">
        <v>475</v>
      </c>
      <c r="CG229" s="1">
        <v>475</v>
      </c>
    </row>
    <row r="230" spans="1:85">
      <c r="A230" s="163">
        <f t="shared" si="3"/>
        <v>39547</v>
      </c>
    </row>
    <row r="231" spans="1:85">
      <c r="A231" s="163">
        <f t="shared" si="3"/>
        <v>39554</v>
      </c>
      <c r="AP231" s="1">
        <v>950</v>
      </c>
      <c r="AQ231" s="1">
        <v>1095</v>
      </c>
      <c r="AR231" s="1">
        <v>550</v>
      </c>
      <c r="AS231" s="1">
        <v>650</v>
      </c>
    </row>
    <row r="232" spans="1:85">
      <c r="A232" s="163">
        <f t="shared" si="3"/>
        <v>39561</v>
      </c>
      <c r="Z232" s="1">
        <v>900</v>
      </c>
      <c r="AA232" s="1">
        <v>1100</v>
      </c>
      <c r="AB232" s="1">
        <v>580</v>
      </c>
      <c r="AC232" s="1">
        <v>670</v>
      </c>
    </row>
    <row r="233" spans="1:85">
      <c r="A233" s="163">
        <f t="shared" si="3"/>
        <v>39568</v>
      </c>
      <c r="AP233" s="1">
        <v>950</v>
      </c>
      <c r="AQ233" s="1">
        <v>1150</v>
      </c>
      <c r="AR233" s="1">
        <v>535</v>
      </c>
      <c r="AS233" s="1">
        <v>675</v>
      </c>
    </row>
    <row r="234" spans="1:85">
      <c r="A234" s="163">
        <f t="shared" si="3"/>
        <v>39575</v>
      </c>
      <c r="AH234" s="1">
        <v>950</v>
      </c>
      <c r="AI234" s="1">
        <v>1085</v>
      </c>
      <c r="AJ234" s="1">
        <v>570</v>
      </c>
      <c r="AK234" s="1">
        <v>650</v>
      </c>
    </row>
    <row r="235" spans="1:85">
      <c r="A235" s="163">
        <f t="shared" si="3"/>
        <v>39582</v>
      </c>
    </row>
    <row r="236" spans="1:85">
      <c r="A236" s="163">
        <f t="shared" si="3"/>
        <v>39589</v>
      </c>
      <c r="AP236" s="1">
        <v>1000</v>
      </c>
      <c r="AQ236" s="1">
        <v>1325</v>
      </c>
      <c r="AR236" s="1">
        <v>650</v>
      </c>
      <c r="AS236" s="1">
        <v>850</v>
      </c>
    </row>
    <row r="237" spans="1:85">
      <c r="A237" s="163">
        <f t="shared" si="3"/>
        <v>39596</v>
      </c>
      <c r="AH237" s="1">
        <v>1050</v>
      </c>
      <c r="AI237" s="1">
        <v>1125</v>
      </c>
      <c r="AJ237" s="1">
        <v>675</v>
      </c>
      <c r="AK237" s="1">
        <v>680</v>
      </c>
    </row>
    <row r="238" spans="1:85">
      <c r="A238" s="163">
        <f t="shared" si="3"/>
        <v>39603</v>
      </c>
      <c r="AP238" s="1">
        <v>875</v>
      </c>
      <c r="AQ238" s="1">
        <v>1250</v>
      </c>
      <c r="AR238" s="1">
        <v>550</v>
      </c>
      <c r="AS238" s="1">
        <v>750</v>
      </c>
    </row>
    <row r="239" spans="1:85">
      <c r="A239" s="163">
        <f t="shared" si="3"/>
        <v>39610</v>
      </c>
      <c r="B239" s="1">
        <v>900</v>
      </c>
      <c r="C239" s="1">
        <v>1125</v>
      </c>
      <c r="D239" s="1">
        <v>525</v>
      </c>
      <c r="E239" s="1">
        <v>670</v>
      </c>
    </row>
    <row r="240" spans="1:85">
      <c r="A240" s="163">
        <f t="shared" si="3"/>
        <v>39617</v>
      </c>
    </row>
    <row r="241" spans="1:45">
      <c r="A241" s="163">
        <f t="shared" si="3"/>
        <v>39624</v>
      </c>
      <c r="AH241" s="1">
        <v>1060</v>
      </c>
      <c r="AI241" s="1">
        <v>1085</v>
      </c>
      <c r="AJ241" s="1">
        <v>600</v>
      </c>
      <c r="AK241" s="1">
        <v>610</v>
      </c>
    </row>
    <row r="242" spans="1:45">
      <c r="A242" s="163">
        <f t="shared" si="3"/>
        <v>39631</v>
      </c>
      <c r="B242" s="1">
        <v>1000</v>
      </c>
      <c r="C242" s="1">
        <v>1250</v>
      </c>
      <c r="D242" s="1">
        <v>650</v>
      </c>
      <c r="E242" s="1">
        <v>760</v>
      </c>
    </row>
    <row r="243" spans="1:45">
      <c r="A243" s="163">
        <f t="shared" si="3"/>
        <v>39638</v>
      </c>
    </row>
    <row r="244" spans="1:45">
      <c r="A244" s="163">
        <f t="shared" si="3"/>
        <v>39645</v>
      </c>
      <c r="AP244" s="1">
        <v>1000</v>
      </c>
      <c r="AQ244" s="1">
        <v>1200</v>
      </c>
      <c r="AR244" s="1">
        <v>630</v>
      </c>
      <c r="AS244" s="1">
        <v>685</v>
      </c>
    </row>
    <row r="245" spans="1:45">
      <c r="A245" s="163">
        <f t="shared" si="3"/>
        <v>39652</v>
      </c>
      <c r="Z245" s="1">
        <v>1065</v>
      </c>
      <c r="AA245" s="1">
        <v>1065</v>
      </c>
      <c r="AB245" s="1">
        <v>550</v>
      </c>
      <c r="AC245" s="1">
        <v>550</v>
      </c>
    </row>
    <row r="246" spans="1:45">
      <c r="A246" s="163">
        <f t="shared" si="3"/>
        <v>39659</v>
      </c>
    </row>
    <row r="247" spans="1:45">
      <c r="A247" s="163">
        <f t="shared" si="3"/>
        <v>39666</v>
      </c>
    </row>
    <row r="248" spans="1:45">
      <c r="A248" s="163">
        <f t="shared" si="3"/>
        <v>39673</v>
      </c>
    </row>
    <row r="249" spans="1:45">
      <c r="A249" s="163">
        <f t="shared" si="3"/>
        <v>39680</v>
      </c>
      <c r="J249" s="1">
        <v>900</v>
      </c>
      <c r="K249" s="1">
        <v>1100</v>
      </c>
      <c r="L249" s="1">
        <v>525</v>
      </c>
      <c r="M249" s="1">
        <v>675</v>
      </c>
      <c r="R249" s="1">
        <v>1075</v>
      </c>
      <c r="S249" s="1">
        <v>1075</v>
      </c>
      <c r="T249" s="1">
        <v>550</v>
      </c>
      <c r="U249" s="1">
        <v>550</v>
      </c>
    </row>
    <row r="250" spans="1:45">
      <c r="A250" s="163">
        <f t="shared" si="3"/>
        <v>39687</v>
      </c>
    </row>
    <row r="251" spans="1:45">
      <c r="A251" s="163">
        <f t="shared" si="3"/>
        <v>39694</v>
      </c>
    </row>
    <row r="252" spans="1:45">
      <c r="A252" s="163">
        <f t="shared" si="3"/>
        <v>39701</v>
      </c>
      <c r="B252" s="1">
        <v>950</v>
      </c>
      <c r="C252" s="1">
        <v>1095</v>
      </c>
      <c r="D252" s="1">
        <v>550</v>
      </c>
      <c r="E252" s="1">
        <v>675</v>
      </c>
    </row>
    <row r="253" spans="1:45">
      <c r="A253" s="163">
        <f t="shared" si="3"/>
        <v>39708</v>
      </c>
    </row>
    <row r="254" spans="1:45">
      <c r="A254" s="163">
        <f t="shared" si="3"/>
        <v>39715</v>
      </c>
      <c r="B254" s="1">
        <v>850</v>
      </c>
      <c r="C254" s="1">
        <v>1065</v>
      </c>
      <c r="D254" s="1">
        <v>550</v>
      </c>
      <c r="E254" s="1">
        <v>725</v>
      </c>
    </row>
    <row r="255" spans="1:45">
      <c r="A255" s="163">
        <f t="shared" si="3"/>
        <v>39722</v>
      </c>
    </row>
    <row r="256" spans="1:45">
      <c r="A256" s="163">
        <f t="shared" si="3"/>
        <v>39729</v>
      </c>
      <c r="N256" s="1">
        <v>950</v>
      </c>
      <c r="O256" s="1">
        <v>1125</v>
      </c>
      <c r="P256" s="1">
        <v>575</v>
      </c>
      <c r="Q256" s="1">
        <v>725</v>
      </c>
    </row>
    <row r="257" spans="1:77">
      <c r="A257" s="163">
        <f t="shared" si="3"/>
        <v>39736</v>
      </c>
      <c r="N257" s="1">
        <v>950</v>
      </c>
      <c r="O257" s="1">
        <v>1100</v>
      </c>
      <c r="P257" s="1">
        <v>500</v>
      </c>
      <c r="Q257" s="1">
        <v>675</v>
      </c>
    </row>
    <row r="258" spans="1:77">
      <c r="A258" s="163">
        <f t="shared" si="3"/>
        <v>39743</v>
      </c>
    </row>
    <row r="259" spans="1:77">
      <c r="A259" s="163">
        <f t="shared" si="3"/>
        <v>39750</v>
      </c>
      <c r="AP259" s="1">
        <v>950</v>
      </c>
      <c r="AQ259" s="1">
        <v>1025</v>
      </c>
      <c r="AR259" s="1">
        <v>560</v>
      </c>
      <c r="AS259" s="1">
        <v>685</v>
      </c>
    </row>
    <row r="260" spans="1:77">
      <c r="A260" s="163">
        <f t="shared" si="3"/>
        <v>39757</v>
      </c>
      <c r="AD260" s="1">
        <v>1000</v>
      </c>
      <c r="AE260" s="1">
        <v>1150</v>
      </c>
      <c r="AF260" s="1">
        <v>600</v>
      </c>
      <c r="AG260" s="1">
        <v>675</v>
      </c>
    </row>
    <row r="261" spans="1:77">
      <c r="A261" s="163">
        <f t="shared" si="3"/>
        <v>39764</v>
      </c>
      <c r="Z261" s="1">
        <v>925</v>
      </c>
      <c r="AA261" s="1">
        <v>1175</v>
      </c>
      <c r="AB261" s="1">
        <v>550</v>
      </c>
      <c r="AC261" s="1">
        <v>550</v>
      </c>
    </row>
    <row r="262" spans="1:77">
      <c r="A262" s="163">
        <f t="shared" si="3"/>
        <v>39771</v>
      </c>
      <c r="Z262" s="1">
        <v>975</v>
      </c>
      <c r="AA262" s="1">
        <v>1250</v>
      </c>
      <c r="AB262" s="1">
        <v>450</v>
      </c>
      <c r="AC262" s="1">
        <v>525</v>
      </c>
      <c r="AP262" s="1">
        <v>1075</v>
      </c>
      <c r="AQ262" s="1">
        <v>1150</v>
      </c>
      <c r="AR262" s="1">
        <v>450</v>
      </c>
      <c r="AS262" s="1">
        <v>610</v>
      </c>
    </row>
    <row r="263" spans="1:77">
      <c r="A263" s="163">
        <f t="shared" si="3"/>
        <v>39778</v>
      </c>
      <c r="AP263" s="1">
        <v>1085</v>
      </c>
      <c r="AQ263" s="1">
        <v>1100</v>
      </c>
      <c r="AR263" s="1">
        <v>550</v>
      </c>
      <c r="AS263" s="1">
        <v>600</v>
      </c>
    </row>
    <row r="264" spans="1:77">
      <c r="A264" s="163">
        <f t="shared" si="3"/>
        <v>39785</v>
      </c>
      <c r="B264" s="1">
        <v>975</v>
      </c>
      <c r="C264" s="1">
        <v>1175</v>
      </c>
      <c r="D264" s="1">
        <v>460</v>
      </c>
      <c r="E264" s="1">
        <v>575</v>
      </c>
    </row>
    <row r="265" spans="1:77">
      <c r="A265" s="163">
        <f t="shared" si="3"/>
        <v>39792</v>
      </c>
    </row>
    <row r="266" spans="1:77">
      <c r="A266" s="163">
        <f t="shared" ref="A266:A329" si="4">+A265+7</f>
        <v>39799</v>
      </c>
      <c r="AH266" s="1">
        <v>1070</v>
      </c>
      <c r="AI266" s="1">
        <v>1070</v>
      </c>
      <c r="AJ266" s="1">
        <v>600</v>
      </c>
      <c r="AK266" s="1">
        <v>600</v>
      </c>
    </row>
    <row r="267" spans="1:77">
      <c r="A267" s="163">
        <f t="shared" si="4"/>
        <v>39806</v>
      </c>
    </row>
    <row r="268" spans="1:77">
      <c r="A268" s="163">
        <f t="shared" si="4"/>
        <v>39813</v>
      </c>
    </row>
    <row r="269" spans="1:77">
      <c r="A269" s="163">
        <f t="shared" si="4"/>
        <v>39820</v>
      </c>
    </row>
    <row r="270" spans="1:77">
      <c r="A270" s="163">
        <f t="shared" si="4"/>
        <v>39827</v>
      </c>
      <c r="AP270" s="1">
        <v>1035</v>
      </c>
      <c r="AQ270" s="1">
        <v>1200</v>
      </c>
      <c r="AR270" s="1">
        <v>550</v>
      </c>
      <c r="AS270" s="1">
        <v>650</v>
      </c>
    </row>
    <row r="271" spans="1:77">
      <c r="A271" s="163">
        <f t="shared" si="4"/>
        <v>39834</v>
      </c>
      <c r="BV271" s="1">
        <v>900</v>
      </c>
      <c r="BW271" s="1">
        <v>1250</v>
      </c>
      <c r="BX271" s="1">
        <v>500</v>
      </c>
      <c r="BY271" s="1">
        <v>550</v>
      </c>
    </row>
    <row r="272" spans="1:77">
      <c r="A272" s="163">
        <f t="shared" si="4"/>
        <v>39841</v>
      </c>
      <c r="AL272" s="1">
        <v>1090</v>
      </c>
      <c r="AM272" s="1">
        <v>1125</v>
      </c>
      <c r="AN272" s="1">
        <v>650</v>
      </c>
      <c r="AO272" s="1">
        <v>700</v>
      </c>
    </row>
    <row r="273" spans="1:45">
      <c r="A273" s="163">
        <f t="shared" si="4"/>
        <v>39848</v>
      </c>
      <c r="B273" s="1">
        <v>1100</v>
      </c>
      <c r="C273" s="1">
        <v>1250</v>
      </c>
      <c r="D273" s="1">
        <v>500</v>
      </c>
      <c r="E273" s="1">
        <v>700</v>
      </c>
    </row>
    <row r="274" spans="1:45">
      <c r="A274" s="163">
        <f t="shared" si="4"/>
        <v>39855</v>
      </c>
      <c r="B274" s="1">
        <v>1095</v>
      </c>
      <c r="C274" s="1">
        <v>1200</v>
      </c>
      <c r="D274" s="1">
        <v>550</v>
      </c>
      <c r="E274" s="1">
        <v>660</v>
      </c>
    </row>
    <row r="275" spans="1:45">
      <c r="A275" s="163">
        <f t="shared" si="4"/>
        <v>39862</v>
      </c>
      <c r="B275" s="1">
        <v>1040</v>
      </c>
      <c r="C275" s="1">
        <v>1200</v>
      </c>
      <c r="D275" s="1">
        <v>435</v>
      </c>
      <c r="E275" s="1">
        <v>635</v>
      </c>
      <c r="R275" s="1">
        <v>1095</v>
      </c>
      <c r="S275" s="1">
        <v>1100</v>
      </c>
      <c r="T275" s="1">
        <v>500</v>
      </c>
      <c r="U275" s="1">
        <v>525</v>
      </c>
    </row>
    <row r="276" spans="1:45">
      <c r="A276" s="163">
        <f t="shared" si="4"/>
        <v>39869</v>
      </c>
      <c r="B276" s="1">
        <v>1025</v>
      </c>
      <c r="C276" s="1">
        <v>1100</v>
      </c>
      <c r="D276" s="1">
        <v>575</v>
      </c>
      <c r="E276" s="1">
        <v>735</v>
      </c>
      <c r="R276" s="1">
        <v>1080</v>
      </c>
      <c r="S276" s="1">
        <v>1080</v>
      </c>
      <c r="T276" s="1">
        <v>550</v>
      </c>
      <c r="U276" s="1">
        <v>550</v>
      </c>
    </row>
    <row r="277" spans="1:45">
      <c r="A277" s="163">
        <f t="shared" si="4"/>
        <v>39876</v>
      </c>
    </row>
    <row r="278" spans="1:45">
      <c r="A278" s="163">
        <f t="shared" si="4"/>
        <v>39883</v>
      </c>
      <c r="AP278" s="1">
        <v>975</v>
      </c>
      <c r="AQ278" s="1">
        <v>1175</v>
      </c>
      <c r="AR278" s="1">
        <v>575</v>
      </c>
      <c r="AS278" s="1">
        <v>635</v>
      </c>
    </row>
    <row r="279" spans="1:45">
      <c r="A279" s="163">
        <f t="shared" si="4"/>
        <v>39890</v>
      </c>
      <c r="N279" s="1">
        <v>975</v>
      </c>
      <c r="O279" s="1">
        <v>1200</v>
      </c>
      <c r="P279" s="1">
        <v>550</v>
      </c>
      <c r="Q279" s="1">
        <v>650</v>
      </c>
    </row>
    <row r="280" spans="1:45">
      <c r="A280" s="163">
        <f t="shared" si="4"/>
        <v>39897</v>
      </c>
    </row>
    <row r="281" spans="1:45">
      <c r="A281" s="163">
        <f t="shared" si="4"/>
        <v>39904</v>
      </c>
    </row>
    <row r="282" spans="1:45">
      <c r="A282" s="163">
        <f t="shared" si="4"/>
        <v>39911</v>
      </c>
    </row>
    <row r="283" spans="1:45">
      <c r="A283" s="163">
        <f t="shared" si="4"/>
        <v>39918</v>
      </c>
      <c r="Z283" s="1">
        <v>550</v>
      </c>
      <c r="AA283" s="1">
        <v>685</v>
      </c>
      <c r="AP283" s="1">
        <v>900</v>
      </c>
      <c r="AQ283" s="1">
        <v>1275</v>
      </c>
      <c r="AR283" s="1">
        <v>600</v>
      </c>
      <c r="AS283" s="1">
        <v>760</v>
      </c>
    </row>
    <row r="284" spans="1:45">
      <c r="A284" s="163">
        <f t="shared" si="4"/>
        <v>39925</v>
      </c>
      <c r="AP284" s="1">
        <v>1000</v>
      </c>
      <c r="AQ284" s="1">
        <v>1300</v>
      </c>
      <c r="AR284" s="1">
        <v>600</v>
      </c>
      <c r="AS284" s="1">
        <v>750</v>
      </c>
    </row>
    <row r="285" spans="1:45">
      <c r="A285" s="163">
        <f t="shared" si="4"/>
        <v>39932</v>
      </c>
    </row>
    <row r="286" spans="1:45">
      <c r="A286" s="163">
        <f t="shared" si="4"/>
        <v>39939</v>
      </c>
      <c r="B286" s="1">
        <v>1065</v>
      </c>
      <c r="C286" s="1">
        <v>1100</v>
      </c>
      <c r="D286" s="1">
        <v>625</v>
      </c>
      <c r="E286" s="1">
        <v>650</v>
      </c>
    </row>
    <row r="287" spans="1:45">
      <c r="A287" s="163">
        <f t="shared" si="4"/>
        <v>39946</v>
      </c>
    </row>
    <row r="288" spans="1:45">
      <c r="A288" s="163">
        <f t="shared" si="4"/>
        <v>39953</v>
      </c>
      <c r="J288" s="1">
        <v>1035</v>
      </c>
      <c r="K288" s="1">
        <v>1185</v>
      </c>
      <c r="L288" s="1">
        <v>600</v>
      </c>
      <c r="M288" s="1">
        <v>650</v>
      </c>
    </row>
    <row r="289" spans="1:81">
      <c r="A289" s="163">
        <f t="shared" si="4"/>
        <v>39960</v>
      </c>
    </row>
    <row r="290" spans="1:81">
      <c r="A290" s="163">
        <f t="shared" si="4"/>
        <v>39967</v>
      </c>
    </row>
    <row r="291" spans="1:81">
      <c r="A291" s="163">
        <f t="shared" si="4"/>
        <v>39974</v>
      </c>
      <c r="B291" s="1">
        <v>900</v>
      </c>
      <c r="C291" s="1">
        <v>1175</v>
      </c>
      <c r="D291" s="1">
        <v>525</v>
      </c>
      <c r="E291" s="1">
        <v>600</v>
      </c>
      <c r="R291" s="1">
        <v>1075</v>
      </c>
      <c r="S291" s="1">
        <v>1075</v>
      </c>
      <c r="T291" s="1">
        <v>550</v>
      </c>
      <c r="U291" s="1">
        <v>550</v>
      </c>
    </row>
    <row r="292" spans="1:81">
      <c r="A292" s="163">
        <f t="shared" si="4"/>
        <v>39981</v>
      </c>
    </row>
    <row r="293" spans="1:81">
      <c r="A293" s="163">
        <f t="shared" si="4"/>
        <v>39988</v>
      </c>
      <c r="AP293" s="1">
        <v>975</v>
      </c>
      <c r="AQ293" s="1">
        <v>1200</v>
      </c>
      <c r="AR293" s="1">
        <v>500</v>
      </c>
      <c r="AS293" s="1">
        <v>625</v>
      </c>
    </row>
    <row r="294" spans="1:81">
      <c r="A294" s="163">
        <f t="shared" si="4"/>
        <v>39995</v>
      </c>
      <c r="AT294" s="1">
        <v>950</v>
      </c>
      <c r="AU294" s="1">
        <v>1200</v>
      </c>
      <c r="AV294" s="1">
        <v>500</v>
      </c>
      <c r="AW294" s="1">
        <v>700</v>
      </c>
    </row>
    <row r="295" spans="1:81">
      <c r="A295" s="163">
        <f t="shared" si="4"/>
        <v>40002</v>
      </c>
      <c r="AP295" s="1">
        <v>1000</v>
      </c>
      <c r="AQ295" s="1">
        <v>1100</v>
      </c>
      <c r="AR295" s="1">
        <v>475</v>
      </c>
      <c r="AS295" s="1">
        <v>625</v>
      </c>
    </row>
    <row r="296" spans="1:81">
      <c r="A296" s="163">
        <f t="shared" si="4"/>
        <v>40009</v>
      </c>
      <c r="F296" s="1">
        <v>1120</v>
      </c>
      <c r="G296" s="1">
        <v>1175</v>
      </c>
      <c r="H296" s="1">
        <v>575</v>
      </c>
      <c r="I296" s="1">
        <v>630</v>
      </c>
    </row>
    <row r="297" spans="1:81">
      <c r="A297" s="163">
        <f t="shared" si="4"/>
        <v>40016</v>
      </c>
      <c r="B297" s="1">
        <v>975</v>
      </c>
      <c r="C297" s="1">
        <v>1100</v>
      </c>
      <c r="D297" s="1">
        <v>525</v>
      </c>
      <c r="E297" s="1">
        <v>650</v>
      </c>
      <c r="R297" s="1">
        <v>785</v>
      </c>
      <c r="S297" s="1">
        <v>950</v>
      </c>
      <c r="T297" s="1">
        <v>600</v>
      </c>
      <c r="U297" s="1">
        <v>600</v>
      </c>
    </row>
    <row r="298" spans="1:81">
      <c r="A298" s="163">
        <f t="shared" si="4"/>
        <v>40023</v>
      </c>
      <c r="N298" s="1">
        <v>875</v>
      </c>
      <c r="O298" s="1">
        <v>1150</v>
      </c>
      <c r="P298" s="1">
        <v>525</v>
      </c>
      <c r="Q298" s="1">
        <v>725</v>
      </c>
    </row>
    <row r="299" spans="1:81">
      <c r="A299" s="163">
        <f t="shared" si="4"/>
        <v>40030</v>
      </c>
      <c r="B299" s="1">
        <v>950</v>
      </c>
      <c r="C299" s="1">
        <v>1070</v>
      </c>
      <c r="D299" s="1">
        <v>500</v>
      </c>
      <c r="E299" s="1">
        <v>660</v>
      </c>
    </row>
    <row r="300" spans="1:81">
      <c r="A300" s="163">
        <f t="shared" si="4"/>
        <v>40037</v>
      </c>
      <c r="BJ300" s="1">
        <v>950</v>
      </c>
      <c r="BK300" s="1">
        <v>1100</v>
      </c>
      <c r="BL300" s="1">
        <v>475</v>
      </c>
      <c r="BM300" s="1">
        <v>635</v>
      </c>
    </row>
    <row r="301" spans="1:81">
      <c r="A301" s="163">
        <f t="shared" si="4"/>
        <v>40044</v>
      </c>
    </row>
    <row r="302" spans="1:81">
      <c r="A302" s="163">
        <f t="shared" si="4"/>
        <v>40051</v>
      </c>
      <c r="B302" s="1">
        <v>975</v>
      </c>
      <c r="C302" s="1">
        <v>1100</v>
      </c>
      <c r="D302" s="1">
        <v>550</v>
      </c>
      <c r="E302" s="1">
        <v>660</v>
      </c>
      <c r="AX302" s="1">
        <v>1075</v>
      </c>
      <c r="AY302" s="1">
        <v>1075</v>
      </c>
      <c r="AZ302" s="1">
        <v>475</v>
      </c>
      <c r="BA302" s="1">
        <v>475</v>
      </c>
    </row>
    <row r="303" spans="1:81">
      <c r="A303" s="163">
        <f t="shared" si="4"/>
        <v>40058</v>
      </c>
      <c r="J303" s="1">
        <v>925</v>
      </c>
      <c r="K303" s="1">
        <v>1175</v>
      </c>
      <c r="L303" s="1">
        <v>575</v>
      </c>
      <c r="M303" s="1">
        <v>625</v>
      </c>
    </row>
    <row r="304" spans="1:81">
      <c r="A304" s="163">
        <f t="shared" si="4"/>
        <v>40065</v>
      </c>
      <c r="BZ304" s="1">
        <v>1165</v>
      </c>
      <c r="CA304" s="1">
        <v>1165</v>
      </c>
      <c r="CB304" s="1">
        <v>490</v>
      </c>
      <c r="CC304" s="1">
        <v>490</v>
      </c>
    </row>
    <row r="305" spans="1:45">
      <c r="A305" s="163">
        <f t="shared" si="4"/>
        <v>40072</v>
      </c>
    </row>
    <row r="306" spans="1:45">
      <c r="A306" s="163">
        <f t="shared" si="4"/>
        <v>40079</v>
      </c>
    </row>
    <row r="307" spans="1:45">
      <c r="A307" s="163">
        <f t="shared" si="4"/>
        <v>40086</v>
      </c>
      <c r="AH307" s="1">
        <v>995</v>
      </c>
      <c r="AI307" s="1">
        <v>1150</v>
      </c>
      <c r="AJ307" s="1">
        <v>500</v>
      </c>
      <c r="AK307" s="1">
        <v>575</v>
      </c>
    </row>
    <row r="308" spans="1:45">
      <c r="A308" s="163">
        <f t="shared" si="4"/>
        <v>40093</v>
      </c>
    </row>
    <row r="309" spans="1:45">
      <c r="A309" s="163">
        <f t="shared" si="4"/>
        <v>40100</v>
      </c>
      <c r="R309" s="1">
        <v>975</v>
      </c>
      <c r="S309" s="1">
        <v>1080</v>
      </c>
      <c r="T309" s="1">
        <v>400</v>
      </c>
      <c r="U309" s="1">
        <v>550</v>
      </c>
    </row>
    <row r="310" spans="1:45">
      <c r="A310" s="163">
        <f t="shared" si="4"/>
        <v>40107</v>
      </c>
    </row>
    <row r="311" spans="1:45">
      <c r="A311" s="163">
        <f t="shared" si="4"/>
        <v>40114</v>
      </c>
      <c r="Z311" s="1">
        <v>1075</v>
      </c>
      <c r="AA311" s="1">
        <v>1095</v>
      </c>
      <c r="AB311" s="1">
        <v>450</v>
      </c>
      <c r="AC311" s="1">
        <v>525</v>
      </c>
    </row>
    <row r="312" spans="1:45">
      <c r="A312" s="163">
        <f t="shared" si="4"/>
        <v>40121</v>
      </c>
      <c r="J312" s="1">
        <v>1065</v>
      </c>
      <c r="K312" s="1">
        <v>1200</v>
      </c>
      <c r="L312" s="1">
        <v>500</v>
      </c>
      <c r="M312" s="1">
        <v>610</v>
      </c>
    </row>
    <row r="313" spans="1:45">
      <c r="A313" s="163">
        <f t="shared" si="4"/>
        <v>40128</v>
      </c>
      <c r="AP313" s="1">
        <v>875</v>
      </c>
      <c r="AQ313" s="1">
        <v>1150</v>
      </c>
      <c r="AR313" s="1">
        <v>525</v>
      </c>
      <c r="AS313" s="1">
        <v>650</v>
      </c>
    </row>
    <row r="314" spans="1:45">
      <c r="A314" s="163">
        <f t="shared" si="4"/>
        <v>40135</v>
      </c>
    </row>
    <row r="315" spans="1:45">
      <c r="A315" s="163">
        <f t="shared" si="4"/>
        <v>40142</v>
      </c>
      <c r="AH315" s="1">
        <v>850</v>
      </c>
      <c r="AI315" s="1">
        <v>850</v>
      </c>
      <c r="AJ315" s="1">
        <v>625</v>
      </c>
      <c r="AK315" s="1">
        <v>625</v>
      </c>
    </row>
    <row r="316" spans="1:45">
      <c r="A316" s="163">
        <f t="shared" si="4"/>
        <v>40149</v>
      </c>
    </row>
    <row r="317" spans="1:45">
      <c r="A317" s="163">
        <f t="shared" si="4"/>
        <v>40156</v>
      </c>
      <c r="AP317" s="1">
        <v>1065</v>
      </c>
      <c r="AQ317" s="1">
        <v>1250</v>
      </c>
      <c r="AR317" s="1">
        <v>500</v>
      </c>
      <c r="AS317" s="1">
        <v>675</v>
      </c>
    </row>
    <row r="318" spans="1:45">
      <c r="A318" s="163">
        <f t="shared" si="4"/>
        <v>40163</v>
      </c>
      <c r="B318" s="1">
        <v>965</v>
      </c>
      <c r="C318" s="1">
        <v>1160</v>
      </c>
      <c r="D318" s="1">
        <v>525</v>
      </c>
      <c r="E318" s="1">
        <v>610</v>
      </c>
      <c r="R318" s="1">
        <v>900</v>
      </c>
      <c r="S318" s="1">
        <v>1045</v>
      </c>
      <c r="T318" s="1">
        <v>425</v>
      </c>
      <c r="U318" s="1">
        <v>550</v>
      </c>
    </row>
    <row r="319" spans="1:45">
      <c r="A319" s="163">
        <f t="shared" si="4"/>
        <v>40170</v>
      </c>
    </row>
    <row r="320" spans="1:45">
      <c r="A320" s="163">
        <f t="shared" si="4"/>
        <v>40177</v>
      </c>
    </row>
    <row r="321" spans="1:93">
      <c r="A321" s="163">
        <f t="shared" si="4"/>
        <v>40184</v>
      </c>
    </row>
    <row r="322" spans="1:93">
      <c r="A322" s="163">
        <f t="shared" si="4"/>
        <v>40191</v>
      </c>
    </row>
    <row r="323" spans="1:93">
      <c r="A323" s="163">
        <f t="shared" si="4"/>
        <v>40198</v>
      </c>
      <c r="AP323" s="1">
        <v>1020</v>
      </c>
      <c r="AQ323" s="1">
        <v>1250</v>
      </c>
      <c r="AR323" s="1">
        <v>550</v>
      </c>
      <c r="AS323" s="1">
        <v>610</v>
      </c>
    </row>
    <row r="324" spans="1:93">
      <c r="A324" s="163">
        <f t="shared" si="4"/>
        <v>40205</v>
      </c>
      <c r="B324" s="1">
        <v>980</v>
      </c>
      <c r="C324" s="1">
        <v>1280</v>
      </c>
      <c r="D324" s="1">
        <v>475</v>
      </c>
      <c r="E324" s="1">
        <v>550</v>
      </c>
    </row>
    <row r="325" spans="1:93">
      <c r="A325" s="163">
        <f t="shared" si="4"/>
        <v>40212</v>
      </c>
    </row>
    <row r="326" spans="1:93">
      <c r="A326" s="163">
        <f t="shared" si="4"/>
        <v>40219</v>
      </c>
    </row>
    <row r="327" spans="1:93">
      <c r="A327" s="163">
        <f t="shared" si="4"/>
        <v>40226</v>
      </c>
      <c r="AP327" s="1">
        <v>800</v>
      </c>
      <c r="AQ327" s="1">
        <v>1175</v>
      </c>
      <c r="AR327" s="1">
        <v>560</v>
      </c>
      <c r="AS327" s="1">
        <v>725</v>
      </c>
    </row>
    <row r="328" spans="1:93">
      <c r="A328" s="163">
        <f t="shared" si="4"/>
        <v>40233</v>
      </c>
      <c r="B328" s="1">
        <v>1025</v>
      </c>
      <c r="C328" s="1">
        <v>1285</v>
      </c>
      <c r="D328" s="1">
        <v>525</v>
      </c>
      <c r="E328" s="1">
        <v>625</v>
      </c>
    </row>
    <row r="329" spans="1:93">
      <c r="A329" s="163">
        <f t="shared" si="4"/>
        <v>40240</v>
      </c>
    </row>
    <row r="330" spans="1:93">
      <c r="A330" s="163">
        <f t="shared" ref="A330:A393" si="5">+A329+7</f>
        <v>40247</v>
      </c>
    </row>
    <row r="331" spans="1:93">
      <c r="A331" s="163">
        <f t="shared" si="5"/>
        <v>40254</v>
      </c>
      <c r="AP331" s="1">
        <v>995</v>
      </c>
      <c r="AQ331" s="1">
        <v>1175</v>
      </c>
      <c r="AR331" s="1">
        <v>500</v>
      </c>
      <c r="AS331" s="1">
        <v>700</v>
      </c>
    </row>
    <row r="332" spans="1:93">
      <c r="A332" s="163">
        <f t="shared" si="5"/>
        <v>40261</v>
      </c>
    </row>
    <row r="333" spans="1:93">
      <c r="A333" s="163">
        <f t="shared" si="5"/>
        <v>40268</v>
      </c>
    </row>
    <row r="334" spans="1:93">
      <c r="A334" s="163">
        <f t="shared" si="5"/>
        <v>40275</v>
      </c>
      <c r="B334" s="1">
        <v>1040</v>
      </c>
      <c r="C334" s="1">
        <v>1085</v>
      </c>
      <c r="D334" s="1">
        <v>625</v>
      </c>
      <c r="E334" s="1">
        <v>725</v>
      </c>
    </row>
    <row r="335" spans="1:93">
      <c r="A335" s="163">
        <f t="shared" si="5"/>
        <v>40282</v>
      </c>
      <c r="AH335" s="1">
        <v>1095</v>
      </c>
      <c r="AI335" s="1">
        <v>1125</v>
      </c>
      <c r="AJ335" s="1">
        <v>625</v>
      </c>
      <c r="AK335" s="1">
        <v>660</v>
      </c>
    </row>
    <row r="336" spans="1:93">
      <c r="A336" s="163">
        <f t="shared" si="5"/>
        <v>40289</v>
      </c>
      <c r="AP336" s="1">
        <v>875</v>
      </c>
      <c r="AQ336" s="1">
        <v>1050</v>
      </c>
      <c r="AR336" s="1">
        <v>600</v>
      </c>
      <c r="AS336" s="1">
        <v>775</v>
      </c>
      <c r="CL336" s="1">
        <v>925</v>
      </c>
      <c r="CM336" s="1">
        <v>995</v>
      </c>
      <c r="CN336" s="1">
        <v>410</v>
      </c>
      <c r="CO336" s="1">
        <v>605</v>
      </c>
    </row>
    <row r="337" spans="1:45">
      <c r="A337" s="163">
        <f t="shared" si="5"/>
        <v>40296</v>
      </c>
    </row>
    <row r="338" spans="1:45">
      <c r="A338" s="163">
        <f t="shared" si="5"/>
        <v>40303</v>
      </c>
      <c r="B338" s="1">
        <v>875</v>
      </c>
      <c r="C338" s="1">
        <v>1150</v>
      </c>
      <c r="D338" s="1">
        <v>600</v>
      </c>
      <c r="E338" s="1">
        <v>685</v>
      </c>
    </row>
    <row r="339" spans="1:45">
      <c r="A339" s="163">
        <f t="shared" si="5"/>
        <v>40310</v>
      </c>
      <c r="AP339" s="1">
        <v>950</v>
      </c>
      <c r="AQ339" s="1">
        <v>1090</v>
      </c>
      <c r="AR339" s="1">
        <v>550</v>
      </c>
      <c r="AS339" s="1">
        <v>675</v>
      </c>
    </row>
    <row r="340" spans="1:45">
      <c r="A340" s="163">
        <f t="shared" si="5"/>
        <v>40317</v>
      </c>
      <c r="AP340" s="1">
        <v>900</v>
      </c>
      <c r="AQ340" s="1">
        <v>100</v>
      </c>
      <c r="AR340" s="1">
        <v>660</v>
      </c>
      <c r="AS340" s="1">
        <v>825</v>
      </c>
    </row>
    <row r="341" spans="1:45">
      <c r="A341" s="163">
        <f t="shared" si="5"/>
        <v>40324</v>
      </c>
      <c r="AP341" s="1">
        <v>950</v>
      </c>
      <c r="AQ341" s="1">
        <v>1070</v>
      </c>
      <c r="AR341" s="1">
        <v>610</v>
      </c>
      <c r="AS341" s="1">
        <v>725</v>
      </c>
    </row>
    <row r="342" spans="1:45">
      <c r="A342" s="163">
        <f t="shared" si="5"/>
        <v>40331</v>
      </c>
    </row>
    <row r="343" spans="1:45">
      <c r="A343" s="163">
        <f t="shared" si="5"/>
        <v>40338</v>
      </c>
      <c r="AP343" s="1">
        <v>975</v>
      </c>
      <c r="AQ343" s="1">
        <v>1100</v>
      </c>
      <c r="AR343" s="1">
        <v>625</v>
      </c>
      <c r="AS343" s="1">
        <v>700</v>
      </c>
    </row>
    <row r="344" spans="1:45">
      <c r="A344" s="163">
        <f t="shared" si="5"/>
        <v>40345</v>
      </c>
    </row>
    <row r="345" spans="1:45">
      <c r="A345" s="163">
        <f t="shared" si="5"/>
        <v>40352</v>
      </c>
      <c r="Z345" s="1">
        <v>975</v>
      </c>
      <c r="AA345" s="1">
        <v>1045</v>
      </c>
      <c r="AB345" s="1">
        <v>585</v>
      </c>
      <c r="AC345" s="1">
        <v>675</v>
      </c>
    </row>
    <row r="346" spans="1:45">
      <c r="A346" s="163">
        <f t="shared" si="5"/>
        <v>40359</v>
      </c>
    </row>
    <row r="347" spans="1:45">
      <c r="A347" s="163">
        <f t="shared" si="5"/>
        <v>40366</v>
      </c>
    </row>
    <row r="348" spans="1:45">
      <c r="A348" s="163">
        <f t="shared" si="5"/>
        <v>40373</v>
      </c>
      <c r="Z348" s="1">
        <v>960</v>
      </c>
      <c r="AA348" s="1">
        <v>1075</v>
      </c>
      <c r="AB348" s="1">
        <v>475</v>
      </c>
      <c r="AC348" s="1">
        <v>675</v>
      </c>
    </row>
    <row r="349" spans="1:45">
      <c r="A349" s="163">
        <f t="shared" si="5"/>
        <v>40380</v>
      </c>
      <c r="AD349" s="1">
        <v>1030</v>
      </c>
      <c r="AE349" s="1">
        <v>1100</v>
      </c>
      <c r="AF349" s="1">
        <v>625</v>
      </c>
      <c r="AG349" s="1">
        <v>650</v>
      </c>
    </row>
    <row r="350" spans="1:45">
      <c r="A350" s="163">
        <f t="shared" si="5"/>
        <v>40387</v>
      </c>
    </row>
    <row r="351" spans="1:45">
      <c r="A351" s="163">
        <f t="shared" si="5"/>
        <v>40394</v>
      </c>
    </row>
    <row r="352" spans="1:45">
      <c r="A352" s="163">
        <f t="shared" si="5"/>
        <v>40401</v>
      </c>
      <c r="J352" s="1">
        <v>1090</v>
      </c>
      <c r="K352" s="1">
        <v>1120</v>
      </c>
      <c r="L352" s="1">
        <v>620</v>
      </c>
      <c r="M352" s="1">
        <v>635</v>
      </c>
    </row>
    <row r="353" spans="1:89">
      <c r="A353" s="163">
        <f t="shared" si="5"/>
        <v>40408</v>
      </c>
      <c r="AP353" s="1">
        <v>1070</v>
      </c>
      <c r="AQ353" s="1">
        <v>1170</v>
      </c>
      <c r="AR353" s="1">
        <v>750</v>
      </c>
      <c r="AS353" s="1">
        <v>835</v>
      </c>
    </row>
    <row r="354" spans="1:89">
      <c r="A354" s="163">
        <f t="shared" si="5"/>
        <v>40415</v>
      </c>
      <c r="B354" s="1">
        <v>1000</v>
      </c>
      <c r="C354" s="1">
        <v>1195</v>
      </c>
      <c r="D354" s="1">
        <v>550</v>
      </c>
      <c r="E354" s="1">
        <v>660</v>
      </c>
      <c r="R354" s="1">
        <v>1070</v>
      </c>
      <c r="S354" s="1">
        <v>1085</v>
      </c>
      <c r="T354" s="1">
        <v>570</v>
      </c>
      <c r="U354" s="1">
        <v>610</v>
      </c>
    </row>
    <row r="355" spans="1:89">
      <c r="A355" s="163">
        <f t="shared" si="5"/>
        <v>40422</v>
      </c>
    </row>
    <row r="356" spans="1:89">
      <c r="A356" s="163">
        <f t="shared" si="5"/>
        <v>40429</v>
      </c>
    </row>
    <row r="357" spans="1:89">
      <c r="A357" s="163">
        <f t="shared" si="5"/>
        <v>40436</v>
      </c>
      <c r="AP357" s="1">
        <v>900</v>
      </c>
      <c r="AQ357" s="1">
        <v>1175</v>
      </c>
      <c r="AR357" s="1">
        <v>550</v>
      </c>
      <c r="AS357" s="1">
        <v>750</v>
      </c>
    </row>
    <row r="358" spans="1:89">
      <c r="A358" s="163">
        <f t="shared" si="5"/>
        <v>40443</v>
      </c>
      <c r="B358" s="1">
        <v>900</v>
      </c>
      <c r="C358" s="1">
        <v>1165</v>
      </c>
      <c r="D358" s="1">
        <v>590</v>
      </c>
      <c r="E358" s="1">
        <v>700</v>
      </c>
      <c r="R358" s="1">
        <v>1080</v>
      </c>
      <c r="S358" s="1">
        <v>1100</v>
      </c>
      <c r="T358" s="1">
        <v>560</v>
      </c>
      <c r="U358" s="1">
        <v>625</v>
      </c>
    </row>
    <row r="359" spans="1:89">
      <c r="A359" s="163">
        <f t="shared" si="5"/>
        <v>40450</v>
      </c>
    </row>
    <row r="360" spans="1:89">
      <c r="A360" s="163">
        <f t="shared" si="5"/>
        <v>40457</v>
      </c>
    </row>
    <row r="361" spans="1:89">
      <c r="A361" s="163">
        <f t="shared" si="5"/>
        <v>40464</v>
      </c>
      <c r="Z361" s="1">
        <v>1175</v>
      </c>
      <c r="AA361" s="1">
        <v>1175</v>
      </c>
      <c r="AB361" s="1">
        <v>625</v>
      </c>
      <c r="AC361" s="1">
        <v>625</v>
      </c>
      <c r="CH361" s="1">
        <v>1085</v>
      </c>
      <c r="CI361" s="1">
        <v>1100</v>
      </c>
      <c r="CJ361" s="1">
        <v>575</v>
      </c>
      <c r="CK361" s="1">
        <v>600</v>
      </c>
    </row>
    <row r="362" spans="1:89">
      <c r="A362" s="163">
        <f t="shared" si="5"/>
        <v>40471</v>
      </c>
    </row>
    <row r="363" spans="1:89">
      <c r="A363" s="163">
        <f t="shared" si="5"/>
        <v>40478</v>
      </c>
      <c r="Z363" s="1">
        <v>1000</v>
      </c>
      <c r="AA363" s="1">
        <v>1075</v>
      </c>
      <c r="AB363" s="1">
        <v>550</v>
      </c>
      <c r="AC363" s="1">
        <v>575</v>
      </c>
      <c r="AP363" s="1">
        <v>1040</v>
      </c>
      <c r="AQ363" s="1">
        <v>1125</v>
      </c>
      <c r="AR363" s="1">
        <v>625</v>
      </c>
      <c r="AS363" s="1">
        <v>735</v>
      </c>
    </row>
    <row r="364" spans="1:89">
      <c r="A364" s="163">
        <f t="shared" si="5"/>
        <v>40485</v>
      </c>
      <c r="J364" s="1">
        <v>1080</v>
      </c>
      <c r="K364" s="1">
        <v>1100</v>
      </c>
      <c r="L364" s="1">
        <v>525</v>
      </c>
      <c r="M364" s="1">
        <v>725</v>
      </c>
    </row>
    <row r="365" spans="1:89">
      <c r="A365" s="163">
        <f t="shared" si="5"/>
        <v>40492</v>
      </c>
      <c r="AD365" s="1">
        <v>1075</v>
      </c>
      <c r="AE365" s="1">
        <v>1250</v>
      </c>
      <c r="AF365" s="1">
        <v>600</v>
      </c>
      <c r="AG365" s="1">
        <v>775</v>
      </c>
    </row>
    <row r="366" spans="1:89">
      <c r="A366" s="163">
        <f t="shared" si="5"/>
        <v>40499</v>
      </c>
      <c r="AH366" s="1">
        <v>1075</v>
      </c>
      <c r="AI366" s="1">
        <v>1125</v>
      </c>
      <c r="AJ366" s="1">
        <v>550</v>
      </c>
      <c r="AK366" s="1">
        <v>650</v>
      </c>
    </row>
    <row r="367" spans="1:89">
      <c r="A367" s="163">
        <f t="shared" si="5"/>
        <v>40506</v>
      </c>
      <c r="AP367" s="1">
        <v>1080</v>
      </c>
      <c r="AQ367" s="1">
        <v>1100</v>
      </c>
      <c r="AR367" s="1">
        <v>575</v>
      </c>
      <c r="AS367" s="1">
        <v>750</v>
      </c>
    </row>
    <row r="368" spans="1:89">
      <c r="A368" s="163">
        <f t="shared" si="5"/>
        <v>40513</v>
      </c>
    </row>
    <row r="369" spans="1:81">
      <c r="A369" s="163">
        <f t="shared" si="5"/>
        <v>40520</v>
      </c>
      <c r="B369" s="1">
        <v>900</v>
      </c>
      <c r="C369" s="1">
        <v>1160</v>
      </c>
      <c r="D369" s="1">
        <v>675</v>
      </c>
      <c r="E369" s="1">
        <v>785</v>
      </c>
    </row>
    <row r="370" spans="1:81">
      <c r="A370" s="163">
        <f t="shared" si="5"/>
        <v>40527</v>
      </c>
      <c r="Z370" s="1">
        <v>1100</v>
      </c>
      <c r="AA370" s="1">
        <v>1150</v>
      </c>
      <c r="AB370" s="1">
        <v>625</v>
      </c>
      <c r="AC370" s="1">
        <v>685</v>
      </c>
      <c r="AP370" s="1">
        <v>975</v>
      </c>
      <c r="AQ370" s="1">
        <v>1265</v>
      </c>
      <c r="AR370" s="1">
        <v>650</v>
      </c>
      <c r="AS370" s="1">
        <v>850</v>
      </c>
    </row>
    <row r="371" spans="1:81">
      <c r="A371" s="163">
        <f t="shared" si="5"/>
        <v>40534</v>
      </c>
    </row>
    <row r="372" spans="1:81">
      <c r="A372" s="163">
        <f t="shared" si="5"/>
        <v>40541</v>
      </c>
    </row>
    <row r="373" spans="1:81">
      <c r="A373" s="163">
        <f t="shared" si="5"/>
        <v>40548</v>
      </c>
      <c r="B373" s="1">
        <v>1065</v>
      </c>
      <c r="C373" s="1">
        <v>1085</v>
      </c>
      <c r="D373" s="1">
        <v>675</v>
      </c>
      <c r="E373" s="1">
        <v>775</v>
      </c>
      <c r="Z373" s="1">
        <v>850</v>
      </c>
      <c r="AA373" s="1">
        <v>1200</v>
      </c>
      <c r="AB373" s="1">
        <v>575</v>
      </c>
      <c r="AC373" s="1">
        <v>700</v>
      </c>
    </row>
    <row r="374" spans="1:81">
      <c r="A374" s="163">
        <f t="shared" si="5"/>
        <v>40555</v>
      </c>
      <c r="B374" s="1">
        <v>950</v>
      </c>
      <c r="C374" s="1">
        <v>1100</v>
      </c>
      <c r="D374" s="1">
        <v>675</v>
      </c>
      <c r="E374" s="1">
        <v>925</v>
      </c>
    </row>
    <row r="375" spans="1:81">
      <c r="A375" s="163">
        <f t="shared" si="5"/>
        <v>40562</v>
      </c>
      <c r="Z375" s="1">
        <v>835</v>
      </c>
      <c r="AA375" s="1">
        <v>835</v>
      </c>
      <c r="AB375" s="1">
        <v>750</v>
      </c>
      <c r="AC375" s="1">
        <v>750</v>
      </c>
      <c r="AP375" s="1">
        <v>1055</v>
      </c>
      <c r="AQ375" s="1">
        <v>1100</v>
      </c>
      <c r="AR375" s="1">
        <v>685</v>
      </c>
      <c r="AS375" s="1">
        <v>800</v>
      </c>
    </row>
    <row r="376" spans="1:81">
      <c r="A376" s="163">
        <f t="shared" si="5"/>
        <v>40569</v>
      </c>
    </row>
    <row r="377" spans="1:81">
      <c r="A377" s="163">
        <f t="shared" si="5"/>
        <v>40576</v>
      </c>
    </row>
    <row r="378" spans="1:81">
      <c r="A378" s="163">
        <f t="shared" si="5"/>
        <v>40583</v>
      </c>
    </row>
    <row r="379" spans="1:81">
      <c r="A379" s="163">
        <f t="shared" si="5"/>
        <v>40590</v>
      </c>
      <c r="AL379" s="1">
        <v>900</v>
      </c>
      <c r="AM379" s="1">
        <v>1250</v>
      </c>
      <c r="AN379" s="1">
        <v>710</v>
      </c>
      <c r="AO379" s="1">
        <v>910</v>
      </c>
    </row>
    <row r="380" spans="1:81">
      <c r="A380" s="163">
        <f t="shared" si="5"/>
        <v>40597</v>
      </c>
    </row>
    <row r="381" spans="1:81">
      <c r="A381" s="163">
        <f t="shared" si="5"/>
        <v>40604</v>
      </c>
      <c r="BZ381" s="1">
        <v>1085</v>
      </c>
      <c r="CA381" s="1">
        <v>1085</v>
      </c>
      <c r="CB381" s="1">
        <v>715</v>
      </c>
      <c r="CC381" s="1">
        <v>715</v>
      </c>
    </row>
    <row r="382" spans="1:81">
      <c r="A382" s="163">
        <f t="shared" si="5"/>
        <v>40611</v>
      </c>
      <c r="B382" s="1">
        <v>900</v>
      </c>
      <c r="C382" s="1">
        <v>1095</v>
      </c>
      <c r="D382" s="1">
        <v>650</v>
      </c>
      <c r="E382" s="1">
        <v>750</v>
      </c>
    </row>
    <row r="383" spans="1:81">
      <c r="A383" s="163">
        <f t="shared" si="5"/>
        <v>40618</v>
      </c>
    </row>
    <row r="384" spans="1:81">
      <c r="A384" s="163">
        <f t="shared" si="5"/>
        <v>40625</v>
      </c>
      <c r="B384" s="1">
        <v>945</v>
      </c>
      <c r="C384" s="1">
        <v>1150</v>
      </c>
      <c r="D384" s="1">
        <v>785</v>
      </c>
      <c r="E384" s="1">
        <v>825</v>
      </c>
    </row>
    <row r="385" spans="1:45">
      <c r="A385" s="163">
        <f t="shared" si="5"/>
        <v>40632</v>
      </c>
      <c r="B385" s="1">
        <v>800</v>
      </c>
      <c r="C385" s="1">
        <v>1100</v>
      </c>
      <c r="D385" s="1">
        <v>750</v>
      </c>
      <c r="E385" s="1">
        <v>975</v>
      </c>
      <c r="R385" s="1">
        <v>850</v>
      </c>
      <c r="S385" s="1">
        <v>895</v>
      </c>
      <c r="T385" s="1">
        <v>750</v>
      </c>
      <c r="U385" s="1">
        <v>875</v>
      </c>
    </row>
    <row r="386" spans="1:45">
      <c r="A386" s="163">
        <f t="shared" si="5"/>
        <v>40639</v>
      </c>
      <c r="AP386" s="1">
        <v>1045</v>
      </c>
      <c r="AQ386" s="1">
        <v>1175</v>
      </c>
      <c r="AR386" s="1">
        <v>835</v>
      </c>
      <c r="AS386" s="1">
        <v>900</v>
      </c>
    </row>
    <row r="387" spans="1:45">
      <c r="A387" s="163">
        <f t="shared" si="5"/>
        <v>40646</v>
      </c>
      <c r="Z387" s="1">
        <v>910</v>
      </c>
      <c r="AA387" s="1">
        <v>910</v>
      </c>
      <c r="AB387" s="1">
        <v>750</v>
      </c>
      <c r="AC387" s="1">
        <v>750</v>
      </c>
      <c r="AP387" s="1">
        <v>875</v>
      </c>
      <c r="AQ387" s="1">
        <v>1150</v>
      </c>
      <c r="AR387" s="1">
        <v>700</v>
      </c>
      <c r="AS387" s="1">
        <v>875</v>
      </c>
    </row>
    <row r="388" spans="1:45">
      <c r="A388" s="163">
        <f t="shared" si="5"/>
        <v>40653</v>
      </c>
      <c r="V388" s="1">
        <v>1050</v>
      </c>
      <c r="W388" s="1">
        <v>1275</v>
      </c>
      <c r="X388" s="1">
        <v>780</v>
      </c>
      <c r="Y388" s="1">
        <v>875</v>
      </c>
    </row>
    <row r="389" spans="1:45">
      <c r="A389" s="163">
        <f t="shared" si="5"/>
        <v>40660</v>
      </c>
      <c r="B389" s="1">
        <v>1000</v>
      </c>
      <c r="C389" s="1">
        <v>1075</v>
      </c>
      <c r="D389" s="1">
        <v>850</v>
      </c>
      <c r="E389" s="1">
        <v>875</v>
      </c>
    </row>
    <row r="390" spans="1:45">
      <c r="A390" s="163">
        <f t="shared" si="5"/>
        <v>40667</v>
      </c>
      <c r="AD390" s="1">
        <v>1000</v>
      </c>
      <c r="AE390" s="1">
        <v>1285</v>
      </c>
      <c r="AF390" s="1">
        <v>700</v>
      </c>
      <c r="AG390" s="1">
        <v>875</v>
      </c>
    </row>
    <row r="391" spans="1:45">
      <c r="A391" s="163">
        <f t="shared" si="5"/>
        <v>40674</v>
      </c>
      <c r="AP391" s="1">
        <v>850</v>
      </c>
      <c r="AQ391" s="1">
        <v>1200</v>
      </c>
      <c r="AR391" s="1">
        <v>750</v>
      </c>
      <c r="AS391" s="1">
        <v>875</v>
      </c>
    </row>
    <row r="392" spans="1:45">
      <c r="A392" s="163">
        <f t="shared" si="5"/>
        <v>40681</v>
      </c>
      <c r="AP392" s="1">
        <v>1080</v>
      </c>
      <c r="AQ392" s="1">
        <v>110</v>
      </c>
      <c r="AR392" s="1">
        <v>800</v>
      </c>
      <c r="AS392" s="1">
        <v>850</v>
      </c>
    </row>
    <row r="393" spans="1:45">
      <c r="A393" s="163">
        <f t="shared" si="5"/>
        <v>40688</v>
      </c>
    </row>
    <row r="394" spans="1:45">
      <c r="A394" s="163">
        <f t="shared" ref="A394:A457" si="6">+A393+7</f>
        <v>40695</v>
      </c>
      <c r="AP394" s="1">
        <v>900</v>
      </c>
      <c r="AQ394" s="1">
        <v>1245</v>
      </c>
      <c r="AR394" s="1">
        <v>850</v>
      </c>
      <c r="AS394" s="1">
        <v>885</v>
      </c>
    </row>
    <row r="395" spans="1:45">
      <c r="A395" s="163">
        <f t="shared" si="6"/>
        <v>40702</v>
      </c>
      <c r="AL395" s="1">
        <v>1100</v>
      </c>
      <c r="AM395" s="1">
        <v>1100</v>
      </c>
      <c r="AN395" s="1">
        <v>760</v>
      </c>
      <c r="AO395" s="1">
        <v>760</v>
      </c>
    </row>
    <row r="396" spans="1:45">
      <c r="A396" s="163">
        <f t="shared" si="6"/>
        <v>40709</v>
      </c>
    </row>
    <row r="397" spans="1:45">
      <c r="A397" s="163">
        <f t="shared" si="6"/>
        <v>40716</v>
      </c>
      <c r="B397" s="1">
        <v>1000</v>
      </c>
      <c r="C397" s="1">
        <v>1100</v>
      </c>
      <c r="D397" s="1">
        <v>750</v>
      </c>
      <c r="E397" s="1">
        <v>825</v>
      </c>
    </row>
    <row r="398" spans="1:45">
      <c r="A398" s="163">
        <f t="shared" si="6"/>
        <v>40723</v>
      </c>
    </row>
    <row r="399" spans="1:45">
      <c r="A399" s="163">
        <f t="shared" si="6"/>
        <v>40730</v>
      </c>
    </row>
    <row r="400" spans="1:45">
      <c r="A400" s="163">
        <f t="shared" si="6"/>
        <v>40737</v>
      </c>
      <c r="B400" s="1">
        <v>885</v>
      </c>
      <c r="C400" s="1">
        <v>1205</v>
      </c>
      <c r="D400" s="1">
        <v>750</v>
      </c>
      <c r="E400" s="1">
        <v>850</v>
      </c>
    </row>
    <row r="401" spans="1:49">
      <c r="A401" s="163">
        <f t="shared" si="6"/>
        <v>40744</v>
      </c>
      <c r="B401" s="1">
        <v>750</v>
      </c>
      <c r="C401" s="1">
        <v>1200</v>
      </c>
      <c r="D401" s="1">
        <v>715</v>
      </c>
      <c r="E401" s="1">
        <v>900</v>
      </c>
      <c r="R401" s="1">
        <v>825</v>
      </c>
      <c r="S401" s="1">
        <v>1080</v>
      </c>
      <c r="T401" s="1">
        <v>675</v>
      </c>
      <c r="U401" s="1">
        <v>700</v>
      </c>
    </row>
    <row r="402" spans="1:49">
      <c r="A402" s="163">
        <f t="shared" si="6"/>
        <v>40751</v>
      </c>
      <c r="B402" s="1">
        <v>990</v>
      </c>
      <c r="C402" s="1">
        <v>1110</v>
      </c>
      <c r="D402" s="1">
        <v>720</v>
      </c>
      <c r="E402" s="1">
        <v>825</v>
      </c>
      <c r="R402" s="1">
        <v>1070</v>
      </c>
      <c r="S402" s="1">
        <v>1070</v>
      </c>
      <c r="T402" s="1">
        <v>635</v>
      </c>
      <c r="U402" s="1">
        <v>635</v>
      </c>
    </row>
    <row r="403" spans="1:49">
      <c r="A403" s="163">
        <f t="shared" si="6"/>
        <v>40758</v>
      </c>
      <c r="AT403" s="1">
        <v>1150</v>
      </c>
      <c r="AU403" s="1">
        <v>1325</v>
      </c>
      <c r="AV403" s="1">
        <v>600</v>
      </c>
      <c r="AW403" s="1">
        <v>875</v>
      </c>
    </row>
    <row r="404" spans="1:49">
      <c r="A404" s="163">
        <f t="shared" si="6"/>
        <v>40765</v>
      </c>
      <c r="B404" s="1">
        <v>1040</v>
      </c>
      <c r="C404" s="1">
        <v>1100</v>
      </c>
      <c r="D404" s="1">
        <v>685</v>
      </c>
      <c r="E404" s="1">
        <v>825</v>
      </c>
      <c r="R404" s="1">
        <v>1040</v>
      </c>
      <c r="S404" s="1">
        <v>1040</v>
      </c>
      <c r="T404" s="1">
        <v>715</v>
      </c>
      <c r="U404" s="1">
        <v>715</v>
      </c>
    </row>
    <row r="405" spans="1:49">
      <c r="A405" s="163">
        <f t="shared" si="6"/>
        <v>40772</v>
      </c>
      <c r="AP405" s="1">
        <v>1045</v>
      </c>
      <c r="AQ405" s="1">
        <v>1125</v>
      </c>
      <c r="AR405" s="1">
        <v>700</v>
      </c>
      <c r="AS405" s="1">
        <v>850</v>
      </c>
    </row>
    <row r="406" spans="1:49">
      <c r="A406" s="163">
        <f t="shared" si="6"/>
        <v>40779</v>
      </c>
      <c r="Z406" s="1">
        <v>960</v>
      </c>
      <c r="AA406" s="1">
        <v>1075</v>
      </c>
      <c r="AB406" s="1">
        <v>675</v>
      </c>
      <c r="AC406" s="1">
        <v>785</v>
      </c>
      <c r="AP406" s="1">
        <v>860</v>
      </c>
      <c r="AQ406" s="1">
        <v>1280</v>
      </c>
      <c r="AR406" s="1">
        <v>675</v>
      </c>
      <c r="AS406" s="1">
        <v>875</v>
      </c>
    </row>
    <row r="407" spans="1:49">
      <c r="A407" s="163">
        <f t="shared" si="6"/>
        <v>40786</v>
      </c>
      <c r="B407" s="1">
        <v>960</v>
      </c>
      <c r="C407" s="1">
        <v>1160</v>
      </c>
      <c r="D407" s="1">
        <v>650</v>
      </c>
      <c r="E407" s="1">
        <v>775</v>
      </c>
      <c r="R407" s="1">
        <v>1045</v>
      </c>
      <c r="S407" s="1">
        <v>1045</v>
      </c>
      <c r="T407" s="1">
        <v>735</v>
      </c>
      <c r="U407" s="1">
        <v>735</v>
      </c>
    </row>
    <row r="408" spans="1:49">
      <c r="A408" s="163">
        <f t="shared" si="6"/>
        <v>40793</v>
      </c>
      <c r="B408" s="1">
        <v>1000</v>
      </c>
      <c r="C408" s="1">
        <v>1205</v>
      </c>
      <c r="D408" s="1">
        <v>675</v>
      </c>
      <c r="E408" s="1">
        <v>810</v>
      </c>
      <c r="R408" s="1">
        <v>900</v>
      </c>
      <c r="S408" s="1">
        <v>1035</v>
      </c>
      <c r="T408" s="1">
        <v>600</v>
      </c>
      <c r="U408" s="1">
        <v>750</v>
      </c>
    </row>
    <row r="409" spans="1:49">
      <c r="A409" s="163">
        <f t="shared" si="6"/>
        <v>40800</v>
      </c>
      <c r="B409" s="1">
        <v>1000</v>
      </c>
      <c r="C409" s="1">
        <v>1250</v>
      </c>
      <c r="D409" s="1">
        <v>750</v>
      </c>
      <c r="E409" s="1">
        <v>780</v>
      </c>
    </row>
    <row r="410" spans="1:49">
      <c r="A410" s="163">
        <f t="shared" si="6"/>
        <v>40807</v>
      </c>
      <c r="B410" s="1">
        <v>800</v>
      </c>
      <c r="C410" s="1">
        <v>1110</v>
      </c>
      <c r="D410" s="1">
        <v>635</v>
      </c>
      <c r="E410" s="1">
        <v>885</v>
      </c>
      <c r="R410" s="1">
        <v>1045</v>
      </c>
      <c r="S410" s="1">
        <v>1080</v>
      </c>
      <c r="T410" s="1">
        <v>600</v>
      </c>
      <c r="U410" s="1">
        <v>750</v>
      </c>
    </row>
    <row r="411" spans="1:49">
      <c r="A411" s="163">
        <f t="shared" si="6"/>
        <v>40814</v>
      </c>
      <c r="B411" s="1">
        <v>950</v>
      </c>
      <c r="C411" s="1">
        <v>1300</v>
      </c>
      <c r="D411" s="1">
        <v>625</v>
      </c>
      <c r="E411" s="1">
        <v>725</v>
      </c>
    </row>
    <row r="412" spans="1:49">
      <c r="A412" s="163">
        <f t="shared" si="6"/>
        <v>40821</v>
      </c>
      <c r="Z412" s="1">
        <v>1100</v>
      </c>
      <c r="AA412" s="1">
        <v>1100</v>
      </c>
      <c r="AB412" s="1">
        <v>660</v>
      </c>
      <c r="AC412" s="1">
        <v>660</v>
      </c>
      <c r="AP412" s="1">
        <v>860</v>
      </c>
      <c r="AQ412" s="1">
        <v>1200</v>
      </c>
      <c r="AR412" s="1">
        <v>645</v>
      </c>
      <c r="AS412" s="1">
        <v>735</v>
      </c>
    </row>
    <row r="413" spans="1:49">
      <c r="A413" s="163">
        <f t="shared" si="6"/>
        <v>40828</v>
      </c>
      <c r="Z413" s="1">
        <v>975</v>
      </c>
      <c r="AA413" s="1">
        <v>1150</v>
      </c>
      <c r="AB413" s="1">
        <v>575</v>
      </c>
      <c r="AC413" s="1">
        <v>700</v>
      </c>
    </row>
    <row r="414" spans="1:49">
      <c r="A414" s="163">
        <f t="shared" si="6"/>
        <v>40835</v>
      </c>
      <c r="AH414" s="1">
        <v>945</v>
      </c>
      <c r="AI414" s="1">
        <v>1150</v>
      </c>
      <c r="AJ414" s="1">
        <v>580</v>
      </c>
      <c r="AK414" s="1">
        <v>760</v>
      </c>
    </row>
    <row r="415" spans="1:49">
      <c r="A415" s="163">
        <f t="shared" si="6"/>
        <v>40842</v>
      </c>
      <c r="AD415" s="1">
        <v>850</v>
      </c>
      <c r="AE415" s="1">
        <v>1225</v>
      </c>
      <c r="AF415" s="1">
        <v>625</v>
      </c>
      <c r="AG415" s="1">
        <v>785</v>
      </c>
    </row>
    <row r="416" spans="1:49">
      <c r="A416" s="163">
        <f t="shared" si="6"/>
        <v>40849</v>
      </c>
      <c r="B416" s="1">
        <v>950</v>
      </c>
      <c r="C416" s="1">
        <v>1085</v>
      </c>
      <c r="D416" s="1">
        <v>650</v>
      </c>
      <c r="E416" s="1">
        <v>865</v>
      </c>
    </row>
    <row r="417" spans="1:57">
      <c r="A417" s="163">
        <f t="shared" si="6"/>
        <v>40856</v>
      </c>
      <c r="B417" s="1">
        <v>800</v>
      </c>
      <c r="C417" s="1">
        <v>1255</v>
      </c>
      <c r="D417" s="1">
        <v>610</v>
      </c>
      <c r="E417" s="1">
        <v>785</v>
      </c>
      <c r="R417" s="1">
        <v>995</v>
      </c>
      <c r="S417" s="1">
        <v>995</v>
      </c>
      <c r="T417" s="1">
        <v>575</v>
      </c>
      <c r="U417" s="1">
        <v>575</v>
      </c>
    </row>
    <row r="418" spans="1:57">
      <c r="A418" s="163">
        <f t="shared" si="6"/>
        <v>40863</v>
      </c>
      <c r="AL418" s="1">
        <v>1000</v>
      </c>
      <c r="AM418" s="1">
        <v>1035</v>
      </c>
      <c r="AN418" s="1">
        <v>650</v>
      </c>
      <c r="AO418" s="1">
        <v>875</v>
      </c>
    </row>
    <row r="419" spans="1:57">
      <c r="A419" s="163">
        <f t="shared" si="6"/>
        <v>40870</v>
      </c>
    </row>
    <row r="420" spans="1:57">
      <c r="A420" s="163">
        <f t="shared" si="6"/>
        <v>40877</v>
      </c>
      <c r="Z420" s="1">
        <v>1025</v>
      </c>
      <c r="AA420" s="1">
        <v>1095</v>
      </c>
      <c r="AB420" s="1">
        <v>650</v>
      </c>
      <c r="AC420" s="1">
        <v>800</v>
      </c>
      <c r="AP420" s="1">
        <v>990</v>
      </c>
      <c r="AQ420" s="1">
        <v>1000</v>
      </c>
      <c r="AR420" s="1">
        <v>835</v>
      </c>
      <c r="AS420" s="1">
        <v>850</v>
      </c>
    </row>
    <row r="421" spans="1:57">
      <c r="A421" s="163">
        <f t="shared" si="6"/>
        <v>40884</v>
      </c>
      <c r="B421" s="1">
        <v>930</v>
      </c>
      <c r="C421" s="1">
        <v>1100</v>
      </c>
      <c r="D421" s="1">
        <v>650</v>
      </c>
      <c r="E421" s="1">
        <v>800</v>
      </c>
    </row>
    <row r="422" spans="1:57">
      <c r="A422" s="163">
        <f t="shared" si="6"/>
        <v>40891</v>
      </c>
      <c r="B422" s="1">
        <v>1050</v>
      </c>
      <c r="C422" s="1">
        <v>1150</v>
      </c>
      <c r="D422" s="1">
        <v>775</v>
      </c>
      <c r="E422" s="1">
        <v>950</v>
      </c>
      <c r="R422" s="1">
        <v>1100</v>
      </c>
      <c r="S422" s="1">
        <v>1150</v>
      </c>
      <c r="T422" s="1">
        <v>750</v>
      </c>
      <c r="U422" s="1">
        <v>800</v>
      </c>
    </row>
    <row r="423" spans="1:57">
      <c r="A423" s="163">
        <f t="shared" si="6"/>
        <v>40898</v>
      </c>
      <c r="B423" s="1">
        <v>800</v>
      </c>
      <c r="C423" s="1">
        <v>1090</v>
      </c>
      <c r="D423" s="1">
        <v>640</v>
      </c>
      <c r="E423" s="1">
        <v>825</v>
      </c>
    </row>
    <row r="424" spans="1:57">
      <c r="A424" s="163">
        <f t="shared" si="6"/>
        <v>40905</v>
      </c>
    </row>
    <row r="425" spans="1:57">
      <c r="A425" s="163">
        <f t="shared" si="6"/>
        <v>40912</v>
      </c>
      <c r="B425" s="1">
        <v>900</v>
      </c>
      <c r="C425" s="1">
        <v>1270</v>
      </c>
      <c r="D425" s="1">
        <v>675</v>
      </c>
      <c r="E425" s="1">
        <v>875</v>
      </c>
    </row>
    <row r="426" spans="1:57">
      <c r="A426" s="163">
        <f t="shared" si="6"/>
        <v>40919</v>
      </c>
      <c r="B426" s="1">
        <v>1075</v>
      </c>
      <c r="C426" s="1">
        <v>1195</v>
      </c>
      <c r="D426" s="1">
        <v>800</v>
      </c>
      <c r="E426" s="1">
        <v>950</v>
      </c>
      <c r="R426" s="1">
        <v>1000</v>
      </c>
      <c r="S426" s="1">
        <v>1085</v>
      </c>
      <c r="T426" s="1">
        <v>755</v>
      </c>
      <c r="U426" s="1">
        <v>810</v>
      </c>
    </row>
    <row r="427" spans="1:57">
      <c r="A427" s="163">
        <f t="shared" si="6"/>
        <v>40926</v>
      </c>
      <c r="B427" s="1">
        <v>875</v>
      </c>
      <c r="C427" s="1">
        <v>1100</v>
      </c>
      <c r="D427" s="1">
        <v>725</v>
      </c>
      <c r="E427" s="1">
        <v>935</v>
      </c>
      <c r="R427" s="1">
        <v>1135</v>
      </c>
      <c r="S427" s="1">
        <v>1135</v>
      </c>
      <c r="T427" s="1">
        <v>760</v>
      </c>
      <c r="U427" s="1">
        <v>760</v>
      </c>
    </row>
    <row r="428" spans="1:57">
      <c r="A428" s="163">
        <f t="shared" si="6"/>
        <v>40933</v>
      </c>
      <c r="BB428" s="1">
        <v>950</v>
      </c>
      <c r="BC428" s="1">
        <v>1075</v>
      </c>
      <c r="BD428" s="1">
        <v>900</v>
      </c>
      <c r="BE428" s="1">
        <v>1075</v>
      </c>
    </row>
    <row r="429" spans="1:57">
      <c r="A429" s="163">
        <f t="shared" si="6"/>
        <v>40940</v>
      </c>
      <c r="B429" s="1">
        <v>995</v>
      </c>
      <c r="C429" s="1">
        <v>1150</v>
      </c>
      <c r="D429" s="1">
        <v>875</v>
      </c>
      <c r="E429" s="1">
        <v>1075</v>
      </c>
      <c r="R429" s="1">
        <v>800</v>
      </c>
      <c r="S429" s="1">
        <v>1085</v>
      </c>
      <c r="T429" s="1">
        <v>725</v>
      </c>
      <c r="U429" s="1">
        <v>825</v>
      </c>
    </row>
    <row r="430" spans="1:57">
      <c r="A430" s="163">
        <f t="shared" si="6"/>
        <v>40947</v>
      </c>
      <c r="B430" s="1">
        <v>875</v>
      </c>
      <c r="C430" s="1">
        <v>1125</v>
      </c>
      <c r="D430" s="1">
        <v>725</v>
      </c>
      <c r="E430" s="1">
        <v>900</v>
      </c>
      <c r="R430" s="1">
        <v>925</v>
      </c>
      <c r="S430" s="1">
        <v>1070</v>
      </c>
      <c r="T430" s="1">
        <v>700</v>
      </c>
      <c r="U430" s="1">
        <v>890</v>
      </c>
    </row>
    <row r="431" spans="1:57">
      <c r="A431" s="163">
        <f t="shared" si="6"/>
        <v>40954</v>
      </c>
      <c r="Z431" s="1">
        <v>1000</v>
      </c>
      <c r="AA431" s="1">
        <v>1200</v>
      </c>
      <c r="AB431" s="1">
        <v>975</v>
      </c>
      <c r="AC431" s="1">
        <v>1000</v>
      </c>
    </row>
    <row r="432" spans="1:57">
      <c r="A432" s="163">
        <f t="shared" si="6"/>
        <v>40961</v>
      </c>
    </row>
    <row r="433" spans="1:45">
      <c r="A433" s="163">
        <f t="shared" si="6"/>
        <v>40968</v>
      </c>
      <c r="AP433" s="1">
        <v>1000</v>
      </c>
      <c r="AQ433" s="1">
        <v>1080</v>
      </c>
      <c r="AR433" s="1">
        <v>910</v>
      </c>
      <c r="AS433" s="1">
        <v>1100</v>
      </c>
    </row>
    <row r="434" spans="1:45">
      <c r="A434" s="163">
        <f t="shared" si="6"/>
        <v>40975</v>
      </c>
      <c r="Z434" s="1">
        <v>1095</v>
      </c>
      <c r="AA434" s="1">
        <v>1100</v>
      </c>
      <c r="AB434" s="1">
        <v>900</v>
      </c>
      <c r="AC434" s="1">
        <v>935</v>
      </c>
      <c r="AP434" s="1">
        <v>875</v>
      </c>
      <c r="AQ434" s="1">
        <v>1095</v>
      </c>
      <c r="AR434" s="1">
        <v>885</v>
      </c>
      <c r="AS434" s="1">
        <v>1000</v>
      </c>
    </row>
    <row r="435" spans="1:45">
      <c r="A435" s="163">
        <f t="shared" si="6"/>
        <v>40982</v>
      </c>
      <c r="Z435" s="1">
        <v>940</v>
      </c>
      <c r="AA435" s="1">
        <v>965</v>
      </c>
      <c r="AB435" s="1">
        <v>875</v>
      </c>
      <c r="AC435" s="1">
        <v>900</v>
      </c>
      <c r="AP435" s="1">
        <v>785</v>
      </c>
      <c r="AQ435" s="1">
        <v>1170</v>
      </c>
      <c r="AR435" s="1">
        <v>800</v>
      </c>
      <c r="AS435" s="1">
        <v>1060</v>
      </c>
    </row>
    <row r="436" spans="1:45">
      <c r="A436" s="163">
        <f t="shared" si="6"/>
        <v>40989</v>
      </c>
      <c r="AP436" s="1">
        <v>985</v>
      </c>
      <c r="AQ436" s="1">
        <v>1025</v>
      </c>
      <c r="AR436" s="1">
        <v>925</v>
      </c>
      <c r="AS436" s="1">
        <v>1050</v>
      </c>
    </row>
    <row r="437" spans="1:45">
      <c r="A437" s="163">
        <f t="shared" si="6"/>
        <v>40996</v>
      </c>
      <c r="B437" s="1">
        <v>1010</v>
      </c>
      <c r="C437" s="1">
        <v>1200</v>
      </c>
      <c r="D437" s="1">
        <v>875</v>
      </c>
      <c r="E437" s="1">
        <v>1075</v>
      </c>
    </row>
    <row r="438" spans="1:45">
      <c r="A438" s="163">
        <f t="shared" si="6"/>
        <v>41003</v>
      </c>
      <c r="B438" s="1">
        <v>990</v>
      </c>
      <c r="C438" s="1">
        <v>1100</v>
      </c>
      <c r="D438" s="1">
        <v>825</v>
      </c>
      <c r="E438" s="1">
        <v>1060</v>
      </c>
    </row>
    <row r="439" spans="1:45">
      <c r="A439" s="163">
        <f t="shared" si="6"/>
        <v>41010</v>
      </c>
    </row>
    <row r="440" spans="1:45">
      <c r="A440" s="163">
        <f t="shared" si="6"/>
        <v>41017</v>
      </c>
      <c r="Z440" s="1">
        <v>975</v>
      </c>
      <c r="AA440" s="1">
        <v>1175</v>
      </c>
      <c r="AB440" s="1">
        <v>800</v>
      </c>
      <c r="AC440" s="1">
        <v>825</v>
      </c>
      <c r="AP440" s="1">
        <v>975</v>
      </c>
      <c r="AQ440" s="1">
        <v>1175</v>
      </c>
      <c r="AR440" s="1">
        <v>900</v>
      </c>
      <c r="AS440" s="1">
        <v>1045</v>
      </c>
    </row>
    <row r="441" spans="1:45">
      <c r="A441" s="163">
        <f t="shared" si="6"/>
        <v>41024</v>
      </c>
    </row>
    <row r="442" spans="1:45">
      <c r="A442" s="163">
        <f t="shared" si="6"/>
        <v>41031</v>
      </c>
    </row>
    <row r="443" spans="1:45">
      <c r="A443" s="163">
        <f t="shared" si="6"/>
        <v>41038</v>
      </c>
    </row>
    <row r="444" spans="1:45">
      <c r="A444" s="163">
        <f t="shared" si="6"/>
        <v>41045</v>
      </c>
    </row>
    <row r="445" spans="1:45">
      <c r="A445" s="163">
        <f t="shared" si="6"/>
        <v>41052</v>
      </c>
    </row>
    <row r="446" spans="1:45">
      <c r="A446" s="163">
        <f t="shared" si="6"/>
        <v>41059</v>
      </c>
      <c r="AP446" s="1">
        <v>950</v>
      </c>
      <c r="AQ446" s="1">
        <v>1075</v>
      </c>
      <c r="AR446" s="1">
        <v>985</v>
      </c>
      <c r="AS446" s="1">
        <v>1125</v>
      </c>
    </row>
    <row r="447" spans="1:45">
      <c r="A447" s="163">
        <f t="shared" si="6"/>
        <v>41066</v>
      </c>
      <c r="AP447" s="1">
        <v>1030</v>
      </c>
      <c r="AQ447" s="1">
        <v>1195</v>
      </c>
      <c r="AR447" s="1">
        <v>900</v>
      </c>
      <c r="AS447" s="1">
        <v>1075</v>
      </c>
    </row>
    <row r="448" spans="1:45">
      <c r="A448" s="163">
        <f t="shared" si="6"/>
        <v>41073</v>
      </c>
      <c r="J448" s="1">
        <v>1075</v>
      </c>
      <c r="K448" s="1">
        <v>1210</v>
      </c>
      <c r="L448" s="1">
        <v>870</v>
      </c>
      <c r="M448" s="1">
        <v>1050</v>
      </c>
    </row>
    <row r="449" spans="1:89">
      <c r="A449" s="163">
        <f t="shared" si="6"/>
        <v>41080</v>
      </c>
      <c r="Z449" s="1">
        <v>860</v>
      </c>
      <c r="AA449" s="1">
        <v>950</v>
      </c>
      <c r="AB449" s="1">
        <v>720</v>
      </c>
      <c r="AC449" s="1">
        <v>925</v>
      </c>
      <c r="AP449" s="1">
        <v>1000</v>
      </c>
      <c r="AQ449" s="1">
        <v>1095</v>
      </c>
      <c r="AR449" s="1">
        <v>850</v>
      </c>
      <c r="AS449" s="1">
        <v>990</v>
      </c>
    </row>
    <row r="450" spans="1:89">
      <c r="A450" s="163">
        <f t="shared" si="6"/>
        <v>41087</v>
      </c>
    </row>
    <row r="451" spans="1:89">
      <c r="A451" s="163">
        <f t="shared" si="6"/>
        <v>41094</v>
      </c>
    </row>
    <row r="452" spans="1:89">
      <c r="A452" s="163">
        <f t="shared" si="6"/>
        <v>41101</v>
      </c>
      <c r="Z452" s="1">
        <v>950</v>
      </c>
      <c r="AA452" s="1">
        <v>1030</v>
      </c>
      <c r="AB452" s="1">
        <v>690</v>
      </c>
      <c r="AC452" s="1">
        <v>760</v>
      </c>
      <c r="AL452" s="1">
        <v>950</v>
      </c>
      <c r="AM452" s="1">
        <v>1025</v>
      </c>
      <c r="AN452" s="1">
        <v>750</v>
      </c>
      <c r="AO452" s="1">
        <v>835</v>
      </c>
    </row>
    <row r="453" spans="1:89">
      <c r="A453" s="163">
        <f t="shared" si="6"/>
        <v>41108</v>
      </c>
    </row>
    <row r="454" spans="1:89">
      <c r="A454" s="163">
        <f t="shared" si="6"/>
        <v>41115</v>
      </c>
      <c r="AH454" s="1">
        <v>890</v>
      </c>
      <c r="AI454" s="1">
        <v>910</v>
      </c>
      <c r="AJ454" s="1">
        <v>760</v>
      </c>
      <c r="AK454" s="1">
        <v>860</v>
      </c>
    </row>
    <row r="455" spans="1:89">
      <c r="A455" s="163">
        <f t="shared" si="6"/>
        <v>41122</v>
      </c>
    </row>
    <row r="456" spans="1:89">
      <c r="A456" s="163">
        <f t="shared" si="6"/>
        <v>41129</v>
      </c>
      <c r="AT456" s="1">
        <v>850</v>
      </c>
      <c r="AU456" s="1">
        <v>1250</v>
      </c>
      <c r="AV456" s="1">
        <v>725</v>
      </c>
      <c r="AW456" s="1">
        <v>875</v>
      </c>
    </row>
    <row r="457" spans="1:89">
      <c r="A457" s="163">
        <f t="shared" si="6"/>
        <v>41136</v>
      </c>
    </row>
    <row r="458" spans="1:89">
      <c r="A458" s="163">
        <f t="shared" ref="A458:A521" si="7">+A457+7</f>
        <v>41143</v>
      </c>
    </row>
    <row r="459" spans="1:89">
      <c r="A459" s="163">
        <f t="shared" si="7"/>
        <v>41150</v>
      </c>
      <c r="R459" s="1">
        <v>1000</v>
      </c>
      <c r="S459" s="1">
        <v>1170</v>
      </c>
      <c r="T459" s="1">
        <v>720</v>
      </c>
      <c r="U459" s="1">
        <v>900</v>
      </c>
      <c r="AP459" s="1">
        <v>1075</v>
      </c>
      <c r="AQ459" s="1">
        <v>1125</v>
      </c>
      <c r="AR459" s="1">
        <v>800</v>
      </c>
      <c r="AS459" s="1">
        <v>950</v>
      </c>
    </row>
    <row r="460" spans="1:89">
      <c r="A460" s="163">
        <f t="shared" si="7"/>
        <v>41157</v>
      </c>
      <c r="R460" s="1">
        <v>850</v>
      </c>
      <c r="S460" s="1">
        <v>925</v>
      </c>
      <c r="T460" s="1">
        <v>735</v>
      </c>
      <c r="U460" s="1">
        <v>925</v>
      </c>
      <c r="BB460" s="1">
        <v>875</v>
      </c>
      <c r="BC460" s="1">
        <v>1080</v>
      </c>
      <c r="BD460" s="1">
        <v>760</v>
      </c>
      <c r="BE460" s="1">
        <v>775</v>
      </c>
    </row>
    <row r="461" spans="1:89">
      <c r="A461" s="163">
        <f t="shared" si="7"/>
        <v>41164</v>
      </c>
      <c r="Z461" s="1">
        <v>860</v>
      </c>
      <c r="AA461" s="1">
        <v>1100</v>
      </c>
      <c r="AB461" s="1">
        <v>695</v>
      </c>
      <c r="AC461" s="1">
        <v>900</v>
      </c>
      <c r="AP461" s="1">
        <v>995</v>
      </c>
      <c r="AQ461" s="1">
        <v>1225</v>
      </c>
      <c r="AR461" s="1">
        <v>875</v>
      </c>
      <c r="AS461" s="1">
        <v>1000</v>
      </c>
    </row>
    <row r="462" spans="1:89">
      <c r="A462" s="163">
        <f t="shared" si="7"/>
        <v>41171</v>
      </c>
    </row>
    <row r="463" spans="1:89">
      <c r="A463" s="163">
        <f t="shared" si="7"/>
        <v>41178</v>
      </c>
      <c r="Z463" s="1">
        <v>825</v>
      </c>
      <c r="AA463" s="1">
        <v>1025</v>
      </c>
      <c r="AB463" s="1">
        <v>690</v>
      </c>
      <c r="AC463" s="1">
        <v>900</v>
      </c>
      <c r="AP463" s="1">
        <v>875</v>
      </c>
      <c r="AQ463" s="1">
        <v>1025</v>
      </c>
      <c r="AR463" s="1">
        <v>725</v>
      </c>
      <c r="AS463" s="1">
        <v>960</v>
      </c>
      <c r="CH463" s="1">
        <v>815</v>
      </c>
      <c r="CI463" s="1">
        <v>1045</v>
      </c>
      <c r="CJ463" s="1">
        <v>610</v>
      </c>
      <c r="CK463" s="1">
        <v>810</v>
      </c>
    </row>
    <row r="464" spans="1:89">
      <c r="A464" s="163">
        <f t="shared" si="7"/>
        <v>41185</v>
      </c>
      <c r="AD464" s="1">
        <v>875</v>
      </c>
      <c r="AE464" s="1">
        <v>1100</v>
      </c>
      <c r="AF464" s="1">
        <v>775</v>
      </c>
      <c r="AG464" s="1">
        <v>975</v>
      </c>
    </row>
    <row r="465" spans="1:41">
      <c r="A465" s="163">
        <f t="shared" si="7"/>
        <v>41192</v>
      </c>
      <c r="Z465" s="1">
        <v>995</v>
      </c>
      <c r="AA465" s="1">
        <v>1005</v>
      </c>
      <c r="AB465" s="1">
        <v>750</v>
      </c>
      <c r="AC465" s="1">
        <v>815</v>
      </c>
      <c r="AH465" s="1">
        <v>995</v>
      </c>
      <c r="AI465" s="1">
        <v>1200</v>
      </c>
      <c r="AJ465" s="1">
        <v>800</v>
      </c>
      <c r="AK465" s="1">
        <v>1025</v>
      </c>
    </row>
    <row r="466" spans="1:41">
      <c r="A466" s="163">
        <f t="shared" si="7"/>
        <v>41199</v>
      </c>
      <c r="B466" s="1">
        <v>1065</v>
      </c>
      <c r="C466" s="1">
        <v>1100</v>
      </c>
      <c r="D466" s="1">
        <v>825</v>
      </c>
      <c r="E466" s="1">
        <v>900</v>
      </c>
    </row>
    <row r="467" spans="1:41">
      <c r="A467" s="163">
        <f t="shared" si="7"/>
        <v>41206</v>
      </c>
      <c r="B467" s="1">
        <v>700</v>
      </c>
      <c r="C467" s="1">
        <v>1225</v>
      </c>
      <c r="D467" s="1">
        <v>850</v>
      </c>
      <c r="E467" s="1">
        <v>1125</v>
      </c>
    </row>
    <row r="468" spans="1:41">
      <c r="A468" s="163">
        <f t="shared" si="7"/>
        <v>41213</v>
      </c>
      <c r="Z468" s="1">
        <v>900</v>
      </c>
      <c r="AA468" s="1">
        <v>1085</v>
      </c>
      <c r="AB468" s="1">
        <v>710</v>
      </c>
      <c r="AC468" s="1">
        <v>800</v>
      </c>
    </row>
    <row r="469" spans="1:41">
      <c r="A469" s="163">
        <f t="shared" si="7"/>
        <v>41220</v>
      </c>
      <c r="AL469" s="1">
        <v>990</v>
      </c>
      <c r="AM469" s="1">
        <v>1060</v>
      </c>
      <c r="AN469" s="1">
        <v>900</v>
      </c>
      <c r="AO469" s="1">
        <v>1050</v>
      </c>
    </row>
    <row r="470" spans="1:41">
      <c r="A470" s="163">
        <f t="shared" si="7"/>
        <v>41227</v>
      </c>
      <c r="F470" s="1">
        <v>900</v>
      </c>
      <c r="G470" s="1">
        <v>1100</v>
      </c>
      <c r="H470" s="1">
        <v>825</v>
      </c>
      <c r="I470" s="1">
        <v>1050</v>
      </c>
    </row>
    <row r="471" spans="1:41">
      <c r="A471" s="163">
        <f t="shared" si="7"/>
        <v>41234</v>
      </c>
      <c r="B471" s="1">
        <v>900</v>
      </c>
      <c r="C471" s="1">
        <v>1085</v>
      </c>
      <c r="D471" s="1">
        <v>810</v>
      </c>
      <c r="E471" s="1">
        <v>1075</v>
      </c>
      <c r="R471" s="1">
        <v>945</v>
      </c>
      <c r="S471" s="1">
        <v>1000</v>
      </c>
      <c r="T471" s="1">
        <v>800</v>
      </c>
      <c r="U471" s="1">
        <v>875</v>
      </c>
    </row>
    <row r="472" spans="1:41">
      <c r="A472" s="163">
        <f t="shared" si="7"/>
        <v>41241</v>
      </c>
      <c r="B472" s="1">
        <v>1000</v>
      </c>
      <c r="C472" s="1">
        <v>1100</v>
      </c>
      <c r="D472" s="1">
        <v>760</v>
      </c>
      <c r="E472" s="1">
        <v>925</v>
      </c>
    </row>
    <row r="473" spans="1:41">
      <c r="A473" s="163">
        <f t="shared" si="7"/>
        <v>41248</v>
      </c>
      <c r="B473" s="1">
        <v>800</v>
      </c>
      <c r="C473" s="1">
        <v>1175</v>
      </c>
      <c r="D473" s="1">
        <v>775</v>
      </c>
      <c r="E473" s="1">
        <v>1025</v>
      </c>
      <c r="R473" s="1">
        <v>975</v>
      </c>
      <c r="S473" s="1">
        <v>1185</v>
      </c>
      <c r="T473" s="1">
        <v>855</v>
      </c>
      <c r="U473" s="1">
        <v>950</v>
      </c>
    </row>
    <row r="474" spans="1:41">
      <c r="A474" s="163">
        <f t="shared" si="7"/>
        <v>41255</v>
      </c>
      <c r="B474" s="1">
        <v>975</v>
      </c>
      <c r="C474" s="1">
        <v>1100</v>
      </c>
      <c r="D474" s="1">
        <v>775</v>
      </c>
      <c r="E474" s="1">
        <v>935</v>
      </c>
    </row>
    <row r="475" spans="1:41">
      <c r="A475" s="163">
        <f t="shared" si="7"/>
        <v>41262</v>
      </c>
    </row>
    <row r="476" spans="1:41">
      <c r="A476" s="163">
        <f t="shared" si="7"/>
        <v>41269</v>
      </c>
    </row>
    <row r="477" spans="1:41">
      <c r="A477" s="163">
        <f t="shared" si="7"/>
        <v>41276</v>
      </c>
      <c r="B477" s="1">
        <v>975</v>
      </c>
      <c r="C477" s="1">
        <v>1080</v>
      </c>
      <c r="D477" s="1">
        <v>860</v>
      </c>
      <c r="E477" s="1">
        <v>1025</v>
      </c>
    </row>
    <row r="478" spans="1:41">
      <c r="A478" s="163">
        <f t="shared" si="7"/>
        <v>41283</v>
      </c>
      <c r="B478" s="1">
        <v>775</v>
      </c>
      <c r="C478" s="1">
        <v>1075</v>
      </c>
      <c r="D478" s="1">
        <v>900</v>
      </c>
      <c r="E478" s="1">
        <v>1075</v>
      </c>
    </row>
    <row r="479" spans="1:41">
      <c r="A479" s="163">
        <f t="shared" si="7"/>
        <v>41290</v>
      </c>
      <c r="B479" s="1">
        <v>920</v>
      </c>
      <c r="C479" s="1">
        <v>1175</v>
      </c>
      <c r="D479" s="1">
        <v>785</v>
      </c>
      <c r="E479" s="1">
        <v>950</v>
      </c>
    </row>
    <row r="480" spans="1:41">
      <c r="A480" s="163">
        <f t="shared" si="7"/>
        <v>41297</v>
      </c>
      <c r="B480" s="1">
        <v>890</v>
      </c>
      <c r="C480" s="1">
        <v>1270</v>
      </c>
      <c r="D480" s="1">
        <v>810</v>
      </c>
      <c r="E480" s="1">
        <v>1075</v>
      </c>
    </row>
    <row r="481" spans="1:61">
      <c r="A481" s="163">
        <f t="shared" si="7"/>
        <v>41304</v>
      </c>
    </row>
    <row r="482" spans="1:61">
      <c r="A482" s="163">
        <f t="shared" si="7"/>
        <v>41311</v>
      </c>
      <c r="B482" s="1">
        <v>1000</v>
      </c>
      <c r="C482" s="1">
        <v>1205</v>
      </c>
      <c r="D482" s="1">
        <v>860</v>
      </c>
      <c r="E482" s="1">
        <v>875</v>
      </c>
    </row>
    <row r="483" spans="1:61">
      <c r="A483" s="163">
        <f t="shared" si="7"/>
        <v>41318</v>
      </c>
      <c r="F483" s="1">
        <v>975</v>
      </c>
      <c r="G483" s="1">
        <v>975</v>
      </c>
      <c r="H483" s="1">
        <v>1050</v>
      </c>
      <c r="I483" s="1">
        <v>1050</v>
      </c>
    </row>
    <row r="484" spans="1:61">
      <c r="A484" s="163">
        <f t="shared" si="7"/>
        <v>41325</v>
      </c>
      <c r="J484" s="1">
        <v>800</v>
      </c>
      <c r="K484" s="1">
        <v>1000</v>
      </c>
      <c r="L484" s="1">
        <v>1025</v>
      </c>
      <c r="M484" s="1">
        <v>1035</v>
      </c>
      <c r="R484" s="1">
        <v>1000</v>
      </c>
      <c r="S484" s="1">
        <v>1050</v>
      </c>
      <c r="T484" s="1">
        <v>875</v>
      </c>
      <c r="U484" s="1">
        <v>955</v>
      </c>
    </row>
    <row r="485" spans="1:61">
      <c r="A485" s="163">
        <f t="shared" si="7"/>
        <v>41332</v>
      </c>
      <c r="J485" s="1">
        <v>1095</v>
      </c>
      <c r="K485" s="1">
        <v>1200</v>
      </c>
      <c r="L485" s="1">
        <v>900</v>
      </c>
      <c r="M485" s="1">
        <v>925</v>
      </c>
    </row>
    <row r="486" spans="1:61">
      <c r="A486" s="163">
        <f t="shared" si="7"/>
        <v>41339</v>
      </c>
      <c r="F486" s="1">
        <v>925</v>
      </c>
      <c r="G486" s="1">
        <v>925</v>
      </c>
      <c r="H486" s="1">
        <v>1050</v>
      </c>
      <c r="I486" s="1">
        <v>1050</v>
      </c>
      <c r="R486" s="1">
        <v>1040</v>
      </c>
      <c r="T486" s="1">
        <v>785</v>
      </c>
    </row>
    <row r="487" spans="1:61">
      <c r="A487" s="163">
        <f t="shared" si="7"/>
        <v>41346</v>
      </c>
      <c r="B487" s="1">
        <v>1075</v>
      </c>
      <c r="C487" s="1">
        <v>1100</v>
      </c>
      <c r="D487" s="1">
        <v>875</v>
      </c>
      <c r="E487" s="1">
        <v>910</v>
      </c>
      <c r="BF487" s="1">
        <v>910</v>
      </c>
      <c r="BG487" s="1">
        <v>910</v>
      </c>
      <c r="BH487" s="1">
        <v>690</v>
      </c>
      <c r="BI487" s="1">
        <v>690</v>
      </c>
    </row>
    <row r="488" spans="1:61">
      <c r="A488" s="163">
        <f t="shared" si="7"/>
        <v>41353</v>
      </c>
      <c r="B488" s="1">
        <v>1025</v>
      </c>
      <c r="C488" s="1">
        <v>1160</v>
      </c>
      <c r="D488" s="1">
        <v>825</v>
      </c>
      <c r="E488" s="1">
        <v>1100</v>
      </c>
      <c r="R488" s="1">
        <v>1075</v>
      </c>
      <c r="S488" s="1">
        <v>1075</v>
      </c>
      <c r="T488" s="1">
        <v>840</v>
      </c>
      <c r="U488" s="1">
        <v>840</v>
      </c>
    </row>
    <row r="489" spans="1:61">
      <c r="A489" s="163">
        <f t="shared" si="7"/>
        <v>41360</v>
      </c>
    </row>
    <row r="490" spans="1:61">
      <c r="A490" s="163">
        <f t="shared" si="7"/>
        <v>41367</v>
      </c>
    </row>
    <row r="491" spans="1:61">
      <c r="A491" s="163">
        <f t="shared" si="7"/>
        <v>41374</v>
      </c>
      <c r="B491" s="1">
        <v>985</v>
      </c>
      <c r="C491" s="1">
        <v>1135</v>
      </c>
      <c r="D491" s="1">
        <v>790</v>
      </c>
      <c r="E491" s="1">
        <v>990</v>
      </c>
    </row>
    <row r="492" spans="1:61">
      <c r="A492" s="163">
        <f t="shared" si="7"/>
        <v>41381</v>
      </c>
      <c r="F492" s="1">
        <v>900</v>
      </c>
      <c r="G492" s="1">
        <v>1190</v>
      </c>
      <c r="H492" s="1">
        <v>910</v>
      </c>
      <c r="I492" s="1">
        <v>1025</v>
      </c>
    </row>
    <row r="493" spans="1:61">
      <c r="A493" s="163">
        <f t="shared" si="7"/>
        <v>41388</v>
      </c>
    </row>
    <row r="494" spans="1:61">
      <c r="A494" s="163">
        <f t="shared" si="7"/>
        <v>41395</v>
      </c>
      <c r="AP494" s="1">
        <v>1070</v>
      </c>
      <c r="AQ494" s="1">
        <v>1295</v>
      </c>
      <c r="AR494" s="1">
        <v>975</v>
      </c>
      <c r="AS494" s="1">
        <v>1050</v>
      </c>
    </row>
    <row r="495" spans="1:61">
      <c r="A495" s="163">
        <f t="shared" si="7"/>
        <v>41402</v>
      </c>
      <c r="AP495" s="1">
        <v>910</v>
      </c>
      <c r="AQ495" s="1">
        <v>1285</v>
      </c>
      <c r="AR495" s="1">
        <v>925</v>
      </c>
      <c r="AS495" s="1">
        <v>1030</v>
      </c>
    </row>
    <row r="496" spans="1:61">
      <c r="A496" s="163">
        <f t="shared" si="7"/>
        <v>41409</v>
      </c>
    </row>
    <row r="497" spans="1:49">
      <c r="A497" s="163">
        <f t="shared" si="7"/>
        <v>41416</v>
      </c>
      <c r="AP497" s="1">
        <v>990</v>
      </c>
      <c r="AQ497" s="1">
        <v>1185</v>
      </c>
      <c r="AR497" s="1">
        <v>875</v>
      </c>
      <c r="AS497" s="1">
        <v>1025</v>
      </c>
    </row>
    <row r="498" spans="1:49">
      <c r="A498" s="163">
        <f t="shared" si="7"/>
        <v>41423</v>
      </c>
      <c r="AT498" s="1">
        <v>875</v>
      </c>
      <c r="AU498" s="1">
        <v>1250</v>
      </c>
      <c r="AV498" s="1">
        <v>850</v>
      </c>
      <c r="AW498" s="1">
        <v>975</v>
      </c>
    </row>
    <row r="499" spans="1:49">
      <c r="A499" s="163">
        <f t="shared" si="7"/>
        <v>41430</v>
      </c>
      <c r="B499" s="1">
        <v>1125</v>
      </c>
      <c r="C499" s="1">
        <v>1210</v>
      </c>
      <c r="D499" s="1">
        <v>875</v>
      </c>
      <c r="E499" s="1">
        <v>1025</v>
      </c>
    </row>
    <row r="500" spans="1:49">
      <c r="A500" s="163">
        <f t="shared" si="7"/>
        <v>41437</v>
      </c>
      <c r="AL500" s="1">
        <v>1080</v>
      </c>
      <c r="AN500" s="1">
        <v>900</v>
      </c>
    </row>
    <row r="501" spans="1:49">
      <c r="A501" s="163">
        <f t="shared" si="7"/>
        <v>41444</v>
      </c>
    </row>
    <row r="502" spans="1:49">
      <c r="A502" s="163">
        <f t="shared" si="7"/>
        <v>41451</v>
      </c>
    </row>
    <row r="503" spans="1:49">
      <c r="A503" s="163">
        <f t="shared" si="7"/>
        <v>41458</v>
      </c>
      <c r="B503" s="1">
        <v>1070</v>
      </c>
      <c r="C503" s="1">
        <v>1320</v>
      </c>
      <c r="D503" s="1">
        <v>860</v>
      </c>
      <c r="E503" s="1">
        <v>1025</v>
      </c>
    </row>
    <row r="504" spans="1:49">
      <c r="A504" s="163">
        <f t="shared" si="7"/>
        <v>41465</v>
      </c>
      <c r="AP504" s="1">
        <v>900</v>
      </c>
      <c r="AQ504" s="1">
        <v>1210</v>
      </c>
      <c r="AR504" s="1">
        <v>960</v>
      </c>
      <c r="AS504" s="1">
        <v>1015</v>
      </c>
    </row>
    <row r="505" spans="1:49">
      <c r="A505" s="163">
        <f t="shared" si="7"/>
        <v>41472</v>
      </c>
      <c r="F505" s="1">
        <v>1070</v>
      </c>
      <c r="G505" s="1">
        <v>1100</v>
      </c>
      <c r="H505" s="1">
        <v>900</v>
      </c>
      <c r="I505" s="1">
        <v>1000</v>
      </c>
    </row>
    <row r="506" spans="1:49">
      <c r="A506" s="163">
        <f t="shared" si="7"/>
        <v>41479</v>
      </c>
    </row>
    <row r="507" spans="1:49">
      <c r="A507" s="163">
        <f t="shared" si="7"/>
        <v>41486</v>
      </c>
      <c r="B507" s="1">
        <v>960</v>
      </c>
      <c r="C507" s="1">
        <v>1250</v>
      </c>
      <c r="D507" s="1">
        <v>940</v>
      </c>
      <c r="E507" s="1">
        <v>1150</v>
      </c>
    </row>
    <row r="508" spans="1:49">
      <c r="A508" s="163">
        <f t="shared" si="7"/>
        <v>41493</v>
      </c>
      <c r="F508" s="1">
        <v>1000</v>
      </c>
      <c r="G508" s="1">
        <v>1250</v>
      </c>
      <c r="H508" s="1">
        <v>1010</v>
      </c>
      <c r="I508" s="1">
        <v>1035</v>
      </c>
    </row>
    <row r="509" spans="1:49">
      <c r="A509" s="163">
        <f t="shared" si="7"/>
        <v>41500</v>
      </c>
      <c r="Z509" s="1">
        <v>930</v>
      </c>
      <c r="AA509" s="1">
        <v>1085</v>
      </c>
      <c r="AB509" s="1">
        <v>840</v>
      </c>
      <c r="AC509" s="1">
        <v>1000</v>
      </c>
      <c r="AP509" s="1">
        <v>825</v>
      </c>
      <c r="AQ509" s="1">
        <v>1100</v>
      </c>
      <c r="AR509" s="1">
        <v>1060</v>
      </c>
      <c r="AS509" s="1">
        <v>1275</v>
      </c>
    </row>
    <row r="510" spans="1:49">
      <c r="A510" s="163">
        <f t="shared" si="7"/>
        <v>41507</v>
      </c>
      <c r="AP510" s="1">
        <v>1080</v>
      </c>
      <c r="AQ510" s="1">
        <v>1110</v>
      </c>
      <c r="AR510" s="1">
        <v>1100</v>
      </c>
      <c r="AS510" s="1">
        <v>1125</v>
      </c>
    </row>
    <row r="511" spans="1:49">
      <c r="A511" s="163">
        <f t="shared" si="7"/>
        <v>41514</v>
      </c>
      <c r="B511" s="1">
        <v>975</v>
      </c>
      <c r="C511" s="1">
        <v>1125</v>
      </c>
      <c r="D511" s="1">
        <v>955</v>
      </c>
      <c r="E511" s="1">
        <v>1100</v>
      </c>
    </row>
    <row r="512" spans="1:49">
      <c r="A512" s="163">
        <f t="shared" si="7"/>
        <v>41521</v>
      </c>
      <c r="AP512" s="1">
        <v>1025</v>
      </c>
      <c r="AQ512" s="1">
        <v>1195</v>
      </c>
      <c r="AR512" s="1">
        <v>985</v>
      </c>
      <c r="AS512" s="1">
        <v>1150</v>
      </c>
    </row>
    <row r="513" spans="1:45">
      <c r="A513" s="163">
        <f t="shared" si="7"/>
        <v>41528</v>
      </c>
    </row>
    <row r="514" spans="1:45">
      <c r="A514" s="163">
        <f t="shared" si="7"/>
        <v>41535</v>
      </c>
    </row>
    <row r="515" spans="1:45">
      <c r="A515" s="163">
        <f t="shared" si="7"/>
        <v>41542</v>
      </c>
      <c r="AD515" s="1">
        <v>1045</v>
      </c>
      <c r="AE515" s="1">
        <v>1100</v>
      </c>
      <c r="AF515" s="1">
        <v>850</v>
      </c>
      <c r="AG515" s="1">
        <v>950</v>
      </c>
    </row>
    <row r="516" spans="1:45">
      <c r="A516" s="163">
        <f t="shared" si="7"/>
        <v>41549</v>
      </c>
    </row>
    <row r="517" spans="1:45">
      <c r="A517" s="163">
        <f t="shared" si="7"/>
        <v>41556</v>
      </c>
    </row>
    <row r="518" spans="1:45">
      <c r="A518" s="163">
        <f t="shared" si="7"/>
        <v>41563</v>
      </c>
    </row>
    <row r="519" spans="1:45">
      <c r="A519" s="163">
        <f t="shared" si="7"/>
        <v>41570</v>
      </c>
      <c r="B519" s="1">
        <v>900</v>
      </c>
      <c r="C519" s="1">
        <v>1100</v>
      </c>
      <c r="D519" s="1">
        <v>875</v>
      </c>
      <c r="E519" s="1">
        <v>1000</v>
      </c>
    </row>
    <row r="520" spans="1:45">
      <c r="A520" s="163">
        <f t="shared" si="7"/>
        <v>41577</v>
      </c>
      <c r="F520" s="1">
        <v>1075</v>
      </c>
      <c r="G520" s="1">
        <v>1230</v>
      </c>
      <c r="H520" s="1">
        <v>970</v>
      </c>
      <c r="I520" s="1">
        <v>1175</v>
      </c>
    </row>
    <row r="521" spans="1:45">
      <c r="A521" s="163">
        <f t="shared" si="7"/>
        <v>41584</v>
      </c>
    </row>
    <row r="522" spans="1:45">
      <c r="A522" s="163">
        <f t="shared" ref="A522:A559" si="8">+A521+7</f>
        <v>41591</v>
      </c>
      <c r="B522" s="1">
        <v>985</v>
      </c>
      <c r="C522" s="1">
        <v>1200</v>
      </c>
      <c r="D522" s="1">
        <v>950</v>
      </c>
      <c r="E522" s="1">
        <v>1175</v>
      </c>
    </row>
    <row r="523" spans="1:45">
      <c r="A523" s="163">
        <f t="shared" si="8"/>
        <v>41598</v>
      </c>
      <c r="AP523" s="1">
        <v>900</v>
      </c>
      <c r="AQ523" s="1">
        <v>1190</v>
      </c>
      <c r="AR523" s="1">
        <v>950</v>
      </c>
      <c r="AS523" s="1">
        <v>1060</v>
      </c>
    </row>
    <row r="524" spans="1:45">
      <c r="A524" s="163">
        <f t="shared" si="8"/>
        <v>41605</v>
      </c>
    </row>
    <row r="525" spans="1:45">
      <c r="A525" s="163">
        <f t="shared" si="8"/>
        <v>41612</v>
      </c>
    </row>
    <row r="526" spans="1:45">
      <c r="A526" s="163">
        <f t="shared" si="8"/>
        <v>41619</v>
      </c>
      <c r="Z526" s="1">
        <v>985</v>
      </c>
      <c r="AA526" s="1">
        <v>1055</v>
      </c>
      <c r="AB526" s="1">
        <v>875</v>
      </c>
      <c r="AC526" s="1">
        <v>985</v>
      </c>
    </row>
    <row r="527" spans="1:45">
      <c r="A527" s="163">
        <f t="shared" si="8"/>
        <v>41626</v>
      </c>
      <c r="B527" s="1">
        <v>1000</v>
      </c>
      <c r="C527" s="1">
        <v>1125</v>
      </c>
      <c r="D527" s="1">
        <v>985</v>
      </c>
      <c r="E527" s="1">
        <v>1275</v>
      </c>
    </row>
    <row r="528" spans="1:45">
      <c r="A528" s="163">
        <f t="shared" si="8"/>
        <v>41633</v>
      </c>
    </row>
    <row r="529" spans="1:81">
      <c r="A529" s="163">
        <f t="shared" si="8"/>
        <v>41640</v>
      </c>
    </row>
    <row r="530" spans="1:81">
      <c r="A530" s="163">
        <f t="shared" si="8"/>
        <v>41647</v>
      </c>
      <c r="AP530" s="1">
        <v>975</v>
      </c>
      <c r="AQ530" s="1">
        <v>1200</v>
      </c>
      <c r="AR530" s="1">
        <v>1200</v>
      </c>
      <c r="AS530" s="1">
        <v>1250</v>
      </c>
    </row>
    <row r="531" spans="1:81">
      <c r="A531" s="163">
        <f t="shared" si="8"/>
        <v>41654</v>
      </c>
      <c r="B531" s="1">
        <v>1000</v>
      </c>
      <c r="C531" s="1">
        <v>1090</v>
      </c>
      <c r="D531" s="1">
        <v>1250</v>
      </c>
      <c r="E531" s="1">
        <v>1375</v>
      </c>
      <c r="R531" s="1">
        <v>1030</v>
      </c>
      <c r="S531" s="1">
        <v>1140</v>
      </c>
      <c r="T531" s="1">
        <v>970</v>
      </c>
      <c r="U531" s="1">
        <v>1000</v>
      </c>
    </row>
    <row r="532" spans="1:81">
      <c r="A532" s="163">
        <f t="shared" si="8"/>
        <v>41661</v>
      </c>
    </row>
    <row r="533" spans="1:81">
      <c r="A533" s="163">
        <f t="shared" si="8"/>
        <v>41668</v>
      </c>
      <c r="Z533" s="1">
        <v>920</v>
      </c>
      <c r="AA533" s="1">
        <v>1095</v>
      </c>
      <c r="AB533" s="1">
        <v>965</v>
      </c>
      <c r="AC533" s="1">
        <v>1130</v>
      </c>
      <c r="AP533" s="1">
        <v>1175</v>
      </c>
      <c r="AQ533" s="1">
        <v>1190</v>
      </c>
      <c r="AR533" s="1">
        <v>1300</v>
      </c>
      <c r="AS533" s="1">
        <v>1400</v>
      </c>
    </row>
    <row r="534" spans="1:81">
      <c r="A534" s="163">
        <f t="shared" si="8"/>
        <v>41675</v>
      </c>
    </row>
    <row r="535" spans="1:81">
      <c r="A535" s="163">
        <f t="shared" si="8"/>
        <v>41682</v>
      </c>
      <c r="R535" s="1">
        <v>770</v>
      </c>
      <c r="S535" s="1">
        <v>1025</v>
      </c>
      <c r="T535" s="1">
        <v>900</v>
      </c>
      <c r="U535" s="1">
        <v>975</v>
      </c>
      <c r="AL535" s="1">
        <v>890</v>
      </c>
      <c r="AM535" s="1">
        <v>1060</v>
      </c>
      <c r="AN535" s="1">
        <v>1200</v>
      </c>
      <c r="AO535" s="1">
        <v>1350</v>
      </c>
      <c r="BZ535" s="1">
        <v>950</v>
      </c>
      <c r="CA535" s="1">
        <v>1030</v>
      </c>
      <c r="CB535" s="1">
        <v>950</v>
      </c>
      <c r="CC535" s="1">
        <v>1025</v>
      </c>
    </row>
    <row r="536" spans="1:81">
      <c r="A536" s="163">
        <f t="shared" si="8"/>
        <v>41689</v>
      </c>
      <c r="AL536" s="1">
        <v>1070</v>
      </c>
      <c r="AM536" s="1">
        <v>1100</v>
      </c>
      <c r="AN536" s="1">
        <v>1275</v>
      </c>
      <c r="AO536" s="1">
        <v>1350</v>
      </c>
    </row>
    <row r="537" spans="1:81">
      <c r="A537" s="163">
        <f t="shared" si="8"/>
        <v>41696</v>
      </c>
      <c r="B537" s="1">
        <v>1070</v>
      </c>
      <c r="C537" s="1">
        <v>1125</v>
      </c>
      <c r="D537" s="1">
        <v>1200</v>
      </c>
      <c r="E537" s="1">
        <v>1425</v>
      </c>
    </row>
    <row r="538" spans="1:81">
      <c r="A538" s="163">
        <f t="shared" si="8"/>
        <v>41703</v>
      </c>
      <c r="AP538" s="1">
        <v>980</v>
      </c>
      <c r="AQ538" s="1">
        <v>1125</v>
      </c>
      <c r="AR538" s="1">
        <v>1150</v>
      </c>
      <c r="AS538" s="1">
        <v>1350</v>
      </c>
    </row>
    <row r="539" spans="1:81">
      <c r="A539" s="163">
        <f t="shared" si="8"/>
        <v>41710</v>
      </c>
      <c r="AP539" s="1">
        <v>900</v>
      </c>
      <c r="AQ539" s="1">
        <v>1150</v>
      </c>
      <c r="AR539" s="1">
        <v>1100</v>
      </c>
      <c r="AS539" s="1">
        <v>1350</v>
      </c>
    </row>
    <row r="540" spans="1:81">
      <c r="A540" s="163">
        <f t="shared" si="8"/>
        <v>41717</v>
      </c>
      <c r="B540" s="1">
        <v>875</v>
      </c>
      <c r="C540" s="1">
        <v>1160</v>
      </c>
      <c r="D540" s="1">
        <v>1175</v>
      </c>
      <c r="E540" s="1">
        <v>1400</v>
      </c>
    </row>
    <row r="541" spans="1:81">
      <c r="A541" s="163">
        <f t="shared" si="8"/>
        <v>41724</v>
      </c>
    </row>
    <row r="542" spans="1:81">
      <c r="A542" s="163">
        <f t="shared" si="8"/>
        <v>41731</v>
      </c>
      <c r="V542" s="1">
        <v>950</v>
      </c>
      <c r="W542" s="1">
        <v>1525</v>
      </c>
      <c r="X542" s="1">
        <v>1000</v>
      </c>
      <c r="Y542" s="1">
        <v>1550</v>
      </c>
    </row>
    <row r="543" spans="1:81">
      <c r="A543" s="163">
        <f t="shared" si="8"/>
        <v>41738</v>
      </c>
      <c r="AD543" s="1">
        <v>1100</v>
      </c>
      <c r="AE543" s="1">
        <v>1165</v>
      </c>
      <c r="AF543" s="1">
        <v>1300</v>
      </c>
      <c r="AG543" s="1">
        <v>1365</v>
      </c>
    </row>
    <row r="544" spans="1:81">
      <c r="A544" s="163">
        <f t="shared" si="8"/>
        <v>41745</v>
      </c>
      <c r="AH544" s="1">
        <v>1070</v>
      </c>
      <c r="AI544" s="1">
        <v>1275</v>
      </c>
      <c r="AJ544" s="1">
        <v>1200</v>
      </c>
      <c r="AK544" s="1">
        <v>1375</v>
      </c>
    </row>
    <row r="545" spans="1:45">
      <c r="A545" s="163">
        <f t="shared" si="8"/>
        <v>41752</v>
      </c>
      <c r="AP545" s="1">
        <v>1025</v>
      </c>
      <c r="AQ545" s="1">
        <v>1125</v>
      </c>
      <c r="AR545" s="1">
        <v>1225</v>
      </c>
      <c r="AS545" s="1">
        <v>1500</v>
      </c>
    </row>
    <row r="546" spans="1:45">
      <c r="A546" s="163">
        <f t="shared" si="8"/>
        <v>41759</v>
      </c>
      <c r="AD546" s="1">
        <v>1000</v>
      </c>
      <c r="AE546" s="1">
        <v>1145</v>
      </c>
      <c r="AF546" s="1">
        <v>1000</v>
      </c>
      <c r="AG546" s="1">
        <v>1325</v>
      </c>
    </row>
    <row r="547" spans="1:45">
      <c r="A547" s="163">
        <f t="shared" si="8"/>
        <v>41766</v>
      </c>
      <c r="Z547" s="1">
        <v>950</v>
      </c>
      <c r="AA547" s="1">
        <v>975</v>
      </c>
      <c r="AB547" s="1">
        <v>1075</v>
      </c>
      <c r="AC547" s="1">
        <v>1100</v>
      </c>
      <c r="AP547" s="1">
        <v>875</v>
      </c>
      <c r="AQ547" s="1">
        <v>1075</v>
      </c>
      <c r="AR547" s="1">
        <v>1200</v>
      </c>
      <c r="AS547" s="1">
        <v>1325</v>
      </c>
    </row>
    <row r="548" spans="1:45">
      <c r="A548" s="163">
        <f t="shared" si="8"/>
        <v>41773</v>
      </c>
      <c r="Z548" s="1">
        <v>900</v>
      </c>
      <c r="AA548" s="1">
        <v>1110</v>
      </c>
      <c r="AB548" s="1">
        <v>1125</v>
      </c>
      <c r="AC548" s="1">
        <v>1250</v>
      </c>
      <c r="AP548" s="1">
        <v>1065</v>
      </c>
      <c r="AQ548" s="1">
        <v>1150</v>
      </c>
      <c r="AR548" s="1">
        <v>1075</v>
      </c>
      <c r="AS548" s="1">
        <v>1425</v>
      </c>
    </row>
    <row r="549" spans="1:45">
      <c r="A549" s="163">
        <f t="shared" si="8"/>
        <v>41780</v>
      </c>
      <c r="AD549" s="1">
        <v>875</v>
      </c>
      <c r="AE549" s="1">
        <v>1175</v>
      </c>
      <c r="AF549" s="1">
        <v>985</v>
      </c>
      <c r="AG549" s="1">
        <v>1300</v>
      </c>
    </row>
    <row r="550" spans="1:45">
      <c r="A550" s="163">
        <f t="shared" si="8"/>
        <v>41787</v>
      </c>
      <c r="AD550" s="1">
        <v>995</v>
      </c>
      <c r="AE550" s="1">
        <v>1180</v>
      </c>
      <c r="AF550" s="1">
        <v>1100</v>
      </c>
      <c r="AG550" s="1">
        <v>1195</v>
      </c>
    </row>
    <row r="551" spans="1:45">
      <c r="A551" s="163">
        <f t="shared" si="8"/>
        <v>41794</v>
      </c>
      <c r="AL551" s="1">
        <v>835</v>
      </c>
      <c r="AM551" s="1">
        <v>1070</v>
      </c>
      <c r="AN551" s="1">
        <v>1250</v>
      </c>
      <c r="AO551" s="1">
        <v>1300</v>
      </c>
    </row>
    <row r="552" spans="1:45">
      <c r="A552" s="163">
        <f t="shared" si="8"/>
        <v>41801</v>
      </c>
      <c r="B552" s="1">
        <v>1110</v>
      </c>
      <c r="C552" s="1">
        <v>1300</v>
      </c>
      <c r="D552" s="1">
        <v>1210</v>
      </c>
      <c r="E552" s="1">
        <v>1350</v>
      </c>
    </row>
    <row r="553" spans="1:45">
      <c r="A553" s="163">
        <f t="shared" si="8"/>
        <v>41808</v>
      </c>
      <c r="AP553" s="1">
        <v>1000</v>
      </c>
      <c r="AQ553" s="1">
        <v>1100</v>
      </c>
      <c r="AR553" s="1">
        <v>1180</v>
      </c>
      <c r="AS553" s="1">
        <v>1400</v>
      </c>
    </row>
    <row r="554" spans="1:45">
      <c r="A554" s="163">
        <f t="shared" si="8"/>
        <v>41815</v>
      </c>
      <c r="B554" s="1">
        <v>1050</v>
      </c>
      <c r="C554" s="1">
        <v>1400</v>
      </c>
      <c r="D554" s="1">
        <v>1500</v>
      </c>
      <c r="E554" s="1">
        <v>2100</v>
      </c>
    </row>
    <row r="555" spans="1:45">
      <c r="A555" s="163">
        <f t="shared" si="8"/>
        <v>41822</v>
      </c>
    </row>
    <row r="556" spans="1:45">
      <c r="A556" s="163">
        <f t="shared" si="8"/>
        <v>41829</v>
      </c>
    </row>
    <row r="557" spans="1:45">
      <c r="A557" s="163">
        <f t="shared" si="8"/>
        <v>41836</v>
      </c>
    </row>
    <row r="558" spans="1:45">
      <c r="A558" s="163">
        <f t="shared" si="8"/>
        <v>41843</v>
      </c>
    </row>
    <row r="559" spans="1:45">
      <c r="A559" s="163">
        <f t="shared" si="8"/>
        <v>41850</v>
      </c>
    </row>
    <row r="560" spans="1:45">
      <c r="A560" s="163">
        <f>+A559+7</f>
        <v>41857</v>
      </c>
      <c r="AP560" s="1">
        <v>950</v>
      </c>
      <c r="AQ560" s="1">
        <v>1295</v>
      </c>
      <c r="AR560" s="1">
        <v>1700</v>
      </c>
      <c r="AS560" s="1">
        <v>1900</v>
      </c>
    </row>
    <row r="561" spans="1:77">
      <c r="A561" s="163">
        <f>+A560+7</f>
        <v>41864</v>
      </c>
      <c r="N561" s="1">
        <v>900</v>
      </c>
      <c r="O561" s="1">
        <v>1275</v>
      </c>
      <c r="P561" s="1">
        <v>1300</v>
      </c>
      <c r="Q561" s="1">
        <v>1500</v>
      </c>
      <c r="BV561" s="1">
        <v>870</v>
      </c>
      <c r="BW561" s="1">
        <v>1025</v>
      </c>
      <c r="BX561" s="1">
        <v>1500</v>
      </c>
      <c r="BY561" s="1">
        <v>1550</v>
      </c>
    </row>
    <row r="562" spans="1:77">
      <c r="A562" s="163">
        <f t="shared" ref="A562:A625" si="9">+A561+7</f>
        <v>41871</v>
      </c>
      <c r="AP562" s="1">
        <v>1065</v>
      </c>
      <c r="AQ562" s="1">
        <v>1250</v>
      </c>
      <c r="AR562" s="1">
        <v>2100</v>
      </c>
      <c r="AS562" s="1">
        <v>2200</v>
      </c>
    </row>
    <row r="563" spans="1:77">
      <c r="A563" s="163">
        <f t="shared" si="9"/>
        <v>41878</v>
      </c>
      <c r="AD563" s="1">
        <v>1095</v>
      </c>
      <c r="AE563" s="1">
        <v>1300</v>
      </c>
      <c r="AF563" s="1">
        <v>1500</v>
      </c>
      <c r="AG563" s="1">
        <v>1660</v>
      </c>
    </row>
    <row r="564" spans="1:77">
      <c r="A564" s="163">
        <f t="shared" si="9"/>
        <v>41885</v>
      </c>
    </row>
    <row r="565" spans="1:77">
      <c r="A565" s="163">
        <f t="shared" si="9"/>
        <v>41892</v>
      </c>
      <c r="R565" s="1">
        <v>1050</v>
      </c>
      <c r="S565" s="1">
        <v>1275</v>
      </c>
      <c r="T565" s="1">
        <v>1650</v>
      </c>
      <c r="U565" s="1">
        <v>1700</v>
      </c>
    </row>
    <row r="566" spans="1:77">
      <c r="A566" s="163">
        <f t="shared" si="9"/>
        <v>41899</v>
      </c>
    </row>
    <row r="567" spans="1:77">
      <c r="A567" s="163">
        <f t="shared" si="9"/>
        <v>41906</v>
      </c>
    </row>
    <row r="568" spans="1:77">
      <c r="A568" s="163">
        <f t="shared" si="9"/>
        <v>41913</v>
      </c>
    </row>
    <row r="569" spans="1:77">
      <c r="A569" s="163">
        <f t="shared" si="9"/>
        <v>41920</v>
      </c>
    </row>
    <row r="570" spans="1:77">
      <c r="A570" s="163">
        <f t="shared" si="9"/>
        <v>41927</v>
      </c>
    </row>
    <row r="571" spans="1:77">
      <c r="A571" s="163">
        <f t="shared" si="9"/>
        <v>41934</v>
      </c>
    </row>
    <row r="572" spans="1:77">
      <c r="A572" s="163">
        <f t="shared" si="9"/>
        <v>41941</v>
      </c>
    </row>
    <row r="573" spans="1:77">
      <c r="A573" s="163">
        <f t="shared" si="9"/>
        <v>41948</v>
      </c>
    </row>
    <row r="574" spans="1:77">
      <c r="A574" s="163">
        <f t="shared" si="9"/>
        <v>41955</v>
      </c>
    </row>
    <row r="575" spans="1:77">
      <c r="A575" s="163">
        <f t="shared" si="9"/>
        <v>41962</v>
      </c>
    </row>
    <row r="576" spans="1:77">
      <c r="A576" s="163">
        <f t="shared" si="9"/>
        <v>41969</v>
      </c>
    </row>
    <row r="577" spans="1:1">
      <c r="A577" s="163">
        <f t="shared" si="9"/>
        <v>41976</v>
      </c>
    </row>
    <row r="578" spans="1:1">
      <c r="A578" s="163">
        <f t="shared" si="9"/>
        <v>41983</v>
      </c>
    </row>
    <row r="579" spans="1:1">
      <c r="A579" s="163">
        <f t="shared" si="9"/>
        <v>41990</v>
      </c>
    </row>
    <row r="580" spans="1:1">
      <c r="A580" s="163">
        <f t="shared" si="9"/>
        <v>41997</v>
      </c>
    </row>
    <row r="581" spans="1:1">
      <c r="A581" s="163">
        <f t="shared" si="9"/>
        <v>42004</v>
      </c>
    </row>
    <row r="582" spans="1:1">
      <c r="A582" s="163">
        <f t="shared" si="9"/>
        <v>42011</v>
      </c>
    </row>
    <row r="583" spans="1:1">
      <c r="A583" s="163">
        <f t="shared" si="9"/>
        <v>42018</v>
      </c>
    </row>
    <row r="584" spans="1:1">
      <c r="A584" s="163">
        <f t="shared" si="9"/>
        <v>42025</v>
      </c>
    </row>
    <row r="585" spans="1:1">
      <c r="A585" s="163">
        <f t="shared" si="9"/>
        <v>42032</v>
      </c>
    </row>
    <row r="586" spans="1:1">
      <c r="A586" s="163">
        <f t="shared" si="9"/>
        <v>42039</v>
      </c>
    </row>
    <row r="587" spans="1:1">
      <c r="A587" s="163">
        <f t="shared" si="9"/>
        <v>42046</v>
      </c>
    </row>
    <row r="588" spans="1:1">
      <c r="A588" s="163">
        <f t="shared" si="9"/>
        <v>42053</v>
      </c>
    </row>
    <row r="589" spans="1:1">
      <c r="A589" s="163">
        <f t="shared" si="9"/>
        <v>42060</v>
      </c>
    </row>
    <row r="590" spans="1:1">
      <c r="A590" s="163">
        <f t="shared" si="9"/>
        <v>42067</v>
      </c>
    </row>
    <row r="591" spans="1:1">
      <c r="A591" s="163">
        <f t="shared" si="9"/>
        <v>42074</v>
      </c>
    </row>
    <row r="592" spans="1:1">
      <c r="A592" s="163">
        <f t="shared" si="9"/>
        <v>42081</v>
      </c>
    </row>
    <row r="593" spans="1:1">
      <c r="A593" s="163">
        <f t="shared" si="9"/>
        <v>42088</v>
      </c>
    </row>
    <row r="594" spans="1:1">
      <c r="A594" s="163">
        <f t="shared" si="9"/>
        <v>42095</v>
      </c>
    </row>
    <row r="595" spans="1:1">
      <c r="A595" s="163">
        <f t="shared" si="9"/>
        <v>42102</v>
      </c>
    </row>
    <row r="596" spans="1:1">
      <c r="A596" s="163">
        <f t="shared" si="9"/>
        <v>42109</v>
      </c>
    </row>
    <row r="597" spans="1:1">
      <c r="A597" s="163">
        <f t="shared" si="9"/>
        <v>42116</v>
      </c>
    </row>
    <row r="598" spans="1:1">
      <c r="A598" s="163">
        <f t="shared" si="9"/>
        <v>42123</v>
      </c>
    </row>
    <row r="599" spans="1:1">
      <c r="A599" s="163">
        <f t="shared" si="9"/>
        <v>42130</v>
      </c>
    </row>
    <row r="600" spans="1:1">
      <c r="A600" s="163">
        <f t="shared" si="9"/>
        <v>42137</v>
      </c>
    </row>
    <row r="601" spans="1:1">
      <c r="A601" s="163">
        <f t="shared" si="9"/>
        <v>42144</v>
      </c>
    </row>
    <row r="602" spans="1:1">
      <c r="A602" s="163">
        <f t="shared" si="9"/>
        <v>42151</v>
      </c>
    </row>
    <row r="603" spans="1:1">
      <c r="A603" s="163">
        <f t="shared" si="9"/>
        <v>42158</v>
      </c>
    </row>
    <row r="604" spans="1:1">
      <c r="A604" s="163">
        <f t="shared" si="9"/>
        <v>42165</v>
      </c>
    </row>
    <row r="605" spans="1:1">
      <c r="A605" s="163">
        <f t="shared" si="9"/>
        <v>42172</v>
      </c>
    </row>
    <row r="606" spans="1:1">
      <c r="A606" s="163">
        <f t="shared" si="9"/>
        <v>42179</v>
      </c>
    </row>
    <row r="607" spans="1:1">
      <c r="A607" s="163">
        <f t="shared" si="9"/>
        <v>42186</v>
      </c>
    </row>
    <row r="608" spans="1:1">
      <c r="A608" s="163">
        <f t="shared" si="9"/>
        <v>42193</v>
      </c>
    </row>
    <row r="609" spans="1:1">
      <c r="A609" s="163">
        <f t="shared" si="9"/>
        <v>42200</v>
      </c>
    </row>
    <row r="610" spans="1:1">
      <c r="A610" s="163">
        <f t="shared" si="9"/>
        <v>42207</v>
      </c>
    </row>
    <row r="611" spans="1:1">
      <c r="A611" s="163">
        <f t="shared" si="9"/>
        <v>42214</v>
      </c>
    </row>
    <row r="612" spans="1:1">
      <c r="A612" s="163">
        <f t="shared" si="9"/>
        <v>42221</v>
      </c>
    </row>
    <row r="613" spans="1:1">
      <c r="A613" s="163">
        <f t="shared" si="9"/>
        <v>42228</v>
      </c>
    </row>
    <row r="614" spans="1:1">
      <c r="A614" s="163">
        <f t="shared" si="9"/>
        <v>42235</v>
      </c>
    </row>
    <row r="615" spans="1:1">
      <c r="A615" s="163">
        <f t="shared" si="9"/>
        <v>42242</v>
      </c>
    </row>
    <row r="616" spans="1:1">
      <c r="A616" s="163">
        <f t="shared" si="9"/>
        <v>42249</v>
      </c>
    </row>
    <row r="617" spans="1:1">
      <c r="A617" s="163">
        <f t="shared" si="9"/>
        <v>42256</v>
      </c>
    </row>
    <row r="618" spans="1:1">
      <c r="A618" s="163">
        <f t="shared" si="9"/>
        <v>42263</v>
      </c>
    </row>
    <row r="619" spans="1:1">
      <c r="A619" s="163">
        <f t="shared" si="9"/>
        <v>42270</v>
      </c>
    </row>
    <row r="620" spans="1:1">
      <c r="A620" s="163">
        <f t="shared" si="9"/>
        <v>42277</v>
      </c>
    </row>
    <row r="621" spans="1:1">
      <c r="A621" s="163">
        <f t="shared" si="9"/>
        <v>42284</v>
      </c>
    </row>
    <row r="622" spans="1:1">
      <c r="A622" s="163">
        <f t="shared" si="9"/>
        <v>42291</v>
      </c>
    </row>
    <row r="623" spans="1:1">
      <c r="A623" s="163">
        <f t="shared" si="9"/>
        <v>42298</v>
      </c>
    </row>
    <row r="624" spans="1:1">
      <c r="A624" s="163">
        <f t="shared" si="9"/>
        <v>42305</v>
      </c>
    </row>
    <row r="625" spans="1:1">
      <c r="A625" s="163">
        <f t="shared" si="9"/>
        <v>42312</v>
      </c>
    </row>
    <row r="626" spans="1:1">
      <c r="A626" s="163">
        <f t="shared" ref="A626:A646" si="10">+A625+7</f>
        <v>42319</v>
      </c>
    </row>
    <row r="627" spans="1:1">
      <c r="A627" s="163">
        <f t="shared" si="10"/>
        <v>42326</v>
      </c>
    </row>
    <row r="628" spans="1:1">
      <c r="A628" s="163">
        <f t="shared" si="10"/>
        <v>42333</v>
      </c>
    </row>
    <row r="629" spans="1:1">
      <c r="A629" s="163">
        <f t="shared" si="10"/>
        <v>42340</v>
      </c>
    </row>
    <row r="630" spans="1:1">
      <c r="A630" s="163">
        <f t="shared" si="10"/>
        <v>42347</v>
      </c>
    </row>
    <row r="631" spans="1:1">
      <c r="A631" s="163">
        <f t="shared" si="10"/>
        <v>42354</v>
      </c>
    </row>
    <row r="632" spans="1:1">
      <c r="A632" s="163">
        <f t="shared" si="10"/>
        <v>42361</v>
      </c>
    </row>
    <row r="633" spans="1:1">
      <c r="A633" s="163">
        <f t="shared" si="10"/>
        <v>42368</v>
      </c>
    </row>
    <row r="634" spans="1:1">
      <c r="A634" s="163">
        <f t="shared" si="10"/>
        <v>42375</v>
      </c>
    </row>
    <row r="635" spans="1:1">
      <c r="A635" s="163">
        <f t="shared" si="10"/>
        <v>42382</v>
      </c>
    </row>
    <row r="636" spans="1:1">
      <c r="A636" s="163">
        <f t="shared" si="10"/>
        <v>42389</v>
      </c>
    </row>
    <row r="637" spans="1:1">
      <c r="A637" s="163">
        <f t="shared" si="10"/>
        <v>42396</v>
      </c>
    </row>
    <row r="638" spans="1:1">
      <c r="A638" s="163">
        <f t="shared" si="10"/>
        <v>42403</v>
      </c>
    </row>
    <row r="639" spans="1:1">
      <c r="A639" s="163">
        <f t="shared" si="10"/>
        <v>42410</v>
      </c>
    </row>
    <row r="640" spans="1:1">
      <c r="A640" s="163">
        <f t="shared" si="10"/>
        <v>42417</v>
      </c>
    </row>
    <row r="641" spans="1:1">
      <c r="A641" s="163">
        <f t="shared" si="10"/>
        <v>42424</v>
      </c>
    </row>
    <row r="642" spans="1:1">
      <c r="A642" s="163">
        <f t="shared" si="10"/>
        <v>42431</v>
      </c>
    </row>
    <row r="643" spans="1:1">
      <c r="A643" s="163">
        <f t="shared" si="10"/>
        <v>42438</v>
      </c>
    </row>
    <row r="644" spans="1:1">
      <c r="A644" s="163">
        <f t="shared" si="10"/>
        <v>42445</v>
      </c>
    </row>
    <row r="645" spans="1:1">
      <c r="A645" s="163">
        <f t="shared" si="10"/>
        <v>42452</v>
      </c>
    </row>
    <row r="646" spans="1:1">
      <c r="A646" s="163">
        <f t="shared" si="10"/>
        <v>42459</v>
      </c>
    </row>
  </sheetData>
  <pageMargins left="0.7" right="0.7" top="0.75" bottom="0.75" header="0.3" footer="0.3"/>
  <pageSetup orientation="portrait" horizontalDpi="96" verticalDpi="9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07D80-5B33-43A7-B27D-0D32EE110F8B}">
  <sheetPr codeName="Sheet3">
    <pageSetUpPr autoPageBreaks="0"/>
  </sheetPr>
  <dimension ref="A1:DQ647"/>
  <sheetViews>
    <sheetView workbookViewId="0">
      <pane xSplit="1" ySplit="7" topLeftCell="B89" activePane="bottomRight" state="frozen"/>
      <selection activeCell="F132" sqref="F132"/>
      <selection pane="topRight" activeCell="F132" sqref="F132"/>
      <selection pane="bottomLeft" activeCell="F132" sqref="F132"/>
      <selection pane="bottomRight" activeCell="G96" sqref="G96"/>
    </sheetView>
  </sheetViews>
  <sheetFormatPr defaultRowHeight="12.75"/>
  <cols>
    <col min="1" max="1" width="9.7109375" style="1" customWidth="1"/>
    <col min="2" max="16384" width="9.140625" style="1"/>
  </cols>
  <sheetData>
    <row r="1" spans="1:121" ht="15.75">
      <c r="B1" s="122" t="s">
        <v>63</v>
      </c>
      <c r="G1" s="123" t="s">
        <v>83</v>
      </c>
    </row>
    <row r="2" spans="1:121" ht="15">
      <c r="A2" s="126"/>
      <c r="B2" s="126" t="s">
        <v>66</v>
      </c>
      <c r="C2" s="123"/>
      <c r="D2" s="123"/>
      <c r="E2" s="123"/>
      <c r="F2" s="123"/>
      <c r="G2" s="123" t="s">
        <v>49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</row>
    <row r="3" spans="1:121" ht="15">
      <c r="A3" s="126"/>
      <c r="B3" s="126"/>
      <c r="C3" s="123"/>
      <c r="D3" s="126"/>
      <c r="E3" s="126"/>
      <c r="F3" s="126"/>
      <c r="G3" s="123"/>
      <c r="H3" s="126"/>
      <c r="I3" s="126"/>
      <c r="J3" s="126"/>
      <c r="K3" s="126"/>
      <c r="L3" s="126"/>
      <c r="M3" s="126"/>
      <c r="N3" s="126"/>
      <c r="O3" s="123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</row>
    <row r="4" spans="1:121" ht="15">
      <c r="A4" s="166" t="s">
        <v>85</v>
      </c>
      <c r="B4" s="135" t="s">
        <v>88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71" t="s">
        <v>74</v>
      </c>
      <c r="AE4" s="135"/>
      <c r="AF4" s="135"/>
      <c r="AG4" s="172"/>
      <c r="AH4" s="171" t="s">
        <v>117</v>
      </c>
      <c r="AI4" s="135"/>
      <c r="AJ4" s="135"/>
      <c r="AK4" s="135"/>
      <c r="AL4" s="167"/>
      <c r="AM4" s="167"/>
      <c r="AN4" s="167"/>
      <c r="AO4" s="167"/>
      <c r="AP4" s="135"/>
      <c r="AQ4" s="135"/>
      <c r="AR4" s="135"/>
      <c r="AS4" s="135"/>
      <c r="AT4" s="167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72"/>
      <c r="BF4" s="173" t="s">
        <v>90</v>
      </c>
      <c r="BG4" s="135"/>
      <c r="BH4" s="135"/>
      <c r="BI4" s="135"/>
      <c r="BJ4" s="170"/>
      <c r="BK4" s="170"/>
      <c r="BL4" s="170"/>
      <c r="BM4" s="170"/>
      <c r="BN4" s="170"/>
      <c r="BO4" s="170"/>
      <c r="BP4" s="170"/>
      <c r="BQ4" s="170"/>
      <c r="BR4" s="173" t="s">
        <v>91</v>
      </c>
      <c r="BS4" s="135"/>
      <c r="BT4" s="135"/>
      <c r="BU4" s="135"/>
      <c r="BV4" s="170"/>
      <c r="BW4" s="170"/>
      <c r="BX4" s="170"/>
      <c r="BY4" s="170"/>
      <c r="BZ4" s="173" t="s">
        <v>92</v>
      </c>
      <c r="CA4" s="135"/>
      <c r="CB4" s="135"/>
      <c r="CC4" s="135"/>
      <c r="CD4" s="170"/>
      <c r="CE4" s="170"/>
      <c r="CF4" s="170"/>
      <c r="CG4" s="170"/>
      <c r="CH4" s="170"/>
      <c r="CI4" s="170"/>
      <c r="CJ4" s="170"/>
      <c r="CK4" s="170"/>
      <c r="CL4" s="173" t="s">
        <v>93</v>
      </c>
      <c r="CM4" s="135"/>
      <c r="CN4" s="135"/>
      <c r="CO4" s="135"/>
      <c r="CP4" s="173" t="s">
        <v>94</v>
      </c>
      <c r="CQ4" s="135"/>
      <c r="CR4" s="135"/>
      <c r="CS4" s="135"/>
      <c r="CT4" s="135"/>
      <c r="CU4" s="135"/>
      <c r="CV4" s="135"/>
      <c r="CW4" s="135"/>
      <c r="CX4" s="170"/>
      <c r="CY4" s="170"/>
      <c r="CZ4" s="170"/>
      <c r="DA4" s="170"/>
      <c r="DB4" s="173" t="s">
        <v>95</v>
      </c>
      <c r="DC4" s="135"/>
      <c r="DD4" s="135"/>
      <c r="DE4" s="135"/>
      <c r="DF4" s="135"/>
      <c r="DG4" s="135"/>
      <c r="DH4" s="135"/>
      <c r="DI4" s="135"/>
      <c r="DJ4" s="134" t="s">
        <v>118</v>
      </c>
      <c r="DK4" s="135"/>
      <c r="DL4" s="135"/>
      <c r="DM4" s="135"/>
      <c r="DN4" s="167"/>
      <c r="DO4" s="167"/>
      <c r="DP4" s="167"/>
      <c r="DQ4" s="167"/>
    </row>
    <row r="5" spans="1:121" s="131" customFormat="1" ht="15">
      <c r="A5" s="174" t="s">
        <v>96</v>
      </c>
      <c r="B5" s="134" t="s">
        <v>100</v>
      </c>
      <c r="C5" s="180"/>
      <c r="D5" s="180"/>
      <c r="E5" s="181"/>
      <c r="F5" s="134" t="s">
        <v>99</v>
      </c>
      <c r="G5" s="180"/>
      <c r="H5" s="180"/>
      <c r="I5" s="181"/>
      <c r="J5" s="134" t="s">
        <v>104</v>
      </c>
      <c r="K5" s="180"/>
      <c r="L5" s="180"/>
      <c r="M5" s="181"/>
      <c r="N5" s="134" t="s">
        <v>103</v>
      </c>
      <c r="O5" s="180"/>
      <c r="P5" s="180"/>
      <c r="Q5" s="181"/>
      <c r="R5" s="134" t="s">
        <v>106</v>
      </c>
      <c r="S5" s="180"/>
      <c r="T5" s="180"/>
      <c r="U5" s="181"/>
      <c r="V5" s="134" t="s">
        <v>102</v>
      </c>
      <c r="W5" s="180"/>
      <c r="X5" s="180"/>
      <c r="Y5" s="181"/>
      <c r="Z5" s="134"/>
      <c r="AA5" s="180"/>
      <c r="AB5" s="180"/>
      <c r="AC5" s="181"/>
      <c r="AD5" s="134" t="s">
        <v>126</v>
      </c>
      <c r="AE5" s="180"/>
      <c r="AF5" s="180"/>
      <c r="AG5" s="181"/>
      <c r="AH5" s="134" t="s">
        <v>106</v>
      </c>
      <c r="AI5" s="180"/>
      <c r="AJ5" s="180"/>
      <c r="AK5" s="181"/>
      <c r="AL5" s="134" t="s">
        <v>97</v>
      </c>
      <c r="AM5" s="180"/>
      <c r="AN5" s="180"/>
      <c r="AO5" s="181"/>
      <c r="AP5" s="134" t="s">
        <v>99</v>
      </c>
      <c r="AQ5" s="180"/>
      <c r="AR5" s="180"/>
      <c r="AS5" s="181"/>
      <c r="AT5" s="134" t="s">
        <v>100</v>
      </c>
      <c r="AU5" s="180"/>
      <c r="AV5" s="180"/>
      <c r="AW5" s="181"/>
      <c r="AX5" s="134" t="s">
        <v>104</v>
      </c>
      <c r="AY5" s="180"/>
      <c r="AZ5" s="180"/>
      <c r="BA5" s="181"/>
      <c r="BB5" s="134" t="s">
        <v>100</v>
      </c>
      <c r="BC5" s="180"/>
      <c r="BD5" s="180"/>
      <c r="BE5" s="181"/>
      <c r="BF5" s="134" t="s">
        <v>106</v>
      </c>
      <c r="BG5" s="180"/>
      <c r="BH5" s="180"/>
      <c r="BI5" s="181"/>
      <c r="BJ5" s="134" t="s">
        <v>103</v>
      </c>
      <c r="BK5" s="180"/>
      <c r="BL5" s="180"/>
      <c r="BM5" s="181"/>
      <c r="BN5" s="134" t="s">
        <v>100</v>
      </c>
      <c r="BO5" s="180"/>
      <c r="BP5" s="180"/>
      <c r="BQ5" s="181"/>
      <c r="BR5" s="134" t="s">
        <v>120</v>
      </c>
      <c r="BS5" s="180"/>
      <c r="BT5" s="180"/>
      <c r="BU5" s="181"/>
      <c r="BV5" s="134" t="s">
        <v>100</v>
      </c>
      <c r="BW5" s="180"/>
      <c r="BX5" s="180"/>
      <c r="BY5" s="181"/>
      <c r="BZ5" s="134" t="s">
        <v>109</v>
      </c>
      <c r="CA5" s="180"/>
      <c r="CB5" s="180"/>
      <c r="CC5" s="181"/>
      <c r="CD5" s="134" t="s">
        <v>100</v>
      </c>
      <c r="CE5" s="180"/>
      <c r="CF5" s="180"/>
      <c r="CG5" s="181"/>
      <c r="CH5" s="134" t="s">
        <v>104</v>
      </c>
      <c r="CI5" s="180"/>
      <c r="CJ5" s="180"/>
      <c r="CK5" s="181"/>
      <c r="CL5" s="134" t="s">
        <v>100</v>
      </c>
      <c r="CM5" s="180"/>
      <c r="CN5" s="180"/>
      <c r="CO5" s="181"/>
      <c r="CP5" s="134" t="s">
        <v>104</v>
      </c>
      <c r="CQ5" s="180"/>
      <c r="CR5" s="180"/>
      <c r="CS5" s="181"/>
      <c r="CT5" s="134" t="s">
        <v>105</v>
      </c>
      <c r="CU5" s="180"/>
      <c r="CV5" s="180"/>
      <c r="CW5" s="181"/>
      <c r="CX5" s="134" t="s">
        <v>100</v>
      </c>
      <c r="CY5" s="180"/>
      <c r="CZ5" s="180"/>
      <c r="DA5" s="181"/>
      <c r="DB5" s="134" t="s">
        <v>100</v>
      </c>
      <c r="DC5" s="180"/>
      <c r="DD5" s="180"/>
      <c r="DE5" s="181"/>
      <c r="DF5" s="134" t="s">
        <v>104</v>
      </c>
      <c r="DG5" s="180"/>
      <c r="DH5" s="180"/>
      <c r="DI5" s="181"/>
      <c r="DJ5" s="134" t="s">
        <v>100</v>
      </c>
      <c r="DK5" s="180"/>
      <c r="DL5" s="180"/>
      <c r="DM5" s="181"/>
      <c r="DN5" s="134" t="s">
        <v>120</v>
      </c>
      <c r="DO5" s="180"/>
      <c r="DP5" s="180"/>
      <c r="DQ5" s="181"/>
    </row>
    <row r="6" spans="1:121" s="159" customFormat="1" ht="14.25">
      <c r="A6" s="152"/>
      <c r="B6" s="153" t="s">
        <v>79</v>
      </c>
      <c r="C6" s="154"/>
      <c r="D6" s="153" t="s">
        <v>78</v>
      </c>
      <c r="E6" s="154"/>
      <c r="F6" s="153" t="s">
        <v>79</v>
      </c>
      <c r="G6" s="154"/>
      <c r="H6" s="153" t="s">
        <v>78</v>
      </c>
      <c r="I6" s="154"/>
      <c r="J6" s="153" t="s">
        <v>113</v>
      </c>
      <c r="K6" s="154"/>
      <c r="L6" s="153" t="s">
        <v>78</v>
      </c>
      <c r="M6" s="154"/>
      <c r="N6" s="153" t="s">
        <v>113</v>
      </c>
      <c r="O6" s="154"/>
      <c r="P6" s="153" t="s">
        <v>78</v>
      </c>
      <c r="Q6" s="154"/>
      <c r="R6" s="153" t="s">
        <v>113</v>
      </c>
      <c r="S6" s="154"/>
      <c r="T6" s="153" t="s">
        <v>78</v>
      </c>
      <c r="U6" s="154"/>
      <c r="V6" s="153" t="s">
        <v>113</v>
      </c>
      <c r="W6" s="154"/>
      <c r="X6" s="153" t="s">
        <v>78</v>
      </c>
      <c r="Y6" s="154"/>
      <c r="Z6" s="153" t="s">
        <v>79</v>
      </c>
      <c r="AA6" s="154"/>
      <c r="AB6" s="153" t="s">
        <v>78</v>
      </c>
      <c r="AC6" s="154"/>
      <c r="AD6" s="153" t="s">
        <v>79</v>
      </c>
      <c r="AE6" s="154"/>
      <c r="AF6" s="153" t="s">
        <v>78</v>
      </c>
      <c r="AG6" s="154"/>
      <c r="AH6" s="153" t="s">
        <v>79</v>
      </c>
      <c r="AI6" s="154"/>
      <c r="AJ6" s="153" t="s">
        <v>78</v>
      </c>
      <c r="AK6" s="154"/>
      <c r="AL6" s="153" t="s">
        <v>79</v>
      </c>
      <c r="AM6" s="154"/>
      <c r="AN6" s="153" t="s">
        <v>78</v>
      </c>
      <c r="AO6" s="154"/>
      <c r="AP6" s="153" t="s">
        <v>79</v>
      </c>
      <c r="AQ6" s="154"/>
      <c r="AR6" s="153" t="s">
        <v>78</v>
      </c>
      <c r="AS6" s="154"/>
      <c r="AT6" s="153" t="s">
        <v>79</v>
      </c>
      <c r="AU6" s="154"/>
      <c r="AV6" s="153" t="s">
        <v>78</v>
      </c>
      <c r="AW6" s="154"/>
      <c r="AX6" s="153" t="s">
        <v>113</v>
      </c>
      <c r="AY6" s="154"/>
      <c r="AZ6" s="153" t="s">
        <v>78</v>
      </c>
      <c r="BA6" s="154"/>
      <c r="BB6" s="153" t="s">
        <v>79</v>
      </c>
      <c r="BC6" s="154"/>
      <c r="BD6" s="153" t="s">
        <v>78</v>
      </c>
      <c r="BE6" s="154"/>
      <c r="BF6" s="153" t="s">
        <v>113</v>
      </c>
      <c r="BG6" s="154"/>
      <c r="BH6" s="153" t="s">
        <v>78</v>
      </c>
      <c r="BI6" s="154"/>
      <c r="BJ6" s="153" t="s">
        <v>113</v>
      </c>
      <c r="BK6" s="154"/>
      <c r="BL6" s="153" t="s">
        <v>78</v>
      </c>
      <c r="BM6" s="154"/>
      <c r="BN6" s="153" t="s">
        <v>79</v>
      </c>
      <c r="BO6" s="154"/>
      <c r="BP6" s="153" t="s">
        <v>78</v>
      </c>
      <c r="BQ6" s="154"/>
      <c r="BR6" s="153" t="s">
        <v>79</v>
      </c>
      <c r="BS6" s="154"/>
      <c r="BT6" s="153" t="s">
        <v>78</v>
      </c>
      <c r="BU6" s="154"/>
      <c r="BV6" s="153" t="s">
        <v>79</v>
      </c>
      <c r="BW6" s="154"/>
      <c r="BX6" s="153" t="s">
        <v>78</v>
      </c>
      <c r="BY6" s="154"/>
      <c r="BZ6" s="153" t="s">
        <v>79</v>
      </c>
      <c r="CA6" s="154"/>
      <c r="CB6" s="153" t="s">
        <v>78</v>
      </c>
      <c r="CC6" s="154"/>
      <c r="CD6" s="153" t="s">
        <v>79</v>
      </c>
      <c r="CE6" s="154"/>
      <c r="CF6" s="153" t="s">
        <v>78</v>
      </c>
      <c r="CG6" s="154"/>
      <c r="CH6" s="153" t="s">
        <v>79</v>
      </c>
      <c r="CI6" s="154"/>
      <c r="CJ6" s="153" t="s">
        <v>78</v>
      </c>
      <c r="CK6" s="154"/>
      <c r="CL6" s="153" t="s">
        <v>79</v>
      </c>
      <c r="CM6" s="154"/>
      <c r="CN6" s="153" t="s">
        <v>78</v>
      </c>
      <c r="CO6" s="154"/>
      <c r="CP6" s="153" t="s">
        <v>113</v>
      </c>
      <c r="CQ6" s="154"/>
      <c r="CR6" s="153" t="s">
        <v>78</v>
      </c>
      <c r="CS6" s="154"/>
      <c r="CT6" s="153" t="s">
        <v>79</v>
      </c>
      <c r="CU6" s="154"/>
      <c r="CV6" s="153" t="s">
        <v>78</v>
      </c>
      <c r="CW6" s="154"/>
      <c r="CX6" s="153" t="s">
        <v>79</v>
      </c>
      <c r="CY6" s="154"/>
      <c r="CZ6" s="153" t="s">
        <v>78</v>
      </c>
      <c r="DA6" s="154"/>
      <c r="DB6" s="153" t="s">
        <v>79</v>
      </c>
      <c r="DC6" s="154"/>
      <c r="DD6" s="153" t="s">
        <v>78</v>
      </c>
      <c r="DE6" s="154"/>
      <c r="DF6" s="153" t="s">
        <v>113</v>
      </c>
      <c r="DG6" s="154"/>
      <c r="DH6" s="153" t="s">
        <v>78</v>
      </c>
      <c r="DI6" s="154"/>
      <c r="DJ6" s="153" t="s">
        <v>79</v>
      </c>
      <c r="DK6" s="154"/>
      <c r="DL6" s="153" t="s">
        <v>78</v>
      </c>
      <c r="DM6" s="154"/>
      <c r="DN6" s="153" t="s">
        <v>79</v>
      </c>
      <c r="DO6" s="154"/>
      <c r="DP6" s="153" t="s">
        <v>78</v>
      </c>
      <c r="DQ6" s="154"/>
    </row>
    <row r="7" spans="1:121">
      <c r="A7" s="160"/>
      <c r="B7" s="160" t="s">
        <v>80</v>
      </c>
      <c r="C7" s="160" t="s">
        <v>81</v>
      </c>
      <c r="D7" s="160" t="s">
        <v>80</v>
      </c>
      <c r="E7" s="160" t="s">
        <v>81</v>
      </c>
      <c r="F7" s="160" t="s">
        <v>80</v>
      </c>
      <c r="G7" s="160" t="s">
        <v>81</v>
      </c>
      <c r="H7" s="160" t="s">
        <v>80</v>
      </c>
      <c r="I7" s="160" t="s">
        <v>81</v>
      </c>
      <c r="J7" s="160" t="s">
        <v>80</v>
      </c>
      <c r="K7" s="160" t="s">
        <v>81</v>
      </c>
      <c r="L7" s="160" t="s">
        <v>80</v>
      </c>
      <c r="M7" s="160" t="s">
        <v>81</v>
      </c>
      <c r="N7" s="160" t="s">
        <v>80</v>
      </c>
      <c r="O7" s="160" t="s">
        <v>81</v>
      </c>
      <c r="P7" s="160" t="s">
        <v>80</v>
      </c>
      <c r="Q7" s="160" t="s">
        <v>81</v>
      </c>
      <c r="R7" s="160" t="s">
        <v>80</v>
      </c>
      <c r="S7" s="160" t="s">
        <v>81</v>
      </c>
      <c r="T7" s="160" t="s">
        <v>80</v>
      </c>
      <c r="U7" s="160" t="s">
        <v>81</v>
      </c>
      <c r="V7" s="160" t="s">
        <v>80</v>
      </c>
      <c r="W7" s="160" t="s">
        <v>81</v>
      </c>
      <c r="X7" s="160" t="s">
        <v>80</v>
      </c>
      <c r="Y7" s="160" t="s">
        <v>81</v>
      </c>
      <c r="Z7" s="160" t="s">
        <v>80</v>
      </c>
      <c r="AA7" s="160" t="s">
        <v>81</v>
      </c>
      <c r="AB7" s="160" t="s">
        <v>80</v>
      </c>
      <c r="AC7" s="160" t="s">
        <v>81</v>
      </c>
      <c r="AD7" s="160" t="s">
        <v>80</v>
      </c>
      <c r="AE7" s="160" t="s">
        <v>81</v>
      </c>
      <c r="AF7" s="160" t="s">
        <v>80</v>
      </c>
      <c r="AG7" s="160" t="s">
        <v>81</v>
      </c>
      <c r="AH7" s="160" t="s">
        <v>80</v>
      </c>
      <c r="AI7" s="160" t="s">
        <v>81</v>
      </c>
      <c r="AJ7" s="160" t="s">
        <v>80</v>
      </c>
      <c r="AK7" s="160" t="s">
        <v>81</v>
      </c>
      <c r="AL7" s="160" t="s">
        <v>80</v>
      </c>
      <c r="AM7" s="160" t="s">
        <v>81</v>
      </c>
      <c r="AN7" s="160" t="s">
        <v>80</v>
      </c>
      <c r="AO7" s="160" t="s">
        <v>81</v>
      </c>
      <c r="AP7" s="160" t="s">
        <v>80</v>
      </c>
      <c r="AQ7" s="160" t="s">
        <v>81</v>
      </c>
      <c r="AR7" s="160" t="s">
        <v>80</v>
      </c>
      <c r="AS7" s="160" t="s">
        <v>81</v>
      </c>
      <c r="AT7" s="160" t="s">
        <v>80</v>
      </c>
      <c r="AU7" s="160" t="s">
        <v>81</v>
      </c>
      <c r="AV7" s="160" t="s">
        <v>80</v>
      </c>
      <c r="AW7" s="160" t="s">
        <v>81</v>
      </c>
      <c r="AX7" s="160" t="s">
        <v>80</v>
      </c>
      <c r="AY7" s="160" t="s">
        <v>81</v>
      </c>
      <c r="AZ7" s="160" t="s">
        <v>80</v>
      </c>
      <c r="BA7" s="160" t="s">
        <v>81</v>
      </c>
      <c r="BB7" s="160" t="s">
        <v>80</v>
      </c>
      <c r="BC7" s="160" t="s">
        <v>81</v>
      </c>
      <c r="BD7" s="160" t="s">
        <v>80</v>
      </c>
      <c r="BE7" s="160" t="s">
        <v>81</v>
      </c>
      <c r="BF7" s="160" t="s">
        <v>80</v>
      </c>
      <c r="BG7" s="160" t="s">
        <v>81</v>
      </c>
      <c r="BH7" s="160" t="s">
        <v>80</v>
      </c>
      <c r="BI7" s="160" t="s">
        <v>81</v>
      </c>
      <c r="BJ7" s="160" t="s">
        <v>80</v>
      </c>
      <c r="BK7" s="160" t="s">
        <v>81</v>
      </c>
      <c r="BL7" s="160" t="s">
        <v>80</v>
      </c>
      <c r="BM7" s="160" t="s">
        <v>81</v>
      </c>
      <c r="BN7" s="160" t="s">
        <v>80</v>
      </c>
      <c r="BO7" s="160" t="s">
        <v>81</v>
      </c>
      <c r="BP7" s="160" t="s">
        <v>80</v>
      </c>
      <c r="BQ7" s="160" t="s">
        <v>81</v>
      </c>
      <c r="BR7" s="160" t="s">
        <v>80</v>
      </c>
      <c r="BS7" s="160" t="s">
        <v>81</v>
      </c>
      <c r="BT7" s="160" t="s">
        <v>80</v>
      </c>
      <c r="BU7" s="160" t="s">
        <v>81</v>
      </c>
      <c r="BV7" s="160" t="s">
        <v>80</v>
      </c>
      <c r="BW7" s="160" t="s">
        <v>81</v>
      </c>
      <c r="BX7" s="160" t="s">
        <v>80</v>
      </c>
      <c r="BY7" s="160" t="s">
        <v>81</v>
      </c>
      <c r="BZ7" s="160" t="s">
        <v>80</v>
      </c>
      <c r="CA7" s="160" t="s">
        <v>81</v>
      </c>
      <c r="CB7" s="160" t="s">
        <v>80</v>
      </c>
      <c r="CC7" s="160" t="s">
        <v>81</v>
      </c>
      <c r="CD7" s="160" t="s">
        <v>80</v>
      </c>
      <c r="CE7" s="160" t="s">
        <v>81</v>
      </c>
      <c r="CF7" s="160" t="s">
        <v>80</v>
      </c>
      <c r="CG7" s="160" t="s">
        <v>81</v>
      </c>
      <c r="CH7" s="160" t="s">
        <v>80</v>
      </c>
      <c r="CI7" s="160" t="s">
        <v>81</v>
      </c>
      <c r="CJ7" s="160" t="s">
        <v>80</v>
      </c>
      <c r="CK7" s="160" t="s">
        <v>81</v>
      </c>
      <c r="CL7" s="160" t="s">
        <v>80</v>
      </c>
      <c r="CM7" s="160" t="s">
        <v>81</v>
      </c>
      <c r="CN7" s="160" t="s">
        <v>80</v>
      </c>
      <c r="CO7" s="160" t="s">
        <v>81</v>
      </c>
      <c r="CP7" s="160" t="s">
        <v>80</v>
      </c>
      <c r="CQ7" s="160" t="s">
        <v>81</v>
      </c>
      <c r="CR7" s="160" t="s">
        <v>80</v>
      </c>
      <c r="CS7" s="160" t="s">
        <v>81</v>
      </c>
      <c r="CT7" s="160" t="s">
        <v>80</v>
      </c>
      <c r="CU7" s="160" t="s">
        <v>81</v>
      </c>
      <c r="CV7" s="160" t="s">
        <v>80</v>
      </c>
      <c r="CW7" s="160" t="s">
        <v>81</v>
      </c>
      <c r="CX7" s="160" t="s">
        <v>80</v>
      </c>
      <c r="CY7" s="160" t="s">
        <v>81</v>
      </c>
      <c r="CZ7" s="160" t="s">
        <v>80</v>
      </c>
      <c r="DA7" s="160" t="s">
        <v>81</v>
      </c>
      <c r="DB7" s="160" t="s">
        <v>80</v>
      </c>
      <c r="DC7" s="160" t="s">
        <v>81</v>
      </c>
      <c r="DD7" s="160" t="s">
        <v>80</v>
      </c>
      <c r="DE7" s="160" t="s">
        <v>81</v>
      </c>
      <c r="DF7" s="160" t="s">
        <v>80</v>
      </c>
      <c r="DG7" s="160" t="s">
        <v>81</v>
      </c>
      <c r="DH7" s="160" t="s">
        <v>80</v>
      </c>
      <c r="DI7" s="160" t="s">
        <v>81</v>
      </c>
      <c r="DJ7" s="160" t="s">
        <v>80</v>
      </c>
      <c r="DK7" s="160" t="s">
        <v>81</v>
      </c>
      <c r="DL7" s="160" t="s">
        <v>80</v>
      </c>
      <c r="DM7" s="160" t="s">
        <v>81</v>
      </c>
      <c r="DN7" s="160" t="s">
        <v>80</v>
      </c>
      <c r="DO7" s="160" t="s">
        <v>81</v>
      </c>
      <c r="DP7" s="160" t="s">
        <v>80</v>
      </c>
      <c r="DQ7" s="160" t="s">
        <v>81</v>
      </c>
    </row>
    <row r="8" spans="1:121">
      <c r="A8" s="163">
        <v>37993</v>
      </c>
    </row>
    <row r="9" spans="1:121">
      <c r="A9" s="163">
        <f>+A8+7</f>
        <v>38000</v>
      </c>
    </row>
    <row r="10" spans="1:121">
      <c r="A10" s="163">
        <f t="shared" ref="A10:A73" si="0">+A9+7</f>
        <v>38007</v>
      </c>
    </row>
    <row r="11" spans="1:121">
      <c r="A11" s="163">
        <f t="shared" si="0"/>
        <v>38014</v>
      </c>
    </row>
    <row r="12" spans="1:121">
      <c r="A12" s="163">
        <f t="shared" si="0"/>
        <v>38021</v>
      </c>
    </row>
    <row r="13" spans="1:121">
      <c r="A13" s="163">
        <f t="shared" si="0"/>
        <v>38028</v>
      </c>
    </row>
    <row r="14" spans="1:121">
      <c r="A14" s="163">
        <f t="shared" si="0"/>
        <v>38035</v>
      </c>
    </row>
    <row r="15" spans="1:121">
      <c r="A15" s="163">
        <f t="shared" si="0"/>
        <v>38042</v>
      </c>
    </row>
    <row r="16" spans="1:121">
      <c r="A16" s="163">
        <f t="shared" si="0"/>
        <v>38049</v>
      </c>
    </row>
    <row r="17" spans="1:49">
      <c r="A17" s="163">
        <f t="shared" si="0"/>
        <v>38056</v>
      </c>
    </row>
    <row r="18" spans="1:49">
      <c r="A18" s="163">
        <f t="shared" si="0"/>
        <v>38063</v>
      </c>
    </row>
    <row r="19" spans="1:49">
      <c r="A19" s="163">
        <f t="shared" si="0"/>
        <v>38070</v>
      </c>
      <c r="AT19" s="1">
        <v>920</v>
      </c>
      <c r="AU19" s="1">
        <v>1085</v>
      </c>
      <c r="AV19" s="1">
        <v>710</v>
      </c>
      <c r="AW19" s="1">
        <v>760</v>
      </c>
    </row>
    <row r="20" spans="1:49">
      <c r="A20" s="163">
        <f t="shared" si="0"/>
        <v>38077</v>
      </c>
    </row>
    <row r="21" spans="1:49">
      <c r="A21" s="163">
        <f t="shared" si="0"/>
        <v>38084</v>
      </c>
    </row>
    <row r="22" spans="1:49">
      <c r="A22" s="163">
        <f t="shared" si="0"/>
        <v>38091</v>
      </c>
    </row>
    <row r="23" spans="1:49">
      <c r="A23" s="163">
        <f t="shared" si="0"/>
        <v>38098</v>
      </c>
    </row>
    <row r="24" spans="1:49">
      <c r="A24" s="163">
        <f t="shared" si="0"/>
        <v>38105</v>
      </c>
    </row>
    <row r="25" spans="1:49">
      <c r="A25" s="163">
        <f t="shared" si="0"/>
        <v>38112</v>
      </c>
    </row>
    <row r="26" spans="1:49">
      <c r="A26" s="163">
        <f t="shared" si="0"/>
        <v>38119</v>
      </c>
    </row>
    <row r="27" spans="1:49">
      <c r="A27" s="163">
        <f t="shared" si="0"/>
        <v>38126</v>
      </c>
    </row>
    <row r="28" spans="1:49">
      <c r="A28" s="163">
        <f t="shared" si="0"/>
        <v>38133</v>
      </c>
    </row>
    <row r="29" spans="1:49">
      <c r="A29" s="163">
        <f t="shared" si="0"/>
        <v>38140</v>
      </c>
    </row>
    <row r="30" spans="1:49">
      <c r="A30" s="163">
        <f t="shared" si="0"/>
        <v>38147</v>
      </c>
    </row>
    <row r="31" spans="1:49">
      <c r="A31" s="163">
        <f t="shared" si="0"/>
        <v>38154</v>
      </c>
    </row>
    <row r="32" spans="1:49">
      <c r="A32" s="163">
        <f t="shared" si="0"/>
        <v>38161</v>
      </c>
    </row>
    <row r="33" spans="1:57">
      <c r="A33" s="163">
        <f t="shared" si="0"/>
        <v>38168</v>
      </c>
    </row>
    <row r="34" spans="1:57">
      <c r="A34" s="163">
        <f t="shared" si="0"/>
        <v>38175</v>
      </c>
    </row>
    <row r="35" spans="1:57">
      <c r="A35" s="163">
        <f t="shared" si="0"/>
        <v>38182</v>
      </c>
    </row>
    <row r="36" spans="1:57">
      <c r="A36" s="163">
        <f t="shared" si="0"/>
        <v>38189</v>
      </c>
    </row>
    <row r="37" spans="1:57">
      <c r="A37" s="163">
        <f t="shared" si="0"/>
        <v>38196</v>
      </c>
    </row>
    <row r="38" spans="1:57">
      <c r="A38" s="163">
        <f t="shared" si="0"/>
        <v>38203</v>
      </c>
      <c r="AT38" s="1">
        <v>900</v>
      </c>
      <c r="AU38" s="1">
        <v>1000</v>
      </c>
      <c r="AV38" s="1">
        <v>725</v>
      </c>
      <c r="AW38" s="1">
        <v>800</v>
      </c>
      <c r="BB38" s="1">
        <v>1000</v>
      </c>
      <c r="BC38" s="1">
        <v>1090</v>
      </c>
      <c r="BD38" s="1">
        <v>600</v>
      </c>
      <c r="BE38" s="1">
        <v>670</v>
      </c>
    </row>
    <row r="39" spans="1:57">
      <c r="A39" s="163">
        <f t="shared" si="0"/>
        <v>38210</v>
      </c>
    </row>
    <row r="40" spans="1:57">
      <c r="A40" s="163">
        <f t="shared" si="0"/>
        <v>38217</v>
      </c>
    </row>
    <row r="41" spans="1:57">
      <c r="A41" s="163">
        <f t="shared" si="0"/>
        <v>38224</v>
      </c>
    </row>
    <row r="42" spans="1:57">
      <c r="A42" s="163">
        <f t="shared" si="0"/>
        <v>38231</v>
      </c>
    </row>
    <row r="43" spans="1:57">
      <c r="A43" s="163">
        <f t="shared" si="0"/>
        <v>38238</v>
      </c>
    </row>
    <row r="44" spans="1:57">
      <c r="A44" s="163">
        <f t="shared" si="0"/>
        <v>38245</v>
      </c>
    </row>
    <row r="45" spans="1:57">
      <c r="A45" s="163">
        <f t="shared" si="0"/>
        <v>38252</v>
      </c>
    </row>
    <row r="46" spans="1:57">
      <c r="A46" s="163">
        <f t="shared" si="0"/>
        <v>38259</v>
      </c>
    </row>
    <row r="47" spans="1:57">
      <c r="A47" s="163">
        <f t="shared" si="0"/>
        <v>38266</v>
      </c>
    </row>
    <row r="48" spans="1:57">
      <c r="A48" s="163">
        <f t="shared" si="0"/>
        <v>38273</v>
      </c>
    </row>
    <row r="49" spans="1:1">
      <c r="A49" s="163">
        <f t="shared" si="0"/>
        <v>38280</v>
      </c>
    </row>
    <row r="50" spans="1:1">
      <c r="A50" s="163">
        <f t="shared" si="0"/>
        <v>38287</v>
      </c>
    </row>
    <row r="51" spans="1:1">
      <c r="A51" s="163">
        <f t="shared" si="0"/>
        <v>38294</v>
      </c>
    </row>
    <row r="52" spans="1:1">
      <c r="A52" s="163">
        <f t="shared" si="0"/>
        <v>38301</v>
      </c>
    </row>
    <row r="53" spans="1:1">
      <c r="A53" s="163">
        <f t="shared" si="0"/>
        <v>38308</v>
      </c>
    </row>
    <row r="54" spans="1:1">
      <c r="A54" s="163">
        <f t="shared" si="0"/>
        <v>38315</v>
      </c>
    </row>
    <row r="55" spans="1:1">
      <c r="A55" s="163">
        <f t="shared" si="0"/>
        <v>38322</v>
      </c>
    </row>
    <row r="56" spans="1:1">
      <c r="A56" s="163">
        <f t="shared" si="0"/>
        <v>38329</v>
      </c>
    </row>
    <row r="57" spans="1:1">
      <c r="A57" s="163">
        <f t="shared" si="0"/>
        <v>38336</v>
      </c>
    </row>
    <row r="58" spans="1:1">
      <c r="A58" s="163">
        <f t="shared" si="0"/>
        <v>38343</v>
      </c>
    </row>
    <row r="59" spans="1:1">
      <c r="A59" s="163">
        <f t="shared" si="0"/>
        <v>38350</v>
      </c>
    </row>
    <row r="60" spans="1:1">
      <c r="A60" s="163">
        <f t="shared" si="0"/>
        <v>38357</v>
      </c>
    </row>
    <row r="61" spans="1:1">
      <c r="A61" s="163">
        <f t="shared" si="0"/>
        <v>38364</v>
      </c>
    </row>
    <row r="62" spans="1:1">
      <c r="A62" s="163">
        <f t="shared" si="0"/>
        <v>38371</v>
      </c>
    </row>
    <row r="63" spans="1:1">
      <c r="A63" s="163">
        <f t="shared" si="0"/>
        <v>38378</v>
      </c>
    </row>
    <row r="64" spans="1:1">
      <c r="A64" s="163">
        <f t="shared" si="0"/>
        <v>38385</v>
      </c>
    </row>
    <row r="65" spans="1:1">
      <c r="A65" s="163">
        <f t="shared" si="0"/>
        <v>38392</v>
      </c>
    </row>
    <row r="66" spans="1:1">
      <c r="A66" s="163">
        <f t="shared" si="0"/>
        <v>38399</v>
      </c>
    </row>
    <row r="67" spans="1:1">
      <c r="A67" s="163">
        <f t="shared" si="0"/>
        <v>38406</v>
      </c>
    </row>
    <row r="68" spans="1:1">
      <c r="A68" s="163">
        <f t="shared" si="0"/>
        <v>38413</v>
      </c>
    </row>
    <row r="69" spans="1:1">
      <c r="A69" s="163">
        <f t="shared" si="0"/>
        <v>38420</v>
      </c>
    </row>
    <row r="70" spans="1:1">
      <c r="A70" s="163">
        <f t="shared" si="0"/>
        <v>38427</v>
      </c>
    </row>
    <row r="71" spans="1:1">
      <c r="A71" s="163">
        <f t="shared" si="0"/>
        <v>38434</v>
      </c>
    </row>
    <row r="72" spans="1:1">
      <c r="A72" s="163">
        <f t="shared" si="0"/>
        <v>38441</v>
      </c>
    </row>
    <row r="73" spans="1:1">
      <c r="A73" s="163">
        <f t="shared" si="0"/>
        <v>38448</v>
      </c>
    </row>
    <row r="74" spans="1:1">
      <c r="A74" s="163">
        <f t="shared" ref="A74:A137" si="1">+A73+7</f>
        <v>38455</v>
      </c>
    </row>
    <row r="75" spans="1:1">
      <c r="A75" s="163">
        <f t="shared" si="1"/>
        <v>38462</v>
      </c>
    </row>
    <row r="76" spans="1:1">
      <c r="A76" s="163">
        <f t="shared" si="1"/>
        <v>38469</v>
      </c>
    </row>
    <row r="77" spans="1:1">
      <c r="A77" s="163">
        <f t="shared" si="1"/>
        <v>38476</v>
      </c>
    </row>
    <row r="78" spans="1:1">
      <c r="A78" s="163">
        <f t="shared" si="1"/>
        <v>38483</v>
      </c>
    </row>
    <row r="79" spans="1:1">
      <c r="A79" s="163">
        <f t="shared" si="1"/>
        <v>38490</v>
      </c>
    </row>
    <row r="80" spans="1:1">
      <c r="A80" s="163">
        <f t="shared" si="1"/>
        <v>38497</v>
      </c>
    </row>
    <row r="81" spans="1:1">
      <c r="A81" s="163">
        <f t="shared" si="1"/>
        <v>38504</v>
      </c>
    </row>
    <row r="82" spans="1:1">
      <c r="A82" s="163">
        <f t="shared" si="1"/>
        <v>38511</v>
      </c>
    </row>
    <row r="83" spans="1:1">
      <c r="A83" s="163">
        <f t="shared" si="1"/>
        <v>38518</v>
      </c>
    </row>
    <row r="84" spans="1:1">
      <c r="A84" s="163">
        <f t="shared" si="1"/>
        <v>38525</v>
      </c>
    </row>
    <row r="85" spans="1:1">
      <c r="A85" s="163">
        <f t="shared" si="1"/>
        <v>38532</v>
      </c>
    </row>
    <row r="86" spans="1:1">
      <c r="A86" s="163">
        <f t="shared" si="1"/>
        <v>38539</v>
      </c>
    </row>
    <row r="87" spans="1:1">
      <c r="A87" s="163">
        <f t="shared" si="1"/>
        <v>38546</v>
      </c>
    </row>
    <row r="88" spans="1:1">
      <c r="A88" s="163">
        <f t="shared" si="1"/>
        <v>38553</v>
      </c>
    </row>
    <row r="89" spans="1:1">
      <c r="A89" s="163">
        <f t="shared" si="1"/>
        <v>38560</v>
      </c>
    </row>
    <row r="90" spans="1:1">
      <c r="A90" s="163">
        <f t="shared" si="1"/>
        <v>38567</v>
      </c>
    </row>
    <row r="91" spans="1:1">
      <c r="A91" s="163">
        <f t="shared" si="1"/>
        <v>38574</v>
      </c>
    </row>
    <row r="92" spans="1:1">
      <c r="A92" s="163">
        <f t="shared" si="1"/>
        <v>38581</v>
      </c>
    </row>
    <row r="93" spans="1:1">
      <c r="A93" s="163">
        <f t="shared" si="1"/>
        <v>38588</v>
      </c>
    </row>
    <row r="94" spans="1:1">
      <c r="A94" s="163">
        <f t="shared" si="1"/>
        <v>38595</v>
      </c>
    </row>
    <row r="95" spans="1:1">
      <c r="A95" s="163">
        <f t="shared" si="1"/>
        <v>38602</v>
      </c>
    </row>
    <row r="96" spans="1:1">
      <c r="A96" s="163">
        <f t="shared" si="1"/>
        <v>38609</v>
      </c>
    </row>
    <row r="97" spans="1:117">
      <c r="A97" s="163">
        <f t="shared" si="1"/>
        <v>38616</v>
      </c>
    </row>
    <row r="98" spans="1:117">
      <c r="A98" s="163">
        <f t="shared" si="1"/>
        <v>38623</v>
      </c>
    </row>
    <row r="99" spans="1:117">
      <c r="A99" s="163">
        <f t="shared" si="1"/>
        <v>38630</v>
      </c>
    </row>
    <row r="100" spans="1:117">
      <c r="A100" s="163">
        <f t="shared" si="1"/>
        <v>38637</v>
      </c>
    </row>
    <row r="101" spans="1:117">
      <c r="A101" s="163">
        <f t="shared" si="1"/>
        <v>38644</v>
      </c>
    </row>
    <row r="102" spans="1:117">
      <c r="A102" s="163">
        <f t="shared" si="1"/>
        <v>38651</v>
      </c>
    </row>
    <row r="103" spans="1:117">
      <c r="A103" s="163">
        <f t="shared" si="1"/>
        <v>38658</v>
      </c>
      <c r="BR103" s="1">
        <v>950</v>
      </c>
      <c r="BS103" s="1">
        <v>1150</v>
      </c>
      <c r="BT103" s="1">
        <v>420</v>
      </c>
      <c r="BU103" s="1">
        <v>560</v>
      </c>
    </row>
    <row r="104" spans="1:117">
      <c r="A104" s="163">
        <f t="shared" si="1"/>
        <v>38665</v>
      </c>
    </row>
    <row r="105" spans="1:117">
      <c r="A105" s="163">
        <f t="shared" si="1"/>
        <v>38672</v>
      </c>
    </row>
    <row r="106" spans="1:117">
      <c r="A106" s="163">
        <f t="shared" si="1"/>
        <v>38679</v>
      </c>
    </row>
    <row r="107" spans="1:117">
      <c r="A107" s="163">
        <f t="shared" si="1"/>
        <v>38686</v>
      </c>
      <c r="DJ107" s="1">
        <v>800</v>
      </c>
      <c r="DK107" s="1">
        <v>1150</v>
      </c>
      <c r="DL107" s="1">
        <v>400</v>
      </c>
      <c r="DM107" s="1">
        <v>600</v>
      </c>
    </row>
    <row r="108" spans="1:117">
      <c r="A108" s="163">
        <f t="shared" si="1"/>
        <v>38693</v>
      </c>
      <c r="AP108" s="1">
        <v>800</v>
      </c>
      <c r="AQ108" s="1">
        <v>1125</v>
      </c>
      <c r="AR108" s="1">
        <v>550</v>
      </c>
      <c r="AS108" s="1">
        <v>675</v>
      </c>
    </row>
    <row r="109" spans="1:117">
      <c r="A109" s="163">
        <f t="shared" si="1"/>
        <v>38700</v>
      </c>
      <c r="BV109" s="1">
        <v>900</v>
      </c>
      <c r="BW109" s="1">
        <v>1200</v>
      </c>
      <c r="BX109" s="1">
        <v>475</v>
      </c>
      <c r="BY109" s="1">
        <v>650</v>
      </c>
    </row>
    <row r="110" spans="1:117">
      <c r="A110" s="163">
        <f t="shared" si="1"/>
        <v>38707</v>
      </c>
      <c r="AT110" s="1">
        <v>860</v>
      </c>
      <c r="AU110" s="1">
        <v>1200</v>
      </c>
      <c r="AV110" s="1">
        <v>480</v>
      </c>
      <c r="AW110" s="1">
        <v>585</v>
      </c>
      <c r="BV110" s="1">
        <v>860</v>
      </c>
      <c r="BW110" s="1">
        <v>1170</v>
      </c>
      <c r="BX110" s="1">
        <v>440</v>
      </c>
      <c r="BY110" s="1">
        <v>585</v>
      </c>
    </row>
    <row r="111" spans="1:117">
      <c r="A111" s="163">
        <f t="shared" si="1"/>
        <v>38714</v>
      </c>
    </row>
    <row r="112" spans="1:117">
      <c r="A112" s="163">
        <f t="shared" si="1"/>
        <v>38721</v>
      </c>
      <c r="AL112" s="1">
        <v>1000</v>
      </c>
      <c r="AM112" s="1">
        <v>1100</v>
      </c>
      <c r="AN112" s="1">
        <v>450</v>
      </c>
      <c r="AO112" s="1">
        <v>570</v>
      </c>
      <c r="AP112" s="1">
        <v>1000</v>
      </c>
      <c r="AQ112" s="1">
        <v>1100</v>
      </c>
      <c r="AR112" s="1">
        <v>580</v>
      </c>
      <c r="AS112" s="1">
        <v>675</v>
      </c>
      <c r="CX112" s="1">
        <v>1000</v>
      </c>
      <c r="CY112" s="1">
        <v>1150</v>
      </c>
      <c r="CZ112" s="1">
        <v>535</v>
      </c>
      <c r="DA112" s="1">
        <v>575</v>
      </c>
    </row>
    <row r="113" spans="1:121">
      <c r="A113" s="163">
        <f t="shared" si="1"/>
        <v>38728</v>
      </c>
      <c r="DJ113" s="1">
        <v>875</v>
      </c>
      <c r="DK113" s="1">
        <v>1200</v>
      </c>
      <c r="DL113" s="1">
        <v>485</v>
      </c>
      <c r="DM113" s="1">
        <v>650</v>
      </c>
    </row>
    <row r="114" spans="1:121">
      <c r="A114" s="163">
        <f t="shared" si="1"/>
        <v>38735</v>
      </c>
    </row>
    <row r="115" spans="1:121">
      <c r="A115" s="163">
        <f t="shared" si="1"/>
        <v>38742</v>
      </c>
    </row>
    <row r="116" spans="1:121">
      <c r="A116" s="163">
        <f t="shared" si="1"/>
        <v>38749</v>
      </c>
      <c r="V116" s="1">
        <v>900</v>
      </c>
      <c r="W116" s="1">
        <v>1100</v>
      </c>
      <c r="X116" s="1">
        <v>500</v>
      </c>
      <c r="Y116" s="1">
        <v>660</v>
      </c>
      <c r="CX116" s="1">
        <v>900</v>
      </c>
      <c r="CY116" s="1">
        <v>1150</v>
      </c>
      <c r="CZ116" s="1">
        <v>440</v>
      </c>
      <c r="DA116" s="1">
        <v>585</v>
      </c>
    </row>
    <row r="117" spans="1:121">
      <c r="A117" s="163">
        <f t="shared" si="1"/>
        <v>38756</v>
      </c>
      <c r="B117" s="1">
        <v>975</v>
      </c>
      <c r="C117" s="1">
        <v>1100</v>
      </c>
      <c r="D117" s="1">
        <v>640</v>
      </c>
      <c r="E117" s="1">
        <v>750</v>
      </c>
      <c r="CX117" s="1">
        <v>950</v>
      </c>
      <c r="CY117" s="1">
        <v>1050</v>
      </c>
      <c r="CZ117" s="1">
        <v>500</v>
      </c>
      <c r="DA117" s="1">
        <v>580</v>
      </c>
    </row>
    <row r="118" spans="1:121">
      <c r="A118" s="163">
        <f t="shared" si="1"/>
        <v>38763</v>
      </c>
      <c r="B118" s="1">
        <v>780</v>
      </c>
      <c r="C118" s="1">
        <v>1100</v>
      </c>
      <c r="D118" s="1">
        <v>580</v>
      </c>
      <c r="E118" s="1">
        <v>725</v>
      </c>
    </row>
    <row r="119" spans="1:121">
      <c r="A119" s="163">
        <f t="shared" si="1"/>
        <v>38770</v>
      </c>
      <c r="V119" s="1">
        <v>900</v>
      </c>
      <c r="W119" s="1">
        <v>1150</v>
      </c>
      <c r="X119" s="1">
        <v>650</v>
      </c>
      <c r="Y119" s="1">
        <v>735</v>
      </c>
    </row>
    <row r="120" spans="1:121">
      <c r="A120" s="163">
        <f t="shared" si="1"/>
        <v>38777</v>
      </c>
      <c r="DN120" s="1">
        <v>780</v>
      </c>
      <c r="DO120" s="1">
        <v>1100</v>
      </c>
      <c r="DP120" s="1">
        <v>550</v>
      </c>
      <c r="DQ120" s="1">
        <v>635</v>
      </c>
    </row>
    <row r="121" spans="1:121">
      <c r="A121" s="163">
        <f t="shared" si="1"/>
        <v>38784</v>
      </c>
    </row>
    <row r="122" spans="1:121">
      <c r="A122" s="163">
        <f t="shared" si="1"/>
        <v>38791</v>
      </c>
      <c r="AT122" s="1">
        <v>950</v>
      </c>
      <c r="AU122" s="1">
        <v>1050</v>
      </c>
      <c r="AV122" s="1">
        <v>570</v>
      </c>
      <c r="AW122" s="1">
        <v>750</v>
      </c>
    </row>
    <row r="123" spans="1:121">
      <c r="A123" s="163">
        <f t="shared" si="1"/>
        <v>38798</v>
      </c>
    </row>
    <row r="124" spans="1:121">
      <c r="A124" s="163">
        <f t="shared" si="1"/>
        <v>38805</v>
      </c>
      <c r="B124" s="1">
        <v>875</v>
      </c>
      <c r="C124" s="1">
        <v>1050</v>
      </c>
      <c r="D124" s="1">
        <v>625</v>
      </c>
      <c r="E124" s="1">
        <v>700</v>
      </c>
      <c r="CX124" s="1">
        <v>800</v>
      </c>
      <c r="CY124" s="1">
        <v>1000</v>
      </c>
      <c r="CZ124" s="1">
        <v>500</v>
      </c>
      <c r="DA124" s="1">
        <v>585</v>
      </c>
    </row>
    <row r="125" spans="1:121">
      <c r="A125" s="163">
        <f t="shared" si="1"/>
        <v>38812</v>
      </c>
      <c r="B125" s="1">
        <v>1000</v>
      </c>
      <c r="C125" s="1">
        <v>1100</v>
      </c>
      <c r="D125" s="1">
        <v>560</v>
      </c>
      <c r="E125" s="1">
        <v>710</v>
      </c>
      <c r="N125" s="1">
        <v>1000</v>
      </c>
      <c r="O125" s="1">
        <v>1050</v>
      </c>
      <c r="P125" s="1">
        <v>500</v>
      </c>
      <c r="Q125" s="1">
        <v>660</v>
      </c>
      <c r="CX125" s="1">
        <v>875</v>
      </c>
      <c r="CY125" s="1">
        <v>900</v>
      </c>
      <c r="CZ125" s="1">
        <v>600</v>
      </c>
      <c r="DA125" s="1">
        <v>625</v>
      </c>
    </row>
    <row r="126" spans="1:121">
      <c r="A126" s="163">
        <f t="shared" si="1"/>
        <v>38819</v>
      </c>
      <c r="B126" s="1">
        <v>950</v>
      </c>
      <c r="C126" s="1">
        <v>1050</v>
      </c>
      <c r="D126" s="1">
        <v>590</v>
      </c>
      <c r="E126" s="1">
        <v>670</v>
      </c>
    </row>
    <row r="127" spans="1:121">
      <c r="A127" s="163">
        <f t="shared" si="1"/>
        <v>38826</v>
      </c>
      <c r="B127" s="1">
        <v>975</v>
      </c>
      <c r="C127" s="1">
        <v>1050</v>
      </c>
      <c r="D127" s="1">
        <v>600</v>
      </c>
      <c r="E127" s="1">
        <v>725</v>
      </c>
    </row>
    <row r="128" spans="1:121">
      <c r="A128" s="163">
        <f t="shared" si="1"/>
        <v>38833</v>
      </c>
      <c r="AT128" s="1">
        <v>950</v>
      </c>
      <c r="AU128" s="1">
        <v>1150</v>
      </c>
      <c r="AV128" s="1">
        <v>525</v>
      </c>
      <c r="AW128" s="1">
        <v>660</v>
      </c>
    </row>
    <row r="129" spans="1:105">
      <c r="A129" s="163">
        <f t="shared" si="1"/>
        <v>38840</v>
      </c>
    </row>
    <row r="130" spans="1:105">
      <c r="A130" s="163">
        <f t="shared" si="1"/>
        <v>38847</v>
      </c>
      <c r="F130" s="1">
        <v>980</v>
      </c>
      <c r="H130" s="1">
        <v>720</v>
      </c>
      <c r="AB130" s="1">
        <v>925</v>
      </c>
      <c r="AC130" s="1">
        <v>1075</v>
      </c>
      <c r="CX130" s="1">
        <v>980</v>
      </c>
      <c r="CY130" s="1">
        <v>1000</v>
      </c>
      <c r="CZ130" s="1">
        <v>500</v>
      </c>
      <c r="DA130" s="1">
        <v>520</v>
      </c>
    </row>
    <row r="131" spans="1:105">
      <c r="A131" s="163">
        <f t="shared" si="1"/>
        <v>38854</v>
      </c>
      <c r="B131" s="1">
        <v>825</v>
      </c>
      <c r="C131" s="1">
        <v>1100</v>
      </c>
      <c r="D131" s="1">
        <v>550</v>
      </c>
      <c r="E131" s="1">
        <v>700</v>
      </c>
    </row>
    <row r="132" spans="1:105">
      <c r="A132" s="163">
        <f t="shared" si="1"/>
        <v>38861</v>
      </c>
      <c r="F132" s="1">
        <v>975</v>
      </c>
      <c r="G132" s="1">
        <v>1050</v>
      </c>
      <c r="H132" s="1">
        <v>600</v>
      </c>
      <c r="I132" s="1">
        <v>710</v>
      </c>
      <c r="V132" s="1">
        <v>850</v>
      </c>
      <c r="W132" s="1">
        <v>1050</v>
      </c>
      <c r="X132" s="1">
        <v>550</v>
      </c>
      <c r="Y132" s="1">
        <v>675</v>
      </c>
    </row>
    <row r="133" spans="1:105">
      <c r="A133" s="163">
        <f t="shared" si="1"/>
        <v>38868</v>
      </c>
    </row>
    <row r="134" spans="1:105">
      <c r="A134" s="163">
        <f t="shared" si="1"/>
        <v>38875</v>
      </c>
    </row>
    <row r="135" spans="1:105">
      <c r="A135" s="163">
        <f t="shared" si="1"/>
        <v>38882</v>
      </c>
      <c r="B135" s="1">
        <v>900</v>
      </c>
      <c r="C135" s="1">
        <v>1000</v>
      </c>
      <c r="D135" s="1">
        <v>525</v>
      </c>
      <c r="E135" s="1">
        <v>580</v>
      </c>
    </row>
    <row r="136" spans="1:105">
      <c r="A136" s="163">
        <f t="shared" si="1"/>
        <v>38889</v>
      </c>
      <c r="V136" s="1">
        <v>975</v>
      </c>
      <c r="W136" s="1">
        <v>1050</v>
      </c>
      <c r="X136" s="1">
        <v>550</v>
      </c>
      <c r="Y136" s="1">
        <v>610</v>
      </c>
    </row>
    <row r="137" spans="1:105">
      <c r="A137" s="163">
        <f t="shared" si="1"/>
        <v>38896</v>
      </c>
    </row>
    <row r="138" spans="1:105">
      <c r="A138" s="163">
        <f t="shared" ref="A138:A201" si="2">+A137+7</f>
        <v>38903</v>
      </c>
      <c r="B138" s="1">
        <v>1000</v>
      </c>
      <c r="C138" s="1">
        <v>1050</v>
      </c>
      <c r="D138" s="1">
        <v>500</v>
      </c>
      <c r="E138" s="1">
        <v>700</v>
      </c>
      <c r="CX138" s="1">
        <v>975</v>
      </c>
      <c r="CY138" s="1">
        <v>1050</v>
      </c>
      <c r="CZ138" s="1">
        <v>510</v>
      </c>
      <c r="DA138" s="1">
        <v>570</v>
      </c>
    </row>
    <row r="139" spans="1:105">
      <c r="A139" s="163">
        <f t="shared" si="2"/>
        <v>38910</v>
      </c>
      <c r="B139" s="1">
        <v>975</v>
      </c>
      <c r="C139" s="1">
        <v>1050</v>
      </c>
      <c r="D139" s="1">
        <v>510</v>
      </c>
      <c r="E139" s="1">
        <v>650</v>
      </c>
    </row>
    <row r="140" spans="1:105">
      <c r="A140" s="163">
        <f t="shared" si="2"/>
        <v>38917</v>
      </c>
    </row>
    <row r="141" spans="1:105">
      <c r="A141" s="163">
        <f t="shared" si="2"/>
        <v>38924</v>
      </c>
      <c r="B141" s="1">
        <v>900</v>
      </c>
      <c r="C141" s="1">
        <v>1100</v>
      </c>
      <c r="D141" s="1">
        <v>650</v>
      </c>
      <c r="E141" s="1">
        <v>710</v>
      </c>
    </row>
    <row r="142" spans="1:105">
      <c r="A142" s="163">
        <f t="shared" si="2"/>
        <v>38931</v>
      </c>
      <c r="B142" s="1">
        <v>900</v>
      </c>
      <c r="C142" s="1">
        <v>1100</v>
      </c>
      <c r="D142" s="1">
        <v>620</v>
      </c>
      <c r="E142" s="1">
        <v>740</v>
      </c>
    </row>
    <row r="143" spans="1:105">
      <c r="A143" s="163">
        <f t="shared" si="2"/>
        <v>38938</v>
      </c>
      <c r="B143" s="1">
        <v>950</v>
      </c>
      <c r="C143" s="1">
        <v>1100</v>
      </c>
      <c r="D143" s="1">
        <v>525</v>
      </c>
      <c r="E143" s="1">
        <v>660</v>
      </c>
    </row>
    <row r="144" spans="1:105">
      <c r="A144" s="163">
        <f t="shared" si="2"/>
        <v>38945</v>
      </c>
      <c r="BV144" s="1">
        <v>900</v>
      </c>
      <c r="BW144" s="1">
        <v>1050</v>
      </c>
      <c r="BX144" s="1">
        <v>410</v>
      </c>
      <c r="BY144" s="1">
        <v>600</v>
      </c>
    </row>
    <row r="145" spans="1:93">
      <c r="A145" s="163">
        <f t="shared" si="2"/>
        <v>38952</v>
      </c>
      <c r="B145" s="1">
        <v>950</v>
      </c>
      <c r="C145" s="1">
        <v>1100</v>
      </c>
      <c r="D145" s="1">
        <v>500</v>
      </c>
      <c r="E145" s="1">
        <v>650</v>
      </c>
      <c r="N145" s="1">
        <v>1000</v>
      </c>
      <c r="O145" s="1">
        <v>1050</v>
      </c>
      <c r="P145" s="1">
        <v>500</v>
      </c>
      <c r="Q145" s="1">
        <v>575</v>
      </c>
    </row>
    <row r="146" spans="1:93">
      <c r="A146" s="163">
        <f t="shared" si="2"/>
        <v>38959</v>
      </c>
      <c r="B146" s="1">
        <v>980</v>
      </c>
      <c r="C146" s="1">
        <v>1050</v>
      </c>
      <c r="D146" s="1">
        <v>525</v>
      </c>
      <c r="E146" s="1">
        <v>725</v>
      </c>
    </row>
    <row r="147" spans="1:93">
      <c r="A147" s="163">
        <f t="shared" si="2"/>
        <v>38966</v>
      </c>
      <c r="J147" s="1">
        <v>1050</v>
      </c>
      <c r="K147" s="1">
        <v>1050</v>
      </c>
      <c r="L147" s="1">
        <v>640</v>
      </c>
      <c r="M147" s="1">
        <v>640</v>
      </c>
    </row>
    <row r="148" spans="1:93">
      <c r="A148" s="163">
        <f t="shared" si="2"/>
        <v>38973</v>
      </c>
      <c r="B148" s="1">
        <v>900</v>
      </c>
      <c r="C148" s="1">
        <v>1050</v>
      </c>
      <c r="D148" s="1">
        <v>635</v>
      </c>
      <c r="E148" s="1">
        <v>800</v>
      </c>
      <c r="N148" s="1">
        <v>875</v>
      </c>
      <c r="O148" s="1">
        <v>985</v>
      </c>
      <c r="P148" s="1">
        <v>560</v>
      </c>
      <c r="Q148" s="1">
        <v>650</v>
      </c>
    </row>
    <row r="149" spans="1:93">
      <c r="A149" s="163">
        <f t="shared" si="2"/>
        <v>38980</v>
      </c>
    </row>
    <row r="150" spans="1:93">
      <c r="A150" s="163">
        <f t="shared" si="2"/>
        <v>38987</v>
      </c>
      <c r="CL150" s="1">
        <v>960</v>
      </c>
      <c r="CM150" s="1">
        <v>1000</v>
      </c>
      <c r="CN150" s="1">
        <v>480</v>
      </c>
      <c r="CO150" s="1">
        <v>590</v>
      </c>
    </row>
    <row r="151" spans="1:93">
      <c r="A151" s="163">
        <f t="shared" si="2"/>
        <v>38994</v>
      </c>
      <c r="B151" s="1">
        <v>900</v>
      </c>
      <c r="C151" s="1">
        <v>1100</v>
      </c>
      <c r="D151" s="1">
        <v>535</v>
      </c>
      <c r="E151" s="1">
        <v>675</v>
      </c>
    </row>
    <row r="152" spans="1:93">
      <c r="A152" s="163">
        <f t="shared" si="2"/>
        <v>39001</v>
      </c>
      <c r="B152" s="1">
        <v>850</v>
      </c>
      <c r="C152" s="1">
        <v>1100</v>
      </c>
      <c r="D152" s="1">
        <v>550</v>
      </c>
      <c r="E152" s="1">
        <v>660</v>
      </c>
      <c r="N152" s="1">
        <v>1050</v>
      </c>
      <c r="O152" s="1">
        <v>1050</v>
      </c>
      <c r="P152" s="1">
        <v>610</v>
      </c>
      <c r="Q152" s="1">
        <v>610</v>
      </c>
    </row>
    <row r="153" spans="1:93">
      <c r="A153" s="163">
        <f t="shared" si="2"/>
        <v>39008</v>
      </c>
    </row>
    <row r="154" spans="1:93">
      <c r="A154" s="163">
        <f t="shared" si="2"/>
        <v>39015</v>
      </c>
    </row>
    <row r="155" spans="1:93">
      <c r="A155" s="163">
        <f t="shared" si="2"/>
        <v>39022</v>
      </c>
      <c r="B155" s="1">
        <v>850</v>
      </c>
      <c r="C155" s="1">
        <v>1075</v>
      </c>
      <c r="D155" s="1">
        <v>460</v>
      </c>
      <c r="E155" s="1">
        <v>675</v>
      </c>
      <c r="N155" s="1">
        <v>850</v>
      </c>
      <c r="O155" s="1">
        <v>1050</v>
      </c>
      <c r="P155" s="1">
        <v>525</v>
      </c>
      <c r="Q155" s="1">
        <v>600</v>
      </c>
    </row>
    <row r="156" spans="1:93">
      <c r="A156" s="163">
        <f t="shared" si="2"/>
        <v>39029</v>
      </c>
      <c r="B156" s="1">
        <v>875</v>
      </c>
      <c r="C156" s="1">
        <v>1075</v>
      </c>
      <c r="D156" s="1">
        <v>520</v>
      </c>
      <c r="E156" s="1">
        <v>700</v>
      </c>
    </row>
    <row r="157" spans="1:93">
      <c r="A157" s="163">
        <f t="shared" si="2"/>
        <v>39036</v>
      </c>
      <c r="B157" s="1">
        <v>975</v>
      </c>
      <c r="C157" s="1">
        <v>1100</v>
      </c>
      <c r="D157" s="1">
        <v>525</v>
      </c>
      <c r="E157" s="1">
        <v>700</v>
      </c>
      <c r="N157" s="1">
        <v>850</v>
      </c>
      <c r="O157" s="1">
        <v>1000</v>
      </c>
      <c r="P157" s="1">
        <v>420</v>
      </c>
      <c r="Q157" s="1">
        <v>525</v>
      </c>
    </row>
    <row r="158" spans="1:93">
      <c r="A158" s="163">
        <f t="shared" si="2"/>
        <v>39043</v>
      </c>
    </row>
    <row r="159" spans="1:93">
      <c r="A159" s="163">
        <f t="shared" si="2"/>
        <v>39050</v>
      </c>
      <c r="B159" s="1">
        <v>950</v>
      </c>
      <c r="C159" s="1">
        <v>1050</v>
      </c>
      <c r="D159" s="1">
        <v>560</v>
      </c>
      <c r="E159" s="1">
        <v>675</v>
      </c>
    </row>
    <row r="160" spans="1:93">
      <c r="A160" s="163">
        <f t="shared" si="2"/>
        <v>39057</v>
      </c>
      <c r="V160" s="1">
        <v>800</v>
      </c>
      <c r="W160" s="1">
        <v>1100</v>
      </c>
      <c r="X160" s="1">
        <v>470</v>
      </c>
      <c r="Y160" s="1">
        <v>575</v>
      </c>
    </row>
    <row r="161" spans="1:113">
      <c r="A161" s="163">
        <f t="shared" si="2"/>
        <v>39064</v>
      </c>
      <c r="B161" s="1">
        <v>1000</v>
      </c>
      <c r="C161" s="1">
        <v>1075</v>
      </c>
      <c r="D161" s="1">
        <v>450</v>
      </c>
      <c r="E161" s="1">
        <v>585</v>
      </c>
      <c r="AB161" s="1">
        <v>685</v>
      </c>
      <c r="AC161" s="1">
        <v>685</v>
      </c>
    </row>
    <row r="162" spans="1:113">
      <c r="A162" s="163">
        <f t="shared" si="2"/>
        <v>39071</v>
      </c>
    </row>
    <row r="163" spans="1:113">
      <c r="A163" s="163">
        <f t="shared" si="2"/>
        <v>39078</v>
      </c>
    </row>
    <row r="164" spans="1:113">
      <c r="A164" s="163">
        <f t="shared" si="2"/>
        <v>39085</v>
      </c>
      <c r="B164" s="1">
        <v>1000</v>
      </c>
      <c r="C164" s="1">
        <v>1050</v>
      </c>
      <c r="D164" s="1">
        <v>525</v>
      </c>
      <c r="E164" s="1">
        <v>700</v>
      </c>
    </row>
    <row r="165" spans="1:113">
      <c r="A165" s="163">
        <f t="shared" si="2"/>
        <v>39092</v>
      </c>
      <c r="B165" s="1">
        <v>850</v>
      </c>
      <c r="C165" s="1">
        <v>1075</v>
      </c>
      <c r="D165" s="1">
        <v>475</v>
      </c>
      <c r="E165" s="1">
        <v>675</v>
      </c>
      <c r="N165" s="1">
        <v>1025</v>
      </c>
      <c r="O165" s="1">
        <v>1050</v>
      </c>
      <c r="P165" s="1">
        <v>410</v>
      </c>
      <c r="Q165" s="1">
        <v>420</v>
      </c>
    </row>
    <row r="166" spans="1:113">
      <c r="A166" s="163">
        <f t="shared" si="2"/>
        <v>39099</v>
      </c>
    </row>
    <row r="167" spans="1:113">
      <c r="A167" s="163">
        <f t="shared" si="2"/>
        <v>39106</v>
      </c>
      <c r="AT167" s="1">
        <v>975</v>
      </c>
      <c r="AU167" s="1">
        <v>1100</v>
      </c>
      <c r="AV167" s="1">
        <v>450</v>
      </c>
      <c r="AW167" s="1">
        <v>630</v>
      </c>
    </row>
    <row r="168" spans="1:113">
      <c r="A168" s="163">
        <f t="shared" si="2"/>
        <v>39113</v>
      </c>
      <c r="B168" s="1">
        <v>900</v>
      </c>
      <c r="C168" s="1">
        <v>1050</v>
      </c>
      <c r="D168" s="1">
        <v>475</v>
      </c>
      <c r="E168" s="1">
        <v>675</v>
      </c>
    </row>
    <row r="169" spans="1:113">
      <c r="A169" s="163">
        <f t="shared" si="2"/>
        <v>39120</v>
      </c>
      <c r="AT169" s="1">
        <v>875</v>
      </c>
      <c r="AU169" s="1">
        <v>1075</v>
      </c>
      <c r="AV169" s="1">
        <v>470</v>
      </c>
      <c r="AW169" s="1">
        <v>600</v>
      </c>
      <c r="DF169" s="1">
        <v>1020</v>
      </c>
      <c r="DG169" s="1">
        <v>1075</v>
      </c>
      <c r="DH169" s="1">
        <v>410</v>
      </c>
      <c r="DI169" s="1">
        <v>510</v>
      </c>
    </row>
    <row r="170" spans="1:113">
      <c r="A170" s="163">
        <f t="shared" si="2"/>
        <v>39127</v>
      </c>
      <c r="AT170" s="1">
        <v>975</v>
      </c>
      <c r="AU170" s="1">
        <v>1000</v>
      </c>
      <c r="AV170" s="1">
        <v>450</v>
      </c>
      <c r="AW170" s="1">
        <v>580</v>
      </c>
      <c r="CP170" s="1">
        <v>925</v>
      </c>
      <c r="CQ170" s="1">
        <v>925</v>
      </c>
      <c r="CR170" s="1">
        <v>460</v>
      </c>
      <c r="CS170" s="1">
        <v>460</v>
      </c>
    </row>
    <row r="171" spans="1:113">
      <c r="A171" s="163">
        <f t="shared" si="2"/>
        <v>39134</v>
      </c>
      <c r="B171" s="1">
        <v>950</v>
      </c>
      <c r="C171" s="1">
        <v>1075</v>
      </c>
      <c r="D171" s="1">
        <v>525</v>
      </c>
      <c r="E171" s="1">
        <v>750</v>
      </c>
      <c r="CX171" s="1">
        <v>1000</v>
      </c>
      <c r="CY171" s="1">
        <v>1050</v>
      </c>
      <c r="CZ171" s="1">
        <v>500</v>
      </c>
      <c r="DA171" s="1">
        <v>525</v>
      </c>
    </row>
    <row r="172" spans="1:113">
      <c r="A172" s="163">
        <f t="shared" si="2"/>
        <v>39141</v>
      </c>
      <c r="V172" s="1">
        <v>800</v>
      </c>
      <c r="W172" s="1">
        <v>1075</v>
      </c>
      <c r="X172" s="1">
        <v>525</v>
      </c>
      <c r="Y172" s="1">
        <v>700</v>
      </c>
      <c r="CX172" s="1">
        <v>900</v>
      </c>
      <c r="CY172" s="1">
        <v>1050</v>
      </c>
      <c r="CZ172" s="1">
        <v>500</v>
      </c>
      <c r="DA172" s="1">
        <v>575</v>
      </c>
    </row>
    <row r="173" spans="1:113">
      <c r="A173" s="163">
        <f t="shared" si="2"/>
        <v>39148</v>
      </c>
      <c r="B173" s="1">
        <v>850</v>
      </c>
      <c r="C173" s="1">
        <v>1075</v>
      </c>
      <c r="D173" s="1">
        <v>535</v>
      </c>
      <c r="E173" s="1">
        <v>660</v>
      </c>
    </row>
    <row r="174" spans="1:113">
      <c r="A174" s="163">
        <f t="shared" si="2"/>
        <v>39155</v>
      </c>
      <c r="AD174" s="1">
        <v>760</v>
      </c>
      <c r="AE174" s="1">
        <v>1025</v>
      </c>
      <c r="AF174" s="1">
        <v>435</v>
      </c>
      <c r="AG174" s="1">
        <v>675</v>
      </c>
    </row>
    <row r="175" spans="1:113">
      <c r="A175" s="163">
        <f t="shared" si="2"/>
        <v>39162</v>
      </c>
    </row>
    <row r="176" spans="1:113">
      <c r="A176" s="163">
        <f t="shared" si="2"/>
        <v>39169</v>
      </c>
    </row>
    <row r="177" spans="1:101">
      <c r="A177" s="163">
        <f t="shared" si="2"/>
        <v>39176</v>
      </c>
      <c r="B177" s="1">
        <v>750</v>
      </c>
      <c r="C177" s="1">
        <v>1050</v>
      </c>
      <c r="D177" s="1">
        <v>500</v>
      </c>
      <c r="E177" s="1">
        <v>725</v>
      </c>
    </row>
    <row r="178" spans="1:101">
      <c r="A178" s="163">
        <f t="shared" si="2"/>
        <v>39183</v>
      </c>
      <c r="AD178" s="1">
        <v>900</v>
      </c>
      <c r="AE178" s="1">
        <v>1100</v>
      </c>
      <c r="AF178" s="1">
        <v>560</v>
      </c>
      <c r="AG178" s="1">
        <v>720</v>
      </c>
    </row>
    <row r="179" spans="1:101">
      <c r="A179" s="163">
        <f t="shared" si="2"/>
        <v>39190</v>
      </c>
      <c r="F179" s="1">
        <v>1050</v>
      </c>
      <c r="G179" s="1">
        <v>1125</v>
      </c>
      <c r="H179" s="1">
        <v>550</v>
      </c>
      <c r="I179" s="1">
        <v>685</v>
      </c>
    </row>
    <row r="180" spans="1:101">
      <c r="A180" s="163">
        <f t="shared" si="2"/>
        <v>39197</v>
      </c>
      <c r="AT180" s="1">
        <v>875</v>
      </c>
      <c r="AU180" s="1">
        <v>1050</v>
      </c>
      <c r="AV180" s="1">
        <v>550</v>
      </c>
      <c r="AW180" s="1">
        <v>700</v>
      </c>
      <c r="CT180" s="1">
        <v>1040</v>
      </c>
      <c r="CU180" s="1">
        <v>1040</v>
      </c>
      <c r="CV180" s="1">
        <v>500</v>
      </c>
      <c r="CW180" s="1">
        <v>500</v>
      </c>
    </row>
    <row r="181" spans="1:101">
      <c r="A181" s="163">
        <f t="shared" si="2"/>
        <v>39204</v>
      </c>
      <c r="B181" s="1">
        <v>900</v>
      </c>
      <c r="C181" s="1">
        <v>1060</v>
      </c>
      <c r="D181" s="1">
        <v>530</v>
      </c>
      <c r="E181" s="1">
        <v>630</v>
      </c>
    </row>
    <row r="182" spans="1:101">
      <c r="A182" s="163">
        <f t="shared" si="2"/>
        <v>39211</v>
      </c>
      <c r="AH182" s="1">
        <v>975</v>
      </c>
      <c r="AI182" s="1">
        <v>1050</v>
      </c>
      <c r="AJ182" s="1">
        <v>635</v>
      </c>
      <c r="AK182" s="1">
        <v>690</v>
      </c>
    </row>
    <row r="183" spans="1:101">
      <c r="A183" s="163">
        <f t="shared" si="2"/>
        <v>39218</v>
      </c>
      <c r="B183" s="1">
        <v>875</v>
      </c>
      <c r="C183" s="1">
        <v>1055</v>
      </c>
      <c r="D183" s="1">
        <v>550</v>
      </c>
      <c r="E183" s="1">
        <v>650</v>
      </c>
    </row>
    <row r="184" spans="1:101">
      <c r="A184" s="163">
        <f t="shared" si="2"/>
        <v>39225</v>
      </c>
      <c r="AT184" s="1">
        <v>1000</v>
      </c>
      <c r="AU184" s="1">
        <v>1070</v>
      </c>
      <c r="AV184" s="1">
        <v>635</v>
      </c>
      <c r="AW184" s="1">
        <v>800</v>
      </c>
    </row>
    <row r="185" spans="1:101">
      <c r="A185" s="163">
        <f t="shared" si="2"/>
        <v>39232</v>
      </c>
      <c r="AT185" s="1">
        <v>800</v>
      </c>
      <c r="AU185" s="1">
        <v>1050</v>
      </c>
      <c r="AV185" s="1">
        <v>500</v>
      </c>
      <c r="AW185" s="1">
        <v>675</v>
      </c>
    </row>
    <row r="186" spans="1:101">
      <c r="A186" s="163">
        <f t="shared" si="2"/>
        <v>39239</v>
      </c>
    </row>
    <row r="187" spans="1:101">
      <c r="A187" s="163">
        <f t="shared" si="2"/>
        <v>39246</v>
      </c>
      <c r="R187" s="1">
        <v>900</v>
      </c>
      <c r="S187" s="1">
        <v>1075</v>
      </c>
      <c r="T187" s="1">
        <v>590</v>
      </c>
      <c r="U187" s="1">
        <v>625</v>
      </c>
    </row>
    <row r="188" spans="1:101">
      <c r="A188" s="163">
        <f t="shared" si="2"/>
        <v>39253</v>
      </c>
    </row>
    <row r="189" spans="1:101">
      <c r="A189" s="163">
        <f t="shared" si="2"/>
        <v>39260</v>
      </c>
      <c r="B189" s="1">
        <v>1000</v>
      </c>
      <c r="C189" s="1">
        <v>1065</v>
      </c>
      <c r="D189" s="1">
        <v>535</v>
      </c>
      <c r="E189" s="1">
        <v>640</v>
      </c>
      <c r="CP189" s="1">
        <v>1025</v>
      </c>
      <c r="CQ189" s="1">
        <v>525</v>
      </c>
    </row>
    <row r="190" spans="1:101">
      <c r="A190" s="163">
        <f t="shared" si="2"/>
        <v>39267</v>
      </c>
    </row>
    <row r="191" spans="1:101">
      <c r="A191" s="163">
        <f t="shared" si="2"/>
        <v>39274</v>
      </c>
    </row>
    <row r="192" spans="1:101">
      <c r="A192" s="163">
        <f t="shared" si="2"/>
        <v>39281</v>
      </c>
    </row>
    <row r="193" spans="1:113">
      <c r="A193" s="163">
        <f t="shared" si="2"/>
        <v>39288</v>
      </c>
    </row>
    <row r="194" spans="1:113">
      <c r="A194" s="163">
        <f t="shared" si="2"/>
        <v>39295</v>
      </c>
    </row>
    <row r="195" spans="1:113">
      <c r="A195" s="163">
        <f t="shared" si="2"/>
        <v>39302</v>
      </c>
    </row>
    <row r="196" spans="1:113">
      <c r="A196" s="163">
        <f t="shared" si="2"/>
        <v>39309</v>
      </c>
    </row>
    <row r="197" spans="1:113">
      <c r="A197" s="163">
        <f t="shared" si="2"/>
        <v>39316</v>
      </c>
      <c r="J197" s="1">
        <v>1025</v>
      </c>
      <c r="K197" s="1">
        <v>1025</v>
      </c>
      <c r="L197" s="1">
        <v>675</v>
      </c>
      <c r="M197" s="1">
        <v>675</v>
      </c>
      <c r="N197" s="1">
        <v>950</v>
      </c>
      <c r="O197" s="1">
        <v>1050</v>
      </c>
      <c r="P197" s="1">
        <v>650</v>
      </c>
      <c r="Q197" s="1">
        <v>675</v>
      </c>
    </row>
    <row r="198" spans="1:113">
      <c r="A198" s="163">
        <f t="shared" si="2"/>
        <v>39323</v>
      </c>
      <c r="B198" s="1">
        <v>975</v>
      </c>
      <c r="C198" s="1">
        <v>1045</v>
      </c>
      <c r="D198" s="1">
        <v>550</v>
      </c>
      <c r="E198" s="1">
        <v>775</v>
      </c>
      <c r="N198" s="1">
        <v>925</v>
      </c>
      <c r="O198" s="1">
        <v>1000</v>
      </c>
      <c r="P198" s="1">
        <v>600</v>
      </c>
      <c r="Q198" s="1">
        <v>625</v>
      </c>
    </row>
    <row r="199" spans="1:113">
      <c r="A199" s="163">
        <f t="shared" si="2"/>
        <v>39330</v>
      </c>
      <c r="F199" s="1" t="s">
        <v>114</v>
      </c>
    </row>
    <row r="200" spans="1:113">
      <c r="A200" s="163">
        <f t="shared" si="2"/>
        <v>39337</v>
      </c>
      <c r="B200" s="1">
        <v>1000</v>
      </c>
      <c r="C200" s="1">
        <v>1050</v>
      </c>
      <c r="D200" s="1">
        <v>630</v>
      </c>
      <c r="E200" s="1">
        <v>700</v>
      </c>
      <c r="N200" s="1">
        <v>950</v>
      </c>
      <c r="O200" s="1">
        <v>140</v>
      </c>
      <c r="P200" s="1">
        <v>535</v>
      </c>
      <c r="Q200" s="1">
        <v>550</v>
      </c>
    </row>
    <row r="201" spans="1:113">
      <c r="A201" s="163">
        <f t="shared" si="2"/>
        <v>39344</v>
      </c>
      <c r="AT201" s="1">
        <v>1020</v>
      </c>
      <c r="AU201" s="1">
        <v>1045</v>
      </c>
      <c r="AV201" s="1">
        <v>625</v>
      </c>
      <c r="AW201" s="1">
        <v>675</v>
      </c>
    </row>
    <row r="202" spans="1:113">
      <c r="A202" s="163">
        <f t="shared" ref="A202:A265" si="3">+A201+7</f>
        <v>39351</v>
      </c>
      <c r="B202" s="1">
        <v>900</v>
      </c>
      <c r="C202" s="1">
        <v>1050</v>
      </c>
      <c r="D202" s="1">
        <v>700</v>
      </c>
      <c r="E202" s="1">
        <v>800</v>
      </c>
      <c r="N202" s="1">
        <v>1200</v>
      </c>
      <c r="O202" s="1">
        <v>1200</v>
      </c>
      <c r="P202" s="1">
        <v>550</v>
      </c>
      <c r="Q202" s="1">
        <v>550</v>
      </c>
    </row>
    <row r="203" spans="1:113">
      <c r="A203" s="163">
        <f t="shared" si="3"/>
        <v>39358</v>
      </c>
      <c r="B203" s="1">
        <v>925</v>
      </c>
      <c r="C203" s="1">
        <v>1050</v>
      </c>
      <c r="D203" s="1">
        <v>625</v>
      </c>
      <c r="E203" s="1">
        <v>725</v>
      </c>
      <c r="N203" s="1">
        <v>940</v>
      </c>
      <c r="O203" s="1">
        <v>1025</v>
      </c>
      <c r="P203" s="1">
        <v>425</v>
      </c>
      <c r="Q203" s="1">
        <v>575</v>
      </c>
      <c r="AB203" s="1">
        <v>1000</v>
      </c>
      <c r="AC203" s="1">
        <v>1000</v>
      </c>
      <c r="DF203" s="1">
        <v>875</v>
      </c>
      <c r="DG203" s="1">
        <v>1040</v>
      </c>
      <c r="DH203" s="1">
        <v>425</v>
      </c>
      <c r="DI203" s="1">
        <v>450</v>
      </c>
    </row>
    <row r="204" spans="1:113">
      <c r="A204" s="163">
        <f t="shared" si="3"/>
        <v>39365</v>
      </c>
      <c r="AL204" s="1">
        <v>875</v>
      </c>
      <c r="AM204" s="1">
        <v>1050</v>
      </c>
      <c r="AN204" s="1">
        <v>560</v>
      </c>
      <c r="AO204" s="1">
        <v>575</v>
      </c>
      <c r="AP204" s="1">
        <v>995</v>
      </c>
      <c r="AQ204" s="1">
        <v>1050</v>
      </c>
      <c r="AR204" s="1">
        <v>650</v>
      </c>
      <c r="AS204" s="1">
        <v>675</v>
      </c>
    </row>
    <row r="205" spans="1:113">
      <c r="A205" s="163">
        <f t="shared" si="3"/>
        <v>39372</v>
      </c>
      <c r="B205" s="1">
        <v>1000</v>
      </c>
      <c r="C205" s="1">
        <v>1050</v>
      </c>
      <c r="D205" s="1">
        <v>585</v>
      </c>
      <c r="E205" s="1">
        <v>740</v>
      </c>
    </row>
    <row r="206" spans="1:113">
      <c r="A206" s="163">
        <f t="shared" si="3"/>
        <v>39379</v>
      </c>
      <c r="B206" s="1">
        <v>950</v>
      </c>
      <c r="C206" s="1">
        <v>1050</v>
      </c>
      <c r="D206" s="1">
        <v>500</v>
      </c>
      <c r="E206" s="1">
        <v>700</v>
      </c>
    </row>
    <row r="207" spans="1:113">
      <c r="A207" s="163">
        <f t="shared" si="3"/>
        <v>39386</v>
      </c>
      <c r="B207" s="1">
        <v>900</v>
      </c>
      <c r="C207" s="1">
        <v>1060</v>
      </c>
      <c r="D207" s="1">
        <v>575</v>
      </c>
      <c r="E207" s="1">
        <v>660</v>
      </c>
      <c r="CL207" s="1">
        <v>985</v>
      </c>
      <c r="CM207" s="1">
        <v>1050</v>
      </c>
      <c r="CN207" s="1">
        <v>470</v>
      </c>
      <c r="CO207" s="1">
        <v>585</v>
      </c>
    </row>
    <row r="208" spans="1:113">
      <c r="A208" s="163">
        <f t="shared" si="3"/>
        <v>39393</v>
      </c>
      <c r="BV208" s="1">
        <v>1000</v>
      </c>
      <c r="BW208" s="1">
        <v>1200</v>
      </c>
      <c r="BX208" s="1">
        <v>450</v>
      </c>
      <c r="BY208" s="1">
        <v>570</v>
      </c>
    </row>
    <row r="209" spans="1:97">
      <c r="A209" s="163">
        <f t="shared" si="3"/>
        <v>39400</v>
      </c>
      <c r="AL209" s="1">
        <v>960</v>
      </c>
      <c r="AM209" s="1">
        <v>1050</v>
      </c>
      <c r="AN209" s="1">
        <v>490</v>
      </c>
      <c r="AO209" s="1">
        <v>550</v>
      </c>
      <c r="AT209" s="1">
        <v>950</v>
      </c>
      <c r="AU209" s="1">
        <v>1050</v>
      </c>
      <c r="AV209" s="1">
        <v>525</v>
      </c>
      <c r="AW209" s="1">
        <v>650</v>
      </c>
    </row>
    <row r="210" spans="1:97">
      <c r="A210" s="163">
        <f t="shared" si="3"/>
        <v>39407</v>
      </c>
      <c r="B210" s="1">
        <v>975</v>
      </c>
      <c r="C210" s="1">
        <v>1075</v>
      </c>
      <c r="D210" s="1">
        <v>590</v>
      </c>
      <c r="E210" s="1">
        <v>630</v>
      </c>
      <c r="N210" s="1">
        <v>800</v>
      </c>
      <c r="O210" s="1">
        <v>1050</v>
      </c>
      <c r="P210" s="1">
        <v>480</v>
      </c>
      <c r="Q210" s="1">
        <v>600</v>
      </c>
    </row>
    <row r="211" spans="1:97">
      <c r="A211" s="163">
        <f t="shared" si="3"/>
        <v>39414</v>
      </c>
      <c r="B211" s="1">
        <v>950</v>
      </c>
      <c r="C211" s="1">
        <v>1085</v>
      </c>
      <c r="D211" s="1">
        <v>470</v>
      </c>
      <c r="E211" s="1">
        <v>630</v>
      </c>
      <c r="CP211" s="1">
        <v>925</v>
      </c>
      <c r="CQ211" s="1">
        <v>1025</v>
      </c>
      <c r="CR211" s="1">
        <v>470</v>
      </c>
      <c r="CS211" s="1">
        <v>475</v>
      </c>
    </row>
    <row r="212" spans="1:97">
      <c r="A212" s="163">
        <f t="shared" si="3"/>
        <v>39421</v>
      </c>
      <c r="AP212" s="1">
        <v>975</v>
      </c>
      <c r="AQ212" s="1">
        <v>1045</v>
      </c>
      <c r="AR212" s="1">
        <v>625</v>
      </c>
      <c r="AS212" s="1">
        <v>725</v>
      </c>
    </row>
    <row r="213" spans="1:97">
      <c r="A213" s="163">
        <f t="shared" si="3"/>
        <v>39428</v>
      </c>
    </row>
    <row r="214" spans="1:97">
      <c r="A214" s="163">
        <f t="shared" si="3"/>
        <v>39435</v>
      </c>
    </row>
    <row r="215" spans="1:97">
      <c r="A215" s="163">
        <f t="shared" si="3"/>
        <v>39442</v>
      </c>
    </row>
    <row r="216" spans="1:97">
      <c r="A216" s="163">
        <f t="shared" si="3"/>
        <v>39449</v>
      </c>
      <c r="AT216" s="1">
        <v>950</v>
      </c>
      <c r="AU216" s="1">
        <v>1050</v>
      </c>
      <c r="AV216" s="1">
        <v>460</v>
      </c>
      <c r="AW216" s="1">
        <v>525</v>
      </c>
    </row>
    <row r="217" spans="1:97">
      <c r="A217" s="163">
        <f t="shared" si="3"/>
        <v>39456</v>
      </c>
      <c r="V217" s="1">
        <v>875</v>
      </c>
      <c r="W217" s="1">
        <v>1050</v>
      </c>
      <c r="X217" s="1">
        <v>490</v>
      </c>
      <c r="Y217" s="1">
        <v>635</v>
      </c>
    </row>
    <row r="218" spans="1:97">
      <c r="A218" s="163">
        <f t="shared" si="3"/>
        <v>39463</v>
      </c>
      <c r="B218" s="1">
        <v>950</v>
      </c>
      <c r="C218" s="1">
        <v>1050</v>
      </c>
      <c r="D218" s="1">
        <v>500</v>
      </c>
      <c r="E218" s="1">
        <v>650</v>
      </c>
    </row>
    <row r="219" spans="1:97">
      <c r="A219" s="163">
        <f t="shared" si="3"/>
        <v>39470</v>
      </c>
      <c r="AT219" s="1">
        <v>900</v>
      </c>
      <c r="AU219" s="1">
        <v>1045</v>
      </c>
      <c r="AV219" s="1">
        <v>600</v>
      </c>
      <c r="AW219" s="1">
        <v>675</v>
      </c>
    </row>
    <row r="220" spans="1:97">
      <c r="A220" s="163">
        <f t="shared" si="3"/>
        <v>39477</v>
      </c>
      <c r="BX220" s="1">
        <v>430</v>
      </c>
      <c r="BY220" s="1">
        <v>500</v>
      </c>
    </row>
    <row r="221" spans="1:97">
      <c r="A221" s="163">
        <f t="shared" si="3"/>
        <v>39484</v>
      </c>
    </row>
    <row r="222" spans="1:97">
      <c r="A222" s="163">
        <f t="shared" si="3"/>
        <v>39491</v>
      </c>
    </row>
    <row r="223" spans="1:97">
      <c r="A223" s="163">
        <f t="shared" si="3"/>
        <v>39498</v>
      </c>
      <c r="BF223" s="1">
        <v>1030</v>
      </c>
      <c r="BG223" s="1">
        <v>1045</v>
      </c>
      <c r="BH223" s="1">
        <v>550</v>
      </c>
      <c r="BI223" s="1">
        <v>570</v>
      </c>
    </row>
    <row r="224" spans="1:97">
      <c r="A224" s="163">
        <f t="shared" si="3"/>
        <v>39505</v>
      </c>
      <c r="F224" s="1">
        <v>950</v>
      </c>
      <c r="G224" s="1">
        <v>1050</v>
      </c>
      <c r="H224" s="1">
        <v>525</v>
      </c>
      <c r="I224" s="1">
        <v>750</v>
      </c>
    </row>
    <row r="225" spans="1:113">
      <c r="A225" s="163">
        <f t="shared" si="3"/>
        <v>39512</v>
      </c>
    </row>
    <row r="226" spans="1:113">
      <c r="A226" s="163">
        <f t="shared" si="3"/>
        <v>39519</v>
      </c>
      <c r="AT226" s="1">
        <v>900</v>
      </c>
      <c r="AU226" s="1">
        <v>1060</v>
      </c>
      <c r="AV226" s="1">
        <v>550</v>
      </c>
      <c r="AW226" s="1">
        <v>700</v>
      </c>
    </row>
    <row r="227" spans="1:113">
      <c r="A227" s="163">
        <f t="shared" si="3"/>
        <v>39526</v>
      </c>
    </row>
    <row r="228" spans="1:113">
      <c r="A228" s="163">
        <f t="shared" si="3"/>
        <v>39533</v>
      </c>
      <c r="B228" s="1">
        <v>950</v>
      </c>
      <c r="C228" s="1">
        <v>1050</v>
      </c>
      <c r="D228" s="1">
        <v>550</v>
      </c>
      <c r="E228" s="1">
        <v>725</v>
      </c>
      <c r="N228" s="1">
        <v>700</v>
      </c>
      <c r="O228" s="1">
        <v>1000</v>
      </c>
      <c r="P228" s="1">
        <v>520</v>
      </c>
      <c r="Q228" s="1">
        <v>550</v>
      </c>
    </row>
    <row r="229" spans="1:113">
      <c r="A229" s="163">
        <f t="shared" si="3"/>
        <v>39540</v>
      </c>
      <c r="AT229" s="1">
        <v>975</v>
      </c>
      <c r="AU229" s="1">
        <v>1050</v>
      </c>
      <c r="AV229" s="1">
        <v>500</v>
      </c>
      <c r="AW229" s="1">
        <v>725</v>
      </c>
    </row>
    <row r="230" spans="1:113">
      <c r="A230" s="163">
        <f t="shared" si="3"/>
        <v>39547</v>
      </c>
      <c r="V230" s="1">
        <v>875</v>
      </c>
      <c r="W230" s="1">
        <v>1050</v>
      </c>
      <c r="X230" s="1">
        <v>535</v>
      </c>
      <c r="Y230" s="1">
        <v>660</v>
      </c>
      <c r="DF230" s="1">
        <v>925</v>
      </c>
      <c r="DG230" s="1">
        <v>1025</v>
      </c>
      <c r="DH230" s="1">
        <v>450</v>
      </c>
      <c r="DI230" s="1">
        <v>470</v>
      </c>
    </row>
    <row r="231" spans="1:113">
      <c r="A231" s="163">
        <f t="shared" si="3"/>
        <v>39554</v>
      </c>
      <c r="B231" s="1">
        <v>1000</v>
      </c>
      <c r="C231" s="1">
        <v>1050</v>
      </c>
      <c r="D231" s="1">
        <v>540</v>
      </c>
      <c r="E231" s="1">
        <v>750</v>
      </c>
      <c r="N231" s="1">
        <v>980</v>
      </c>
      <c r="O231" s="1">
        <v>1045</v>
      </c>
      <c r="P231" s="1">
        <v>475</v>
      </c>
      <c r="Q231" s="1">
        <v>590</v>
      </c>
    </row>
    <row r="232" spans="1:113">
      <c r="A232" s="163">
        <f t="shared" si="3"/>
        <v>39561</v>
      </c>
      <c r="B232" s="1">
        <v>975</v>
      </c>
      <c r="C232" s="1">
        <v>1075</v>
      </c>
      <c r="D232" s="1">
        <v>550</v>
      </c>
      <c r="E232" s="1">
        <v>760</v>
      </c>
    </row>
    <row r="233" spans="1:113">
      <c r="A233" s="163">
        <f t="shared" si="3"/>
        <v>39568</v>
      </c>
      <c r="DF233" s="1">
        <v>985</v>
      </c>
      <c r="DG233" s="1">
        <v>1000</v>
      </c>
      <c r="DH233" s="1">
        <v>425</v>
      </c>
      <c r="DI233" s="1">
        <v>525</v>
      </c>
    </row>
    <row r="234" spans="1:113">
      <c r="A234" s="163">
        <f t="shared" si="3"/>
        <v>39575</v>
      </c>
      <c r="AL234" s="1">
        <v>940</v>
      </c>
      <c r="AM234" s="1">
        <v>1000</v>
      </c>
      <c r="AN234" s="1">
        <v>600</v>
      </c>
      <c r="AO234" s="1">
        <v>660</v>
      </c>
      <c r="AT234" s="1">
        <v>925</v>
      </c>
      <c r="AU234" s="1">
        <v>1045</v>
      </c>
      <c r="AV234" s="1">
        <v>650</v>
      </c>
      <c r="AW234" s="1">
        <v>850</v>
      </c>
    </row>
    <row r="235" spans="1:113">
      <c r="A235" s="163">
        <f t="shared" si="3"/>
        <v>39582</v>
      </c>
      <c r="B235" s="1">
        <v>900</v>
      </c>
      <c r="C235" s="1">
        <v>1045</v>
      </c>
      <c r="D235" s="1">
        <v>625</v>
      </c>
      <c r="E235" s="1">
        <v>750</v>
      </c>
    </row>
    <row r="236" spans="1:113">
      <c r="A236" s="163">
        <f t="shared" si="3"/>
        <v>39589</v>
      </c>
      <c r="AT236" s="1">
        <v>960</v>
      </c>
      <c r="AU236" s="1">
        <v>1045</v>
      </c>
      <c r="AV236" s="1">
        <v>625</v>
      </c>
      <c r="AW236" s="1">
        <v>680</v>
      </c>
    </row>
    <row r="237" spans="1:113">
      <c r="A237" s="163">
        <f t="shared" si="3"/>
        <v>39596</v>
      </c>
    </row>
    <row r="238" spans="1:113">
      <c r="A238" s="163">
        <f t="shared" si="3"/>
        <v>39603</v>
      </c>
      <c r="AL238" s="1">
        <v>850</v>
      </c>
      <c r="AM238" s="1">
        <v>1000</v>
      </c>
      <c r="AN238" s="1">
        <v>500</v>
      </c>
      <c r="AO238" s="1">
        <v>525</v>
      </c>
      <c r="AT238" s="1">
        <v>900</v>
      </c>
      <c r="AU238" s="1">
        <v>1050</v>
      </c>
      <c r="AV238" s="1">
        <v>540</v>
      </c>
      <c r="AW238" s="1">
        <v>660</v>
      </c>
    </row>
    <row r="239" spans="1:113">
      <c r="A239" s="163">
        <f t="shared" si="3"/>
        <v>39610</v>
      </c>
      <c r="B239" s="1">
        <v>925</v>
      </c>
      <c r="C239" s="1">
        <v>1050</v>
      </c>
      <c r="D239" s="1">
        <v>560</v>
      </c>
      <c r="E239" s="1">
        <v>700</v>
      </c>
      <c r="CX239" s="1">
        <v>1025</v>
      </c>
      <c r="CY239" s="1">
        <v>1025</v>
      </c>
      <c r="CZ239" s="1">
        <v>480</v>
      </c>
      <c r="DA239" s="1">
        <v>500</v>
      </c>
    </row>
    <row r="240" spans="1:113">
      <c r="A240" s="163">
        <f t="shared" si="3"/>
        <v>39617</v>
      </c>
      <c r="AL240" s="1">
        <v>1000</v>
      </c>
      <c r="AM240" s="1">
        <v>1000</v>
      </c>
      <c r="AN240" s="1">
        <v>550</v>
      </c>
      <c r="AO240" s="1">
        <v>550</v>
      </c>
      <c r="AT240" s="1">
        <v>900</v>
      </c>
      <c r="AU240" s="1">
        <v>1035</v>
      </c>
      <c r="AV240" s="1">
        <v>580</v>
      </c>
      <c r="AW240" s="1">
        <v>810</v>
      </c>
    </row>
    <row r="241" spans="1:77">
      <c r="A241" s="163">
        <f t="shared" si="3"/>
        <v>39624</v>
      </c>
      <c r="B241" s="1">
        <v>1020</v>
      </c>
      <c r="C241" s="1">
        <v>1050</v>
      </c>
      <c r="D241" s="1">
        <v>520</v>
      </c>
      <c r="E241" s="1">
        <v>675</v>
      </c>
    </row>
    <row r="242" spans="1:77">
      <c r="A242" s="163">
        <f t="shared" si="3"/>
        <v>39631</v>
      </c>
    </row>
    <row r="243" spans="1:77">
      <c r="A243" s="163">
        <f t="shared" si="3"/>
        <v>39638</v>
      </c>
      <c r="AL243" s="1">
        <v>950</v>
      </c>
      <c r="AM243" s="1">
        <v>1045</v>
      </c>
      <c r="AN243" s="1">
        <v>620</v>
      </c>
      <c r="AO243" s="1">
        <v>625</v>
      </c>
      <c r="AT243" s="1">
        <v>915</v>
      </c>
      <c r="AU243" s="1">
        <v>1050</v>
      </c>
      <c r="AV243" s="1">
        <v>660</v>
      </c>
      <c r="AW243" s="1">
        <v>800</v>
      </c>
    </row>
    <row r="244" spans="1:77">
      <c r="A244" s="163">
        <f t="shared" si="3"/>
        <v>39645</v>
      </c>
    </row>
    <row r="245" spans="1:77">
      <c r="A245" s="163">
        <f t="shared" si="3"/>
        <v>39652</v>
      </c>
    </row>
    <row r="246" spans="1:77">
      <c r="A246" s="163">
        <f t="shared" si="3"/>
        <v>39659</v>
      </c>
      <c r="AD246" s="1">
        <v>950</v>
      </c>
      <c r="AE246" s="1">
        <v>1025</v>
      </c>
      <c r="AF246" s="1">
        <v>675</v>
      </c>
      <c r="AG246" s="1">
        <v>700</v>
      </c>
    </row>
    <row r="247" spans="1:77">
      <c r="A247" s="163">
        <f t="shared" si="3"/>
        <v>39666</v>
      </c>
      <c r="AD247" s="1">
        <v>950</v>
      </c>
      <c r="AE247" s="1">
        <v>1025</v>
      </c>
      <c r="AF247" s="1">
        <v>675</v>
      </c>
      <c r="AG247" s="1">
        <v>700</v>
      </c>
    </row>
    <row r="248" spans="1:77">
      <c r="A248" s="163">
        <f t="shared" si="3"/>
        <v>39673</v>
      </c>
      <c r="AD248" s="1">
        <v>1000</v>
      </c>
      <c r="AE248" s="1">
        <v>1050</v>
      </c>
      <c r="AF248" s="1">
        <v>625</v>
      </c>
      <c r="AG248" s="1">
        <v>800</v>
      </c>
    </row>
    <row r="249" spans="1:77">
      <c r="A249" s="163">
        <f t="shared" si="3"/>
        <v>39680</v>
      </c>
    </row>
    <row r="250" spans="1:77">
      <c r="A250" s="163">
        <f t="shared" si="3"/>
        <v>39687</v>
      </c>
    </row>
    <row r="251" spans="1:77">
      <c r="A251" s="163">
        <f t="shared" si="3"/>
        <v>39694</v>
      </c>
    </row>
    <row r="252" spans="1:77">
      <c r="A252" s="163">
        <f t="shared" si="3"/>
        <v>39701</v>
      </c>
      <c r="B252" s="1">
        <v>900</v>
      </c>
      <c r="C252" s="1">
        <v>1035</v>
      </c>
      <c r="D252" s="1">
        <v>635</v>
      </c>
      <c r="E252" s="1">
        <v>785</v>
      </c>
      <c r="N252" s="1">
        <v>1040</v>
      </c>
      <c r="O252" s="1">
        <v>1040</v>
      </c>
      <c r="P252" s="1">
        <v>560</v>
      </c>
      <c r="Q252" s="1">
        <v>560</v>
      </c>
    </row>
    <row r="253" spans="1:77">
      <c r="A253" s="163">
        <f t="shared" si="3"/>
        <v>39708</v>
      </c>
      <c r="AL253" s="1">
        <v>975</v>
      </c>
      <c r="AM253" s="1">
        <v>1000</v>
      </c>
      <c r="AN253" s="1">
        <v>625</v>
      </c>
      <c r="AO253" s="1">
        <v>635</v>
      </c>
      <c r="BV253" s="1">
        <v>900</v>
      </c>
      <c r="BW253" s="1">
        <v>1000</v>
      </c>
      <c r="BX253" s="1">
        <v>535</v>
      </c>
      <c r="BY253" s="1">
        <v>560</v>
      </c>
    </row>
    <row r="254" spans="1:77">
      <c r="A254" s="163">
        <f t="shared" si="3"/>
        <v>39715</v>
      </c>
      <c r="AT254" s="1">
        <v>1000</v>
      </c>
      <c r="AU254" s="1">
        <v>1400</v>
      </c>
      <c r="AV254" s="1">
        <v>650</v>
      </c>
      <c r="AW254" s="1">
        <v>760</v>
      </c>
    </row>
    <row r="255" spans="1:77">
      <c r="A255" s="163">
        <f t="shared" si="3"/>
        <v>39722</v>
      </c>
    </row>
    <row r="256" spans="1:77">
      <c r="A256" s="163">
        <f t="shared" si="3"/>
        <v>39729</v>
      </c>
      <c r="AH256" s="1">
        <v>900</v>
      </c>
      <c r="AI256" s="1">
        <v>1040</v>
      </c>
      <c r="AJ256" s="1">
        <v>575</v>
      </c>
      <c r="AK256" s="1">
        <v>800</v>
      </c>
    </row>
    <row r="257" spans="1:97">
      <c r="A257" s="163">
        <f t="shared" si="3"/>
        <v>39736</v>
      </c>
      <c r="B257" s="1">
        <v>1010</v>
      </c>
      <c r="C257" s="1">
        <v>1050</v>
      </c>
      <c r="D257" s="1">
        <v>575</v>
      </c>
      <c r="E257" s="1">
        <v>800</v>
      </c>
      <c r="N257" s="1">
        <v>1000</v>
      </c>
      <c r="O257" s="1">
        <v>1050</v>
      </c>
      <c r="P257" s="1">
        <v>575</v>
      </c>
      <c r="Q257" s="1">
        <v>685</v>
      </c>
    </row>
    <row r="258" spans="1:97">
      <c r="A258" s="163">
        <f t="shared" si="3"/>
        <v>39743</v>
      </c>
    </row>
    <row r="259" spans="1:97">
      <c r="A259" s="163">
        <f t="shared" si="3"/>
        <v>39750</v>
      </c>
      <c r="AP259" s="1">
        <v>975</v>
      </c>
      <c r="AQ259" s="1">
        <v>975</v>
      </c>
      <c r="AR259" s="1">
        <v>550</v>
      </c>
      <c r="AS259" s="1">
        <v>550</v>
      </c>
      <c r="CP259" s="1">
        <v>1000</v>
      </c>
      <c r="CQ259" s="1">
        <v>1000</v>
      </c>
      <c r="CR259" s="1">
        <v>425</v>
      </c>
      <c r="CS259" s="1">
        <v>425</v>
      </c>
    </row>
    <row r="260" spans="1:97">
      <c r="A260" s="163">
        <f t="shared" si="3"/>
        <v>39757</v>
      </c>
    </row>
    <row r="261" spans="1:97">
      <c r="A261" s="163">
        <f t="shared" si="3"/>
        <v>39764</v>
      </c>
      <c r="B261" s="1">
        <v>975</v>
      </c>
      <c r="C261" s="1">
        <v>1060</v>
      </c>
      <c r="D261" s="1">
        <v>500</v>
      </c>
      <c r="E261" s="1">
        <v>735</v>
      </c>
      <c r="N261" s="1">
        <v>1025</v>
      </c>
      <c r="O261" s="1">
        <v>1100</v>
      </c>
      <c r="P261" s="1">
        <v>475</v>
      </c>
      <c r="Q261" s="1">
        <v>550</v>
      </c>
    </row>
    <row r="262" spans="1:97">
      <c r="A262" s="163">
        <f t="shared" si="3"/>
        <v>39771</v>
      </c>
      <c r="N262" s="1">
        <v>900</v>
      </c>
      <c r="O262" s="1">
        <v>1045</v>
      </c>
      <c r="P262" s="1">
        <v>460</v>
      </c>
      <c r="Q262" s="1">
        <v>610</v>
      </c>
    </row>
    <row r="263" spans="1:97">
      <c r="A263" s="163">
        <f t="shared" si="3"/>
        <v>39778</v>
      </c>
    </row>
    <row r="264" spans="1:97">
      <c r="A264" s="163">
        <f t="shared" si="3"/>
        <v>39785</v>
      </c>
      <c r="AT264" s="1">
        <v>875</v>
      </c>
      <c r="AU264" s="1">
        <v>1050</v>
      </c>
      <c r="AV264" s="1">
        <v>560</v>
      </c>
      <c r="AW264" s="1">
        <v>650</v>
      </c>
    </row>
    <row r="265" spans="1:97">
      <c r="A265" s="163">
        <f t="shared" si="3"/>
        <v>39792</v>
      </c>
    </row>
    <row r="266" spans="1:97">
      <c r="A266" s="163">
        <f t="shared" ref="A266:A329" si="4">+A265+7</f>
        <v>39799</v>
      </c>
      <c r="AP266" s="1">
        <v>900</v>
      </c>
      <c r="AQ266" s="1">
        <v>1025</v>
      </c>
      <c r="AR266" s="1">
        <v>470</v>
      </c>
      <c r="AS266" s="1">
        <v>635</v>
      </c>
    </row>
    <row r="267" spans="1:97">
      <c r="A267" s="163">
        <f t="shared" si="4"/>
        <v>39806</v>
      </c>
    </row>
    <row r="268" spans="1:97">
      <c r="A268" s="163">
        <f t="shared" si="4"/>
        <v>39813</v>
      </c>
    </row>
    <row r="269" spans="1:97">
      <c r="A269" s="163">
        <f t="shared" si="4"/>
        <v>39820</v>
      </c>
      <c r="AT269" s="1">
        <v>925</v>
      </c>
      <c r="AU269" s="1">
        <v>1050</v>
      </c>
      <c r="AV269" s="1">
        <v>525</v>
      </c>
      <c r="AW269" s="1">
        <v>630</v>
      </c>
    </row>
    <row r="270" spans="1:97">
      <c r="A270" s="163">
        <f t="shared" si="4"/>
        <v>39827</v>
      </c>
      <c r="CP270" s="1">
        <v>1000</v>
      </c>
      <c r="CQ270" s="1">
        <v>1000</v>
      </c>
      <c r="CR270" s="1">
        <v>450</v>
      </c>
      <c r="CS270" s="1">
        <v>450</v>
      </c>
    </row>
    <row r="271" spans="1:97">
      <c r="A271" s="163">
        <f t="shared" si="4"/>
        <v>39834</v>
      </c>
      <c r="BN271" s="1">
        <v>1000</v>
      </c>
      <c r="BO271" s="1">
        <v>1050</v>
      </c>
      <c r="BP271" s="1">
        <v>425</v>
      </c>
      <c r="BQ271" s="1">
        <v>610</v>
      </c>
    </row>
    <row r="272" spans="1:97">
      <c r="A272" s="163">
        <f t="shared" si="4"/>
        <v>39841</v>
      </c>
    </row>
    <row r="273" spans="1:113">
      <c r="A273" s="163">
        <f t="shared" si="4"/>
        <v>39848</v>
      </c>
    </row>
    <row r="274" spans="1:113">
      <c r="A274" s="163">
        <f t="shared" si="4"/>
        <v>39855</v>
      </c>
      <c r="B274" s="1">
        <v>950</v>
      </c>
      <c r="C274" s="1">
        <v>1055</v>
      </c>
      <c r="D274" s="1">
        <v>625</v>
      </c>
      <c r="E274" s="1">
        <v>735</v>
      </c>
      <c r="CH274" s="1">
        <v>950</v>
      </c>
      <c r="CI274" s="1">
        <v>1025</v>
      </c>
      <c r="CJ274" s="1">
        <v>530</v>
      </c>
      <c r="CK274" s="1">
        <v>535</v>
      </c>
    </row>
    <row r="275" spans="1:113">
      <c r="A275" s="163">
        <f t="shared" si="4"/>
        <v>39862</v>
      </c>
      <c r="B275" s="1">
        <v>950</v>
      </c>
      <c r="C275" s="1">
        <v>1050</v>
      </c>
      <c r="D275" s="1">
        <v>525</v>
      </c>
      <c r="E275" s="1">
        <v>735</v>
      </c>
    </row>
    <row r="276" spans="1:113">
      <c r="A276" s="163">
        <f t="shared" si="4"/>
        <v>39869</v>
      </c>
      <c r="AH276" s="1">
        <v>975</v>
      </c>
      <c r="AI276" s="1">
        <v>1050</v>
      </c>
      <c r="AJ276" s="1">
        <v>510</v>
      </c>
      <c r="AK276" s="1">
        <v>660</v>
      </c>
      <c r="CL276" s="1">
        <v>1000</v>
      </c>
      <c r="CM276" s="1">
        <v>1050</v>
      </c>
      <c r="CN276" s="1">
        <v>460</v>
      </c>
      <c r="CO276" s="1">
        <v>550</v>
      </c>
    </row>
    <row r="277" spans="1:113">
      <c r="A277" s="163">
        <f t="shared" si="4"/>
        <v>39876</v>
      </c>
      <c r="AL277" s="1">
        <v>950</v>
      </c>
      <c r="AM277" s="1">
        <v>1025</v>
      </c>
      <c r="AN277" s="1">
        <v>510</v>
      </c>
      <c r="AO277" s="1">
        <v>575</v>
      </c>
      <c r="AT277" s="1">
        <v>850</v>
      </c>
      <c r="AU277" s="1">
        <v>1050</v>
      </c>
      <c r="AV277" s="1">
        <v>475</v>
      </c>
      <c r="AW277" s="1">
        <v>625</v>
      </c>
      <c r="CX277" s="1">
        <v>900</v>
      </c>
      <c r="CY277" s="1">
        <v>1050</v>
      </c>
      <c r="CZ277" s="1">
        <v>450</v>
      </c>
      <c r="DA277" s="1">
        <v>470</v>
      </c>
    </row>
    <row r="278" spans="1:113">
      <c r="A278" s="163">
        <f t="shared" si="4"/>
        <v>39883</v>
      </c>
      <c r="DF278" s="1">
        <v>1000</v>
      </c>
      <c r="DG278" s="1">
        <v>1050</v>
      </c>
      <c r="DH278" s="1">
        <v>425</v>
      </c>
      <c r="DI278" s="1">
        <v>525</v>
      </c>
    </row>
    <row r="279" spans="1:113">
      <c r="A279" s="163">
        <f t="shared" si="4"/>
        <v>39890</v>
      </c>
      <c r="AX279" s="1">
        <v>975</v>
      </c>
      <c r="AY279" s="1">
        <v>1050</v>
      </c>
      <c r="AZ279" s="1">
        <v>550</v>
      </c>
      <c r="BA279" s="1">
        <v>650</v>
      </c>
    </row>
    <row r="280" spans="1:113">
      <c r="A280" s="163">
        <f t="shared" si="4"/>
        <v>39897</v>
      </c>
      <c r="B280" s="1">
        <v>925</v>
      </c>
      <c r="C280" s="1">
        <v>1025</v>
      </c>
      <c r="D280" s="1">
        <v>575</v>
      </c>
      <c r="E280" s="1">
        <v>625</v>
      </c>
      <c r="N280" s="1">
        <v>1000</v>
      </c>
      <c r="O280" s="1">
        <v>1000</v>
      </c>
      <c r="P280" s="1">
        <v>700</v>
      </c>
      <c r="Q280" s="1">
        <v>700</v>
      </c>
      <c r="AB280" s="1">
        <v>850</v>
      </c>
      <c r="AC280" s="1">
        <v>875</v>
      </c>
      <c r="DF280" s="1">
        <v>1000</v>
      </c>
      <c r="DG280" s="1">
        <v>1045</v>
      </c>
      <c r="DH280" s="1">
        <v>550</v>
      </c>
      <c r="DI280" s="1">
        <v>560</v>
      </c>
    </row>
    <row r="281" spans="1:113">
      <c r="A281" s="163">
        <f t="shared" si="4"/>
        <v>39904</v>
      </c>
    </row>
    <row r="282" spans="1:113">
      <c r="A282" s="163">
        <f t="shared" si="4"/>
        <v>39911</v>
      </c>
      <c r="AL282" s="1">
        <v>850</v>
      </c>
      <c r="AM282" s="1">
        <v>1050</v>
      </c>
      <c r="AN282" s="1">
        <v>550</v>
      </c>
      <c r="AO282" s="1">
        <v>600</v>
      </c>
      <c r="AT282" s="1">
        <v>950</v>
      </c>
      <c r="AU282" s="1">
        <v>1025</v>
      </c>
      <c r="AV282" s="1">
        <v>585</v>
      </c>
      <c r="AW282" s="1">
        <v>700</v>
      </c>
      <c r="CL282" s="1">
        <v>1000</v>
      </c>
      <c r="CM282" s="1">
        <v>1025</v>
      </c>
      <c r="CN282" s="1">
        <v>425</v>
      </c>
      <c r="CO282" s="1">
        <v>500</v>
      </c>
    </row>
    <row r="283" spans="1:113">
      <c r="A283" s="163">
        <f t="shared" si="4"/>
        <v>39918</v>
      </c>
      <c r="AT283" s="1">
        <v>850</v>
      </c>
      <c r="AU283" s="1">
        <v>1150</v>
      </c>
      <c r="AV283" s="1">
        <v>535</v>
      </c>
      <c r="AW283" s="1">
        <v>675</v>
      </c>
      <c r="CN283" s="1">
        <v>425</v>
      </c>
      <c r="CO283" s="1">
        <v>625</v>
      </c>
    </row>
    <row r="284" spans="1:113">
      <c r="A284" s="163">
        <f t="shared" si="4"/>
        <v>39925</v>
      </c>
    </row>
    <row r="285" spans="1:113">
      <c r="A285" s="163">
        <f t="shared" si="4"/>
        <v>39932</v>
      </c>
      <c r="B285" s="1">
        <v>985</v>
      </c>
      <c r="C285" s="1">
        <v>1050</v>
      </c>
      <c r="D285" s="1">
        <v>560</v>
      </c>
      <c r="E285" s="1">
        <v>710</v>
      </c>
    </row>
    <row r="286" spans="1:113">
      <c r="A286" s="163">
        <f t="shared" si="4"/>
        <v>39939</v>
      </c>
      <c r="B286" s="1">
        <v>925</v>
      </c>
      <c r="C286" s="1">
        <v>1050</v>
      </c>
      <c r="D286" s="1">
        <v>525</v>
      </c>
      <c r="E286" s="1">
        <v>650</v>
      </c>
      <c r="N286" s="1">
        <v>950</v>
      </c>
      <c r="O286" s="1">
        <v>1025</v>
      </c>
      <c r="P286" s="1">
        <v>550</v>
      </c>
      <c r="Q286" s="1">
        <v>610</v>
      </c>
    </row>
    <row r="287" spans="1:113">
      <c r="A287" s="163">
        <f t="shared" si="4"/>
        <v>39946</v>
      </c>
      <c r="B287" s="1">
        <v>1000</v>
      </c>
      <c r="C287" s="1">
        <v>1050</v>
      </c>
      <c r="D287" s="1">
        <v>600</v>
      </c>
      <c r="E287" s="1">
        <v>760</v>
      </c>
    </row>
    <row r="288" spans="1:113">
      <c r="A288" s="163">
        <f t="shared" si="4"/>
        <v>39953</v>
      </c>
      <c r="B288" s="1">
        <v>925</v>
      </c>
      <c r="C288" s="1">
        <v>1050</v>
      </c>
      <c r="D288" s="1">
        <v>575</v>
      </c>
      <c r="E288" s="1">
        <v>650</v>
      </c>
      <c r="N288" s="1">
        <v>985</v>
      </c>
      <c r="O288" s="1">
        <v>985</v>
      </c>
      <c r="P288" s="1">
        <v>550</v>
      </c>
      <c r="Q288" s="1">
        <v>550</v>
      </c>
    </row>
    <row r="289" spans="1:113">
      <c r="A289" s="163">
        <f t="shared" si="4"/>
        <v>39960</v>
      </c>
      <c r="F289" s="1">
        <v>1000</v>
      </c>
      <c r="G289" s="1">
        <v>1035</v>
      </c>
      <c r="H289" s="1">
        <v>575</v>
      </c>
      <c r="I289" s="1">
        <v>635</v>
      </c>
      <c r="N289" s="1">
        <v>980</v>
      </c>
      <c r="O289" s="1">
        <v>1030</v>
      </c>
      <c r="P289" s="1">
        <v>550</v>
      </c>
      <c r="Q289" s="1">
        <v>600</v>
      </c>
    </row>
    <row r="290" spans="1:113">
      <c r="A290" s="163">
        <f t="shared" si="4"/>
        <v>39967</v>
      </c>
      <c r="AT290" s="1">
        <v>875</v>
      </c>
      <c r="AU290" s="1">
        <v>1040</v>
      </c>
      <c r="AV290" s="1">
        <v>600</v>
      </c>
      <c r="AW290" s="1">
        <v>800</v>
      </c>
      <c r="BV290" s="1">
        <v>995</v>
      </c>
      <c r="BW290" s="1">
        <v>1045</v>
      </c>
      <c r="BX290" s="1">
        <v>440</v>
      </c>
      <c r="BY290" s="1">
        <v>570</v>
      </c>
    </row>
    <row r="291" spans="1:113">
      <c r="A291" s="163">
        <f t="shared" si="4"/>
        <v>39974</v>
      </c>
      <c r="F291" s="1">
        <v>980</v>
      </c>
      <c r="G291" s="1">
        <v>1050</v>
      </c>
      <c r="H291" s="1">
        <v>430</v>
      </c>
      <c r="I291" s="1">
        <v>600</v>
      </c>
      <c r="J291" s="1">
        <v>950</v>
      </c>
      <c r="K291" s="1">
        <v>1025</v>
      </c>
      <c r="L291" s="1">
        <v>600</v>
      </c>
      <c r="M291" s="1">
        <v>800</v>
      </c>
      <c r="N291" s="1">
        <v>1000</v>
      </c>
      <c r="O291" s="1">
        <v>1000</v>
      </c>
      <c r="P291" s="1">
        <v>475</v>
      </c>
      <c r="Q291" s="1">
        <v>475</v>
      </c>
    </row>
    <row r="292" spans="1:113">
      <c r="A292" s="163">
        <f t="shared" si="4"/>
        <v>39981</v>
      </c>
      <c r="CP292" s="1">
        <v>995</v>
      </c>
      <c r="CQ292" s="1">
        <v>995</v>
      </c>
      <c r="CR292" s="1">
        <v>470</v>
      </c>
      <c r="CS292" s="1">
        <v>470</v>
      </c>
    </row>
    <row r="293" spans="1:113">
      <c r="A293" s="163">
        <f t="shared" si="4"/>
        <v>39988</v>
      </c>
      <c r="B293" s="1">
        <v>900</v>
      </c>
      <c r="C293" s="1">
        <v>1055</v>
      </c>
      <c r="D293" s="1">
        <v>575</v>
      </c>
      <c r="E293" s="1">
        <v>675</v>
      </c>
    </row>
    <row r="294" spans="1:113">
      <c r="A294" s="163">
        <f t="shared" si="4"/>
        <v>39995</v>
      </c>
    </row>
    <row r="295" spans="1:113">
      <c r="A295" s="163">
        <f t="shared" si="4"/>
        <v>40002</v>
      </c>
      <c r="B295" s="1">
        <v>990</v>
      </c>
      <c r="C295" s="1">
        <v>1050</v>
      </c>
      <c r="D295" s="1">
        <v>575</v>
      </c>
      <c r="E295" s="1">
        <v>635</v>
      </c>
    </row>
    <row r="296" spans="1:113">
      <c r="A296" s="163">
        <f t="shared" si="4"/>
        <v>40009</v>
      </c>
      <c r="CT296" s="1">
        <v>900</v>
      </c>
      <c r="CU296" s="1">
        <v>1025</v>
      </c>
      <c r="CV296" s="1">
        <v>400</v>
      </c>
      <c r="CW296" s="1">
        <v>425</v>
      </c>
    </row>
    <row r="297" spans="1:113">
      <c r="A297" s="163">
        <f t="shared" si="4"/>
        <v>40016</v>
      </c>
      <c r="B297" s="1">
        <v>950</v>
      </c>
      <c r="C297" s="1">
        <v>1035</v>
      </c>
      <c r="D297" s="1">
        <v>550</v>
      </c>
      <c r="E297" s="1">
        <v>675</v>
      </c>
      <c r="DF297" s="1">
        <v>1000</v>
      </c>
      <c r="DG297" s="1">
        <v>1040</v>
      </c>
      <c r="DH297" s="1">
        <v>535</v>
      </c>
      <c r="DI297" s="1">
        <v>600</v>
      </c>
    </row>
    <row r="298" spans="1:113">
      <c r="A298" s="163">
        <f t="shared" si="4"/>
        <v>40023</v>
      </c>
      <c r="B298" s="1">
        <v>975</v>
      </c>
      <c r="C298" s="1">
        <v>1050</v>
      </c>
      <c r="D298" s="1">
        <v>575</v>
      </c>
      <c r="E298" s="1">
        <v>635</v>
      </c>
      <c r="CX298" s="1">
        <v>995</v>
      </c>
      <c r="CY298" s="1">
        <v>1050</v>
      </c>
      <c r="CZ298" s="1">
        <v>485</v>
      </c>
      <c r="DA298" s="1">
        <v>520</v>
      </c>
    </row>
    <row r="299" spans="1:113">
      <c r="A299" s="163">
        <f t="shared" si="4"/>
        <v>40030</v>
      </c>
      <c r="B299" s="1">
        <v>875</v>
      </c>
      <c r="C299" s="1">
        <v>1050</v>
      </c>
      <c r="D299" s="1">
        <v>535</v>
      </c>
      <c r="E299" s="1">
        <v>660</v>
      </c>
      <c r="N299" s="1">
        <v>800</v>
      </c>
      <c r="O299" s="1">
        <v>975</v>
      </c>
      <c r="P299" s="1">
        <v>500</v>
      </c>
      <c r="Q299" s="1">
        <v>585</v>
      </c>
      <c r="CX299" s="1">
        <v>1000</v>
      </c>
      <c r="CY299" s="1">
        <v>1050</v>
      </c>
      <c r="CZ299" s="1">
        <v>435</v>
      </c>
      <c r="DA299" s="1">
        <v>560</v>
      </c>
    </row>
    <row r="300" spans="1:113">
      <c r="A300" s="163">
        <f t="shared" si="4"/>
        <v>40037</v>
      </c>
    </row>
    <row r="301" spans="1:113">
      <c r="A301" s="163">
        <f t="shared" si="4"/>
        <v>40044</v>
      </c>
      <c r="B301" s="1">
        <v>975</v>
      </c>
      <c r="C301" s="1">
        <v>1050</v>
      </c>
      <c r="D301" s="1">
        <v>500</v>
      </c>
      <c r="E301" s="1">
        <v>675</v>
      </c>
      <c r="N301" s="1">
        <v>1000</v>
      </c>
      <c r="O301" s="1">
        <v>1045</v>
      </c>
      <c r="P301" s="1">
        <v>575</v>
      </c>
      <c r="Q301" s="1">
        <v>625</v>
      </c>
    </row>
    <row r="302" spans="1:113">
      <c r="A302" s="163">
        <f t="shared" si="4"/>
        <v>40051</v>
      </c>
      <c r="B302" s="1">
        <v>900</v>
      </c>
      <c r="C302" s="1">
        <v>1050</v>
      </c>
      <c r="D302" s="1">
        <v>525</v>
      </c>
      <c r="E302" s="1">
        <v>675</v>
      </c>
      <c r="N302" s="1">
        <v>500</v>
      </c>
      <c r="O302" s="1">
        <v>575</v>
      </c>
    </row>
    <row r="303" spans="1:113">
      <c r="A303" s="163">
        <f t="shared" si="4"/>
        <v>40058</v>
      </c>
      <c r="B303" s="1">
        <v>950</v>
      </c>
      <c r="C303" s="1">
        <v>1050</v>
      </c>
      <c r="D303" s="1">
        <v>575</v>
      </c>
      <c r="E303" s="1">
        <v>675</v>
      </c>
      <c r="N303" s="1">
        <v>950</v>
      </c>
      <c r="O303" s="1">
        <v>1025</v>
      </c>
      <c r="P303" s="1">
        <v>550</v>
      </c>
      <c r="Q303" s="1">
        <v>550</v>
      </c>
    </row>
    <row r="304" spans="1:113">
      <c r="A304" s="163">
        <f t="shared" si="4"/>
        <v>40065</v>
      </c>
      <c r="R304" s="1">
        <v>875</v>
      </c>
      <c r="S304" s="1">
        <v>1040</v>
      </c>
      <c r="T304" s="1">
        <v>500</v>
      </c>
      <c r="U304" s="1">
        <v>575</v>
      </c>
    </row>
    <row r="305" spans="1:113">
      <c r="A305" s="163">
        <f t="shared" si="4"/>
        <v>40072</v>
      </c>
      <c r="B305" s="1">
        <v>1000</v>
      </c>
      <c r="C305" s="1">
        <v>1050</v>
      </c>
      <c r="D305" s="1">
        <v>650</v>
      </c>
      <c r="E305" s="1">
        <v>775</v>
      </c>
      <c r="N305" s="1">
        <v>1000</v>
      </c>
      <c r="O305" s="1">
        <v>1050</v>
      </c>
      <c r="P305" s="1">
        <v>550</v>
      </c>
      <c r="Q305" s="1">
        <v>650</v>
      </c>
    </row>
    <row r="306" spans="1:113">
      <c r="A306" s="163">
        <f t="shared" si="4"/>
        <v>40079</v>
      </c>
      <c r="B306" s="1">
        <v>965</v>
      </c>
      <c r="C306" s="1">
        <v>1050</v>
      </c>
      <c r="D306" s="1">
        <v>560</v>
      </c>
      <c r="E306" s="1">
        <v>750</v>
      </c>
    </row>
    <row r="307" spans="1:113">
      <c r="A307" s="163">
        <f t="shared" si="4"/>
        <v>40086</v>
      </c>
      <c r="B307" s="1">
        <v>995</v>
      </c>
      <c r="C307" s="1">
        <v>1050</v>
      </c>
      <c r="D307" s="1">
        <v>525</v>
      </c>
      <c r="E307" s="1">
        <v>675</v>
      </c>
      <c r="N307" s="1">
        <v>950</v>
      </c>
      <c r="O307" s="1">
        <v>950</v>
      </c>
      <c r="P307" s="1">
        <v>635</v>
      </c>
      <c r="Q307" s="1">
        <v>635</v>
      </c>
      <c r="BZ307" s="1">
        <v>980</v>
      </c>
      <c r="CA307" s="1">
        <v>1025</v>
      </c>
      <c r="CB307" s="1">
        <v>400</v>
      </c>
      <c r="CC307" s="1">
        <v>500</v>
      </c>
    </row>
    <row r="308" spans="1:113">
      <c r="A308" s="163">
        <f t="shared" si="4"/>
        <v>40093</v>
      </c>
      <c r="B308" s="1">
        <v>900</v>
      </c>
      <c r="C308" s="1">
        <v>1025</v>
      </c>
      <c r="D308" s="1">
        <v>550</v>
      </c>
      <c r="E308" s="1">
        <v>650</v>
      </c>
      <c r="AL308" s="1">
        <v>900</v>
      </c>
      <c r="AM308" s="1">
        <v>900</v>
      </c>
      <c r="AN308" s="1">
        <v>575</v>
      </c>
      <c r="AO308" s="1">
        <v>575</v>
      </c>
    </row>
    <row r="309" spans="1:113">
      <c r="A309" s="163">
        <f t="shared" si="4"/>
        <v>40100</v>
      </c>
      <c r="B309" s="1">
        <v>950</v>
      </c>
      <c r="C309" s="1">
        <v>1025</v>
      </c>
      <c r="D309" s="1">
        <v>520</v>
      </c>
      <c r="E309" s="1">
        <v>625</v>
      </c>
    </row>
    <row r="310" spans="1:113">
      <c r="A310" s="163">
        <f t="shared" si="4"/>
        <v>40107</v>
      </c>
      <c r="B310" s="1">
        <v>850</v>
      </c>
      <c r="C310" s="1">
        <v>1050</v>
      </c>
      <c r="D310" s="1">
        <v>575</v>
      </c>
      <c r="E310" s="1">
        <v>800</v>
      </c>
      <c r="N310" s="1">
        <v>1000</v>
      </c>
      <c r="O310" s="1">
        <v>1045</v>
      </c>
      <c r="P310" s="1">
        <v>525</v>
      </c>
      <c r="Q310" s="1">
        <v>550</v>
      </c>
      <c r="CX310" s="1">
        <v>1035</v>
      </c>
      <c r="CY310" s="1">
        <v>1065</v>
      </c>
      <c r="CZ310" s="1">
        <v>450</v>
      </c>
      <c r="DA310" s="1">
        <v>490</v>
      </c>
    </row>
    <row r="311" spans="1:113">
      <c r="A311" s="163">
        <f t="shared" si="4"/>
        <v>40114</v>
      </c>
      <c r="B311" s="1">
        <v>975</v>
      </c>
      <c r="C311" s="1">
        <v>1025</v>
      </c>
      <c r="D311" s="1">
        <v>475</v>
      </c>
      <c r="E311" s="1">
        <v>610</v>
      </c>
      <c r="DF311" s="1">
        <v>1000</v>
      </c>
      <c r="DG311" s="1">
        <v>1020</v>
      </c>
      <c r="DH311" s="1">
        <v>460</v>
      </c>
      <c r="DI311" s="1">
        <v>500</v>
      </c>
    </row>
    <row r="312" spans="1:113">
      <c r="A312" s="163">
        <f t="shared" si="4"/>
        <v>40121</v>
      </c>
      <c r="AL312" s="1">
        <v>850</v>
      </c>
      <c r="AM312" s="1">
        <v>975</v>
      </c>
      <c r="AN312" s="1">
        <v>450</v>
      </c>
      <c r="AO312" s="1">
        <v>560</v>
      </c>
      <c r="BV312" s="1">
        <v>1000</v>
      </c>
      <c r="BW312" s="1">
        <v>1025</v>
      </c>
      <c r="BX312" s="1">
        <v>475</v>
      </c>
      <c r="BY312" s="1">
        <v>500</v>
      </c>
    </row>
    <row r="313" spans="1:113">
      <c r="A313" s="163">
        <f t="shared" si="4"/>
        <v>40128</v>
      </c>
      <c r="AB313" s="1">
        <v>865</v>
      </c>
      <c r="AC313" s="1">
        <v>865</v>
      </c>
      <c r="AT313" s="1">
        <v>950</v>
      </c>
      <c r="AU313" s="1">
        <v>1050</v>
      </c>
      <c r="AV313" s="1">
        <v>500</v>
      </c>
      <c r="AW313" s="1">
        <v>700</v>
      </c>
    </row>
    <row r="314" spans="1:113">
      <c r="A314" s="163">
        <f t="shared" si="4"/>
        <v>40135</v>
      </c>
    </row>
    <row r="315" spans="1:113">
      <c r="A315" s="163">
        <f t="shared" si="4"/>
        <v>40142</v>
      </c>
    </row>
    <row r="316" spans="1:113">
      <c r="A316" s="163">
        <f t="shared" si="4"/>
        <v>40149</v>
      </c>
      <c r="B316" s="1">
        <v>950</v>
      </c>
      <c r="C316" s="1">
        <v>1060</v>
      </c>
      <c r="D316" s="1">
        <v>450</v>
      </c>
      <c r="E316" s="1">
        <v>535</v>
      </c>
    </row>
    <row r="317" spans="1:113">
      <c r="A317" s="163">
        <f t="shared" si="4"/>
        <v>40156</v>
      </c>
      <c r="B317" s="1">
        <v>900</v>
      </c>
      <c r="C317" s="1">
        <v>1050</v>
      </c>
      <c r="D317" s="1">
        <v>500</v>
      </c>
      <c r="E317" s="1">
        <v>635</v>
      </c>
      <c r="CX317" s="1">
        <v>975</v>
      </c>
      <c r="CY317" s="1">
        <v>1020</v>
      </c>
      <c r="CZ317" s="1">
        <v>400</v>
      </c>
      <c r="DA317" s="1">
        <v>475</v>
      </c>
    </row>
    <row r="318" spans="1:113">
      <c r="A318" s="163">
        <f t="shared" si="4"/>
        <v>40163</v>
      </c>
      <c r="AT318" s="1">
        <v>1020</v>
      </c>
      <c r="AU318" s="1">
        <v>1050</v>
      </c>
      <c r="AV318" s="1">
        <v>500</v>
      </c>
      <c r="AW318" s="1">
        <v>610</v>
      </c>
      <c r="CX318" s="1">
        <v>935</v>
      </c>
      <c r="CY318" s="1">
        <v>1015</v>
      </c>
      <c r="CZ318" s="1">
        <v>395</v>
      </c>
      <c r="DA318" s="1">
        <v>425</v>
      </c>
    </row>
    <row r="319" spans="1:113">
      <c r="A319" s="163">
        <f t="shared" si="4"/>
        <v>40170</v>
      </c>
    </row>
    <row r="320" spans="1:113">
      <c r="A320" s="163">
        <f t="shared" si="4"/>
        <v>40177</v>
      </c>
    </row>
    <row r="321" spans="1:49">
      <c r="A321" s="163">
        <f t="shared" si="4"/>
        <v>40184</v>
      </c>
      <c r="AT321" s="1">
        <v>900</v>
      </c>
      <c r="AU321" s="1">
        <v>975</v>
      </c>
      <c r="AV321" s="1">
        <v>475</v>
      </c>
      <c r="AW321" s="1">
        <v>635</v>
      </c>
    </row>
    <row r="322" spans="1:49">
      <c r="A322" s="163">
        <f t="shared" si="4"/>
        <v>40191</v>
      </c>
      <c r="B322" s="1">
        <v>925</v>
      </c>
      <c r="C322" s="1">
        <v>1050</v>
      </c>
      <c r="D322" s="1">
        <v>500</v>
      </c>
      <c r="E322" s="1">
        <v>625</v>
      </c>
      <c r="N322" s="1">
        <v>875</v>
      </c>
      <c r="O322" s="1">
        <v>975</v>
      </c>
      <c r="P322" s="1">
        <v>475</v>
      </c>
      <c r="Q322" s="1">
        <v>585</v>
      </c>
    </row>
    <row r="323" spans="1:49">
      <c r="A323" s="163">
        <f t="shared" si="4"/>
        <v>40198</v>
      </c>
      <c r="B323" s="1">
        <v>900</v>
      </c>
      <c r="C323" s="1">
        <v>1000</v>
      </c>
      <c r="D323" s="1">
        <v>500</v>
      </c>
      <c r="E323" s="1">
        <v>625</v>
      </c>
    </row>
    <row r="324" spans="1:49">
      <c r="A324" s="163">
        <f t="shared" si="4"/>
        <v>40205</v>
      </c>
      <c r="B324" s="1">
        <v>850</v>
      </c>
      <c r="C324" s="1">
        <v>1050</v>
      </c>
      <c r="D324" s="1">
        <v>500</v>
      </c>
      <c r="E324" s="1">
        <v>585</v>
      </c>
    </row>
    <row r="325" spans="1:49">
      <c r="A325" s="163">
        <f t="shared" si="4"/>
        <v>40212</v>
      </c>
    </row>
    <row r="326" spans="1:49">
      <c r="A326" s="163">
        <f t="shared" si="4"/>
        <v>40219</v>
      </c>
      <c r="AP326" s="1">
        <v>1050</v>
      </c>
      <c r="AQ326" s="1">
        <v>1050</v>
      </c>
      <c r="AR326" s="1">
        <v>500</v>
      </c>
      <c r="AS326" s="1">
        <v>500</v>
      </c>
    </row>
    <row r="327" spans="1:49">
      <c r="A327" s="163">
        <f t="shared" si="4"/>
        <v>40226</v>
      </c>
      <c r="AL327" s="1">
        <v>900</v>
      </c>
      <c r="AM327" s="1">
        <v>1045</v>
      </c>
      <c r="AN327" s="1">
        <v>500</v>
      </c>
      <c r="AO327" s="1">
        <v>560</v>
      </c>
      <c r="AT327" s="1">
        <v>900</v>
      </c>
      <c r="AU327" s="1">
        <v>1050</v>
      </c>
      <c r="AV327" s="1">
        <v>500</v>
      </c>
      <c r="AW327" s="1">
        <v>600</v>
      </c>
    </row>
    <row r="328" spans="1:49">
      <c r="A328" s="163">
        <f t="shared" si="4"/>
        <v>40233</v>
      </c>
      <c r="B328" s="1">
        <v>1000</v>
      </c>
      <c r="C328" s="1">
        <v>1050</v>
      </c>
      <c r="D328" s="1">
        <v>535</v>
      </c>
      <c r="E328" s="1">
        <v>650</v>
      </c>
    </row>
    <row r="329" spans="1:49">
      <c r="A329" s="163">
        <f t="shared" si="4"/>
        <v>40240</v>
      </c>
      <c r="J329" s="1">
        <v>985</v>
      </c>
      <c r="K329" s="1">
        <v>1050</v>
      </c>
      <c r="L329" s="1">
        <v>475</v>
      </c>
      <c r="M329" s="1">
        <v>560</v>
      </c>
    </row>
    <row r="330" spans="1:49">
      <c r="A330" s="163">
        <f t="shared" ref="A330:A393" si="5">+A329+7</f>
        <v>40247</v>
      </c>
      <c r="B330" s="1">
        <v>1000</v>
      </c>
      <c r="C330" s="1">
        <v>1045</v>
      </c>
      <c r="D330" s="1">
        <v>550</v>
      </c>
      <c r="E330" s="1">
        <v>785</v>
      </c>
    </row>
    <row r="331" spans="1:49">
      <c r="A331" s="163">
        <f t="shared" si="5"/>
        <v>40254</v>
      </c>
      <c r="AL331" s="1">
        <v>1025</v>
      </c>
      <c r="AM331" s="1">
        <v>1050</v>
      </c>
      <c r="AN331" s="1">
        <v>575</v>
      </c>
      <c r="AO331" s="1">
        <v>600</v>
      </c>
      <c r="AT331" s="1">
        <v>950</v>
      </c>
      <c r="AU331" s="1">
        <v>1050</v>
      </c>
      <c r="AV331" s="1">
        <v>525</v>
      </c>
      <c r="AW331" s="1">
        <v>600</v>
      </c>
    </row>
    <row r="332" spans="1:49">
      <c r="A332" s="163">
        <f t="shared" si="5"/>
        <v>40261</v>
      </c>
      <c r="AL332" s="1">
        <v>1000</v>
      </c>
      <c r="AM332" s="1">
        <v>1000</v>
      </c>
      <c r="AN332" s="1">
        <v>535</v>
      </c>
      <c r="AO332" s="1">
        <v>535</v>
      </c>
      <c r="AT332" s="1">
        <v>800</v>
      </c>
      <c r="AU332" s="1">
        <v>1040</v>
      </c>
      <c r="AV332" s="1">
        <v>525</v>
      </c>
      <c r="AW332" s="1">
        <v>675</v>
      </c>
    </row>
    <row r="333" spans="1:49">
      <c r="A333" s="163">
        <f t="shared" si="5"/>
        <v>40268</v>
      </c>
      <c r="B333" s="1">
        <v>1000</v>
      </c>
      <c r="C333" s="1">
        <v>1050</v>
      </c>
      <c r="D333" s="1">
        <v>635</v>
      </c>
      <c r="E333" s="1">
        <v>685</v>
      </c>
    </row>
    <row r="334" spans="1:49">
      <c r="A334" s="163">
        <f t="shared" si="5"/>
        <v>40275</v>
      </c>
      <c r="AT334" s="1">
        <v>900</v>
      </c>
      <c r="AU334" s="1">
        <v>1050</v>
      </c>
      <c r="AV334" s="1">
        <v>525</v>
      </c>
      <c r="AW334" s="1">
        <v>700</v>
      </c>
    </row>
    <row r="335" spans="1:49">
      <c r="A335" s="163">
        <f t="shared" si="5"/>
        <v>40282</v>
      </c>
      <c r="B335" s="1">
        <v>850</v>
      </c>
      <c r="C335" s="1">
        <v>1050</v>
      </c>
      <c r="D335" s="1">
        <v>575</v>
      </c>
      <c r="E335" s="1">
        <v>710</v>
      </c>
      <c r="N335" s="1">
        <v>1020</v>
      </c>
      <c r="O335" s="1">
        <v>1020</v>
      </c>
      <c r="P335" s="1">
        <v>595</v>
      </c>
      <c r="Q335" s="1">
        <v>595</v>
      </c>
    </row>
    <row r="336" spans="1:49">
      <c r="A336" s="163">
        <f t="shared" si="5"/>
        <v>40289</v>
      </c>
    </row>
    <row r="337" spans="1:101">
      <c r="A337" s="163">
        <f t="shared" si="5"/>
        <v>40296</v>
      </c>
    </row>
    <row r="338" spans="1:101">
      <c r="A338" s="163">
        <f t="shared" si="5"/>
        <v>40303</v>
      </c>
      <c r="AT338" s="1">
        <v>950</v>
      </c>
      <c r="AU338" s="1">
        <v>1040</v>
      </c>
      <c r="AV338" s="1">
        <v>650</v>
      </c>
      <c r="AW338" s="1">
        <v>875</v>
      </c>
    </row>
    <row r="339" spans="1:101">
      <c r="A339" s="163">
        <f t="shared" si="5"/>
        <v>40310</v>
      </c>
      <c r="AL339" s="1">
        <v>960</v>
      </c>
      <c r="AM339" s="1">
        <v>1040</v>
      </c>
      <c r="AN339" s="1">
        <v>600</v>
      </c>
      <c r="AO339" s="1">
        <v>675</v>
      </c>
      <c r="AT339" s="1">
        <v>800</v>
      </c>
      <c r="AU339" s="1">
        <v>1050</v>
      </c>
      <c r="AV339" s="1">
        <v>575</v>
      </c>
      <c r="AW339" s="1">
        <v>825</v>
      </c>
      <c r="CT339" s="1">
        <v>970</v>
      </c>
      <c r="CU339" s="1">
        <v>970</v>
      </c>
      <c r="CV339" s="1">
        <v>530</v>
      </c>
      <c r="CW339" s="1">
        <v>530</v>
      </c>
    </row>
    <row r="340" spans="1:101">
      <c r="A340" s="163">
        <f t="shared" si="5"/>
        <v>40317</v>
      </c>
      <c r="AT340" s="1">
        <v>975</v>
      </c>
      <c r="AU340" s="1">
        <v>1050</v>
      </c>
      <c r="AV340" s="1">
        <v>650</v>
      </c>
      <c r="AW340" s="1">
        <v>725</v>
      </c>
    </row>
    <row r="341" spans="1:101">
      <c r="A341" s="163">
        <f t="shared" si="5"/>
        <v>40324</v>
      </c>
      <c r="B341" s="1">
        <v>930</v>
      </c>
      <c r="C341" s="1">
        <v>1040</v>
      </c>
      <c r="D341" s="1">
        <v>630</v>
      </c>
      <c r="E341" s="1">
        <v>775</v>
      </c>
      <c r="N341" s="1">
        <v>925</v>
      </c>
      <c r="O341" s="1">
        <v>1050</v>
      </c>
      <c r="P341" s="1">
        <v>585</v>
      </c>
      <c r="Q341" s="1">
        <v>635</v>
      </c>
    </row>
    <row r="342" spans="1:101">
      <c r="A342" s="163">
        <f t="shared" si="5"/>
        <v>40331</v>
      </c>
      <c r="B342" s="1">
        <v>1000</v>
      </c>
      <c r="C342" s="1">
        <v>1050</v>
      </c>
      <c r="D342" s="1">
        <v>635</v>
      </c>
      <c r="E342" s="1">
        <v>700</v>
      </c>
    </row>
    <row r="343" spans="1:101">
      <c r="A343" s="163">
        <f t="shared" si="5"/>
        <v>40338</v>
      </c>
      <c r="B343" s="1">
        <v>950</v>
      </c>
      <c r="C343" s="1">
        <v>1050</v>
      </c>
      <c r="D343" s="1">
        <v>550</v>
      </c>
      <c r="E343" s="1">
        <v>750</v>
      </c>
      <c r="AL343" s="1">
        <v>1000</v>
      </c>
      <c r="AM343" s="1">
        <v>1040</v>
      </c>
      <c r="AN343" s="1">
        <v>550</v>
      </c>
      <c r="AO343" s="1">
        <v>610</v>
      </c>
    </row>
    <row r="344" spans="1:101">
      <c r="A344" s="163">
        <f t="shared" si="5"/>
        <v>40345</v>
      </c>
      <c r="AT344" s="1">
        <v>900</v>
      </c>
      <c r="AU344" s="1">
        <v>1040</v>
      </c>
      <c r="AV344" s="1">
        <v>625</v>
      </c>
      <c r="AW344" s="1">
        <v>775</v>
      </c>
    </row>
    <row r="345" spans="1:101">
      <c r="A345" s="163">
        <f t="shared" si="5"/>
        <v>40352</v>
      </c>
      <c r="B345" s="1">
        <v>900</v>
      </c>
      <c r="C345" s="1">
        <v>1045</v>
      </c>
      <c r="D345" s="1">
        <v>545</v>
      </c>
      <c r="E345" s="1">
        <v>625</v>
      </c>
      <c r="AB345" s="1">
        <v>1000</v>
      </c>
      <c r="AC345" s="1">
        <v>1000</v>
      </c>
    </row>
    <row r="346" spans="1:101">
      <c r="A346" s="163">
        <f t="shared" si="5"/>
        <v>40359</v>
      </c>
    </row>
    <row r="347" spans="1:101">
      <c r="A347" s="163">
        <f t="shared" si="5"/>
        <v>40366</v>
      </c>
    </row>
    <row r="348" spans="1:101">
      <c r="A348" s="163">
        <f t="shared" si="5"/>
        <v>40373</v>
      </c>
      <c r="AX348" s="1">
        <v>1030</v>
      </c>
      <c r="AY348" s="1">
        <v>1045</v>
      </c>
      <c r="AZ348" s="1">
        <v>625</v>
      </c>
      <c r="BA348" s="1">
        <v>700</v>
      </c>
    </row>
    <row r="349" spans="1:101">
      <c r="A349" s="163">
        <f t="shared" si="5"/>
        <v>40380</v>
      </c>
      <c r="AP349" s="1">
        <v>1000</v>
      </c>
      <c r="AQ349" s="1">
        <v>1050</v>
      </c>
      <c r="AR349" s="1">
        <v>635</v>
      </c>
      <c r="AS349" s="1">
        <v>650</v>
      </c>
    </row>
    <row r="350" spans="1:101">
      <c r="A350" s="163">
        <f t="shared" si="5"/>
        <v>40387</v>
      </c>
    </row>
    <row r="351" spans="1:101">
      <c r="A351" s="163">
        <f t="shared" si="5"/>
        <v>40394</v>
      </c>
      <c r="AT351" s="1">
        <v>1000</v>
      </c>
      <c r="AU351" s="1">
        <v>1050</v>
      </c>
      <c r="AV351" s="1">
        <v>610</v>
      </c>
      <c r="AW351" s="1">
        <v>680</v>
      </c>
    </row>
    <row r="352" spans="1:101">
      <c r="A352" s="163">
        <f t="shared" si="5"/>
        <v>40401</v>
      </c>
      <c r="B352" s="1">
        <v>875</v>
      </c>
      <c r="C352" s="1">
        <v>1000</v>
      </c>
      <c r="D352" s="1">
        <v>610</v>
      </c>
      <c r="E352" s="1">
        <v>750</v>
      </c>
    </row>
    <row r="353" spans="1:109">
      <c r="A353" s="163">
        <f t="shared" si="5"/>
        <v>40408</v>
      </c>
    </row>
    <row r="354" spans="1:109">
      <c r="A354" s="163">
        <f t="shared" si="5"/>
        <v>40415</v>
      </c>
      <c r="B354" s="1">
        <v>1000</v>
      </c>
      <c r="C354" s="1">
        <v>1035</v>
      </c>
      <c r="D354" s="1">
        <v>625</v>
      </c>
      <c r="E354" s="1">
        <v>675</v>
      </c>
      <c r="N354" s="1">
        <v>975</v>
      </c>
      <c r="O354" s="1">
        <v>1035</v>
      </c>
      <c r="P354" s="1">
        <v>600</v>
      </c>
      <c r="Q354" s="1">
        <v>725</v>
      </c>
      <c r="CP354" s="1">
        <v>1045</v>
      </c>
      <c r="CQ354" s="1">
        <v>1050</v>
      </c>
      <c r="CR354" s="1">
        <v>605</v>
      </c>
      <c r="CS354" s="1">
        <v>610</v>
      </c>
    </row>
    <row r="355" spans="1:109">
      <c r="A355" s="163">
        <f t="shared" si="5"/>
        <v>40422</v>
      </c>
      <c r="N355" s="1">
        <v>800</v>
      </c>
      <c r="O355" s="1">
        <v>1000</v>
      </c>
      <c r="P355" s="1">
        <v>500</v>
      </c>
      <c r="Q355" s="1">
        <v>625</v>
      </c>
    </row>
    <row r="356" spans="1:109">
      <c r="A356" s="163">
        <f t="shared" si="5"/>
        <v>40429</v>
      </c>
      <c r="AL356" s="1">
        <v>1000</v>
      </c>
      <c r="AM356" s="1">
        <v>1045</v>
      </c>
      <c r="AN356" s="1">
        <v>550</v>
      </c>
      <c r="AO356" s="1">
        <v>650</v>
      </c>
    </row>
    <row r="357" spans="1:109">
      <c r="A357" s="163">
        <f t="shared" si="5"/>
        <v>40436</v>
      </c>
      <c r="B357" s="1">
        <v>800</v>
      </c>
      <c r="C357" s="1">
        <v>1050</v>
      </c>
      <c r="D357" s="1">
        <v>625</v>
      </c>
      <c r="E357" s="1">
        <v>835</v>
      </c>
      <c r="N357" s="1">
        <v>1000</v>
      </c>
      <c r="O357" s="1">
        <v>1025</v>
      </c>
      <c r="P357" s="1">
        <v>550</v>
      </c>
      <c r="Q357" s="1">
        <v>575</v>
      </c>
      <c r="CT357" s="1">
        <v>1005</v>
      </c>
      <c r="CU357" s="1">
        <v>1005</v>
      </c>
      <c r="CV357" s="1">
        <v>545</v>
      </c>
      <c r="CW357" s="1">
        <v>545</v>
      </c>
    </row>
    <row r="358" spans="1:109">
      <c r="A358" s="163">
        <f t="shared" si="5"/>
        <v>40443</v>
      </c>
      <c r="B358" s="1">
        <v>975</v>
      </c>
      <c r="C358" s="1">
        <v>1065</v>
      </c>
      <c r="D358" s="1">
        <v>550</v>
      </c>
      <c r="E358" s="1">
        <v>700</v>
      </c>
      <c r="N358" s="1">
        <v>1010</v>
      </c>
      <c r="O358" s="1">
        <v>1010</v>
      </c>
      <c r="P358" s="1">
        <v>530</v>
      </c>
      <c r="Q358" s="1">
        <v>530</v>
      </c>
    </row>
    <row r="359" spans="1:109">
      <c r="A359" s="163">
        <f t="shared" si="5"/>
        <v>40450</v>
      </c>
      <c r="R359" s="1">
        <v>850</v>
      </c>
      <c r="S359" s="1">
        <v>1040</v>
      </c>
      <c r="T359" s="1">
        <v>585</v>
      </c>
      <c r="U359" s="1">
        <v>800</v>
      </c>
    </row>
    <row r="360" spans="1:109">
      <c r="A360" s="163">
        <f t="shared" si="5"/>
        <v>40457</v>
      </c>
      <c r="AB360" s="1">
        <v>885</v>
      </c>
      <c r="AC360" s="1">
        <v>885</v>
      </c>
      <c r="AL360" s="1">
        <v>1000</v>
      </c>
      <c r="AM360" s="1">
        <v>1000</v>
      </c>
      <c r="AN360" s="1">
        <v>625</v>
      </c>
      <c r="AO360" s="1">
        <v>625</v>
      </c>
      <c r="AT360" s="1">
        <v>800</v>
      </c>
      <c r="AU360" s="1">
        <v>1050</v>
      </c>
      <c r="AV360" s="1">
        <v>625</v>
      </c>
      <c r="AW360" s="1">
        <v>850</v>
      </c>
    </row>
    <row r="361" spans="1:109">
      <c r="A361" s="163">
        <f t="shared" si="5"/>
        <v>40464</v>
      </c>
      <c r="B361" s="1">
        <v>1000</v>
      </c>
      <c r="C361" s="1">
        <v>1050</v>
      </c>
      <c r="D361" s="1">
        <v>650</v>
      </c>
      <c r="E361" s="1">
        <v>825</v>
      </c>
      <c r="CP361" s="1">
        <v>990</v>
      </c>
      <c r="CQ361" s="1">
        <v>990</v>
      </c>
      <c r="CR361" s="1">
        <v>625</v>
      </c>
      <c r="CS361" s="1">
        <v>625</v>
      </c>
    </row>
    <row r="362" spans="1:109">
      <c r="A362" s="163">
        <f t="shared" si="5"/>
        <v>40471</v>
      </c>
      <c r="B362" s="1">
        <v>980</v>
      </c>
      <c r="C362" s="1">
        <v>1050</v>
      </c>
      <c r="D362" s="1">
        <v>625</v>
      </c>
      <c r="E362" s="1">
        <v>825</v>
      </c>
    </row>
    <row r="363" spans="1:109">
      <c r="A363" s="163">
        <f t="shared" si="5"/>
        <v>40478</v>
      </c>
      <c r="B363" s="1">
        <v>930</v>
      </c>
      <c r="C363" s="1">
        <v>1050</v>
      </c>
      <c r="D363" s="1">
        <v>525</v>
      </c>
      <c r="E363" s="1">
        <v>650</v>
      </c>
    </row>
    <row r="364" spans="1:109">
      <c r="A364" s="163">
        <f t="shared" si="5"/>
        <v>40485</v>
      </c>
      <c r="B364" s="1">
        <v>900</v>
      </c>
      <c r="C364" s="1">
        <v>1050</v>
      </c>
      <c r="D364" s="1">
        <v>550</v>
      </c>
      <c r="E364" s="1">
        <v>650</v>
      </c>
    </row>
    <row r="365" spans="1:109">
      <c r="A365" s="163">
        <f t="shared" si="5"/>
        <v>40492</v>
      </c>
    </row>
    <row r="366" spans="1:109">
      <c r="A366" s="163">
        <f t="shared" si="5"/>
        <v>40499</v>
      </c>
      <c r="B366" s="1">
        <v>875</v>
      </c>
      <c r="C366" s="1">
        <v>1050</v>
      </c>
      <c r="D366" s="1">
        <v>625</v>
      </c>
      <c r="E366" s="1">
        <v>825</v>
      </c>
      <c r="BB366" s="1">
        <v>950</v>
      </c>
      <c r="BC366" s="1">
        <v>1040</v>
      </c>
      <c r="BD366" s="1">
        <v>450</v>
      </c>
      <c r="BE366" s="1">
        <v>650</v>
      </c>
    </row>
    <row r="367" spans="1:109">
      <c r="A367" s="163">
        <f t="shared" si="5"/>
        <v>40506</v>
      </c>
      <c r="B367" s="1">
        <v>950</v>
      </c>
      <c r="C367" s="1">
        <v>1050</v>
      </c>
      <c r="D367" s="1">
        <v>600</v>
      </c>
      <c r="E367" s="1">
        <v>800</v>
      </c>
    </row>
    <row r="368" spans="1:109">
      <c r="A368" s="163">
        <f t="shared" si="5"/>
        <v>40513</v>
      </c>
      <c r="B368" s="1">
        <v>900</v>
      </c>
      <c r="C368" s="1">
        <v>1050</v>
      </c>
      <c r="D368" s="1">
        <v>625</v>
      </c>
      <c r="E368" s="1">
        <v>810</v>
      </c>
      <c r="DB368" s="1">
        <v>1025</v>
      </c>
      <c r="DC368" s="1">
        <v>1050</v>
      </c>
      <c r="DD368" s="1">
        <v>530</v>
      </c>
      <c r="DE368" s="1">
        <v>560</v>
      </c>
    </row>
    <row r="369" spans="1:105">
      <c r="A369" s="163">
        <f t="shared" si="5"/>
        <v>40520</v>
      </c>
      <c r="B369" s="1">
        <v>975</v>
      </c>
      <c r="C369" s="1">
        <v>1050</v>
      </c>
      <c r="D369" s="1">
        <v>675</v>
      </c>
      <c r="E369" s="1">
        <v>850</v>
      </c>
      <c r="AF369" s="1">
        <v>975</v>
      </c>
      <c r="AG369" s="1">
        <v>975</v>
      </c>
    </row>
    <row r="370" spans="1:105">
      <c r="A370" s="163">
        <f t="shared" si="5"/>
        <v>40527</v>
      </c>
      <c r="B370" s="1">
        <v>850</v>
      </c>
      <c r="C370" s="1">
        <v>1050</v>
      </c>
      <c r="D370" s="1">
        <v>675</v>
      </c>
      <c r="E370" s="1">
        <v>875</v>
      </c>
      <c r="N370" s="1">
        <v>950</v>
      </c>
      <c r="O370" s="1">
        <v>1000</v>
      </c>
      <c r="P370" s="1">
        <v>585</v>
      </c>
      <c r="Q370" s="1">
        <v>675</v>
      </c>
      <c r="CX370" s="1">
        <v>1025</v>
      </c>
      <c r="CY370" s="1">
        <v>1055</v>
      </c>
      <c r="CZ370" s="1">
        <v>570</v>
      </c>
      <c r="DA370" s="1">
        <v>660</v>
      </c>
    </row>
    <row r="371" spans="1:105">
      <c r="A371" s="163">
        <f t="shared" si="5"/>
        <v>40534</v>
      </c>
    </row>
    <row r="372" spans="1:105">
      <c r="A372" s="163">
        <f t="shared" si="5"/>
        <v>40541</v>
      </c>
    </row>
    <row r="373" spans="1:105">
      <c r="A373" s="163">
        <f t="shared" si="5"/>
        <v>40548</v>
      </c>
      <c r="AP373" s="1">
        <v>895</v>
      </c>
      <c r="AQ373" s="1">
        <v>1045</v>
      </c>
      <c r="AR373" s="1">
        <v>875</v>
      </c>
      <c r="AS373" s="1">
        <v>975</v>
      </c>
      <c r="BJ373" s="1">
        <v>1000</v>
      </c>
      <c r="BK373" s="1">
        <v>1000</v>
      </c>
      <c r="BL373" s="1">
        <v>675</v>
      </c>
      <c r="BM373" s="1">
        <v>675</v>
      </c>
      <c r="CP373" s="1">
        <v>975</v>
      </c>
      <c r="CQ373" s="1">
        <v>1000</v>
      </c>
      <c r="CR373" s="1">
        <v>675</v>
      </c>
      <c r="CS373" s="1">
        <v>735</v>
      </c>
    </row>
    <row r="374" spans="1:105">
      <c r="A374" s="163">
        <f t="shared" si="5"/>
        <v>40555</v>
      </c>
    </row>
    <row r="375" spans="1:105">
      <c r="A375" s="163">
        <f t="shared" si="5"/>
        <v>40562</v>
      </c>
      <c r="B375" s="1">
        <v>975</v>
      </c>
      <c r="C375" s="1">
        <v>1050</v>
      </c>
      <c r="D375" s="1">
        <v>760</v>
      </c>
      <c r="E375" s="1">
        <v>925</v>
      </c>
      <c r="N375" s="1">
        <v>1000</v>
      </c>
      <c r="O375" s="1">
        <v>1045</v>
      </c>
      <c r="P375" s="1">
        <v>775</v>
      </c>
      <c r="Q375" s="1">
        <v>885</v>
      </c>
      <c r="CP375" s="1">
        <v>1045</v>
      </c>
      <c r="CQ375" s="1">
        <v>1045</v>
      </c>
      <c r="CR375" s="1">
        <v>690</v>
      </c>
      <c r="CS375" s="1">
        <v>690</v>
      </c>
    </row>
    <row r="376" spans="1:105">
      <c r="A376" s="163">
        <f t="shared" si="5"/>
        <v>40569</v>
      </c>
      <c r="B376" s="1">
        <v>900</v>
      </c>
      <c r="C376" s="1">
        <v>1050</v>
      </c>
      <c r="D376" s="1">
        <v>635</v>
      </c>
      <c r="E376" s="1">
        <v>850</v>
      </c>
      <c r="AT376" s="1">
        <v>985</v>
      </c>
      <c r="AU376" s="1">
        <v>1050</v>
      </c>
      <c r="AV376" s="1">
        <v>825</v>
      </c>
      <c r="AW376" s="1">
        <v>1075</v>
      </c>
    </row>
    <row r="377" spans="1:105">
      <c r="A377" s="163">
        <f t="shared" si="5"/>
        <v>40576</v>
      </c>
    </row>
    <row r="378" spans="1:105">
      <c r="A378" s="163">
        <f t="shared" si="5"/>
        <v>40583</v>
      </c>
    </row>
    <row r="379" spans="1:105">
      <c r="A379" s="163">
        <f t="shared" si="5"/>
        <v>40590</v>
      </c>
      <c r="B379" s="1">
        <v>900</v>
      </c>
      <c r="C379" s="1">
        <v>1050</v>
      </c>
      <c r="D379" s="1">
        <v>725</v>
      </c>
      <c r="E379" s="1">
        <v>975</v>
      </c>
      <c r="N379" s="1">
        <v>995</v>
      </c>
      <c r="O379" s="1">
        <v>1000</v>
      </c>
      <c r="P379" s="1">
        <v>635</v>
      </c>
      <c r="Q379" s="1">
        <v>775</v>
      </c>
    </row>
    <row r="380" spans="1:105">
      <c r="A380" s="163">
        <f t="shared" si="5"/>
        <v>40597</v>
      </c>
      <c r="B380" s="1">
        <v>975</v>
      </c>
      <c r="C380" s="1">
        <v>1050</v>
      </c>
      <c r="D380" s="1">
        <v>700</v>
      </c>
      <c r="E380" s="1">
        <v>935</v>
      </c>
      <c r="AL380" s="1">
        <v>950</v>
      </c>
      <c r="AM380" s="1">
        <v>1025</v>
      </c>
      <c r="AN380" s="1">
        <v>835</v>
      </c>
      <c r="AO380" s="1">
        <v>975</v>
      </c>
      <c r="AT380" s="1">
        <v>935</v>
      </c>
      <c r="AU380" s="1">
        <v>1030</v>
      </c>
      <c r="AV380" s="1">
        <v>800</v>
      </c>
      <c r="AW380" s="1">
        <v>950</v>
      </c>
      <c r="CP380" s="1">
        <v>940</v>
      </c>
      <c r="CQ380" s="1">
        <v>1050</v>
      </c>
      <c r="CR380" s="1">
        <v>610</v>
      </c>
      <c r="CS380" s="1">
        <v>790</v>
      </c>
    </row>
    <row r="381" spans="1:105">
      <c r="A381" s="163">
        <f t="shared" si="5"/>
        <v>40604</v>
      </c>
      <c r="AL381" s="1">
        <v>800</v>
      </c>
      <c r="AM381" s="1">
        <v>1000</v>
      </c>
      <c r="AN381" s="1">
        <v>675</v>
      </c>
      <c r="AO381" s="1">
        <v>825</v>
      </c>
      <c r="AT381" s="1">
        <v>875</v>
      </c>
      <c r="AU381" s="1">
        <v>1050</v>
      </c>
      <c r="AV381" s="1">
        <v>760</v>
      </c>
      <c r="AW381" s="1">
        <v>860</v>
      </c>
      <c r="CX381" s="1">
        <v>925</v>
      </c>
      <c r="CY381" s="1">
        <v>990</v>
      </c>
      <c r="CZ381" s="1">
        <v>550</v>
      </c>
      <c r="DA381" s="1">
        <v>700</v>
      </c>
    </row>
    <row r="382" spans="1:105">
      <c r="A382" s="163">
        <f t="shared" si="5"/>
        <v>40611</v>
      </c>
    </row>
    <row r="383" spans="1:105">
      <c r="A383" s="163">
        <f t="shared" si="5"/>
        <v>40618</v>
      </c>
      <c r="J383" s="1">
        <v>995</v>
      </c>
      <c r="K383" s="1">
        <v>1025</v>
      </c>
      <c r="L383" s="1">
        <v>850</v>
      </c>
      <c r="M383" s="1">
        <v>925</v>
      </c>
      <c r="N383" s="1">
        <v>1000</v>
      </c>
      <c r="O383" s="1">
        <v>1050</v>
      </c>
      <c r="P383" s="1">
        <v>750</v>
      </c>
      <c r="Q383" s="1">
        <v>775</v>
      </c>
    </row>
    <row r="384" spans="1:105">
      <c r="A384" s="163">
        <f t="shared" si="5"/>
        <v>40625</v>
      </c>
      <c r="AH384" s="1">
        <v>900</v>
      </c>
      <c r="AI384" s="1">
        <v>1000</v>
      </c>
      <c r="AJ384" s="1">
        <v>700</v>
      </c>
      <c r="AK384" s="1">
        <v>825</v>
      </c>
    </row>
    <row r="385" spans="1:109">
      <c r="A385" s="163">
        <f t="shared" si="5"/>
        <v>40632</v>
      </c>
      <c r="AF385" s="1">
        <v>1150</v>
      </c>
      <c r="AG385" s="1">
        <v>1150</v>
      </c>
      <c r="AT385" s="1">
        <v>800</v>
      </c>
      <c r="AU385" s="1">
        <v>1050</v>
      </c>
      <c r="AV385" s="1">
        <v>810</v>
      </c>
      <c r="AW385" s="1">
        <v>1000</v>
      </c>
      <c r="CD385" s="1">
        <v>820</v>
      </c>
      <c r="CE385" s="1">
        <v>1050</v>
      </c>
      <c r="CF385" s="1">
        <v>550</v>
      </c>
      <c r="CG385" s="1">
        <v>785</v>
      </c>
    </row>
    <row r="386" spans="1:109">
      <c r="A386" s="163">
        <f t="shared" si="5"/>
        <v>40639</v>
      </c>
      <c r="F386" s="1">
        <v>1000</v>
      </c>
      <c r="G386" s="1">
        <v>1050</v>
      </c>
      <c r="H386" s="1">
        <v>860</v>
      </c>
      <c r="I386" s="1">
        <v>1075</v>
      </c>
    </row>
    <row r="387" spans="1:109">
      <c r="A387" s="163">
        <f t="shared" si="5"/>
        <v>40646</v>
      </c>
    </row>
    <row r="388" spans="1:109">
      <c r="A388" s="163">
        <f t="shared" si="5"/>
        <v>40653</v>
      </c>
    </row>
    <row r="389" spans="1:109">
      <c r="A389" s="163">
        <f t="shared" si="5"/>
        <v>40660</v>
      </c>
      <c r="AT389" s="1">
        <v>950</v>
      </c>
      <c r="AU389" s="1">
        <v>1040</v>
      </c>
      <c r="AV389" s="1">
        <v>835</v>
      </c>
      <c r="AW389" s="1">
        <v>1035</v>
      </c>
      <c r="DB389" s="1">
        <v>950</v>
      </c>
      <c r="DC389" s="1">
        <v>1010</v>
      </c>
      <c r="DD389" s="1">
        <v>685</v>
      </c>
      <c r="DE389" s="1">
        <v>770</v>
      </c>
    </row>
    <row r="390" spans="1:109">
      <c r="A390" s="163">
        <f t="shared" si="5"/>
        <v>40667</v>
      </c>
      <c r="B390" s="1">
        <v>900</v>
      </c>
      <c r="C390" s="1">
        <v>1050</v>
      </c>
      <c r="D390" s="1">
        <v>775</v>
      </c>
      <c r="E390" s="1">
        <v>935</v>
      </c>
    </row>
    <row r="391" spans="1:109">
      <c r="A391" s="163">
        <f t="shared" si="5"/>
        <v>40674</v>
      </c>
      <c r="B391" s="1">
        <v>900</v>
      </c>
      <c r="C391" s="1">
        <v>1045</v>
      </c>
      <c r="D391" s="1">
        <v>750</v>
      </c>
      <c r="E391" s="1">
        <v>925</v>
      </c>
      <c r="N391" s="1">
        <v>950</v>
      </c>
      <c r="O391" s="1">
        <v>1020</v>
      </c>
      <c r="P391" s="1">
        <v>785</v>
      </c>
      <c r="Q391" s="1">
        <v>885</v>
      </c>
      <c r="CP391" s="1">
        <v>865</v>
      </c>
      <c r="CQ391" s="1">
        <v>985</v>
      </c>
      <c r="CR391" s="1">
        <v>595</v>
      </c>
      <c r="CS391" s="1">
        <v>775</v>
      </c>
    </row>
    <row r="392" spans="1:109">
      <c r="A392" s="163">
        <f t="shared" si="5"/>
        <v>40681</v>
      </c>
      <c r="AT392" s="1">
        <v>850</v>
      </c>
      <c r="AU392" s="1">
        <v>1050</v>
      </c>
      <c r="AV392" s="1">
        <v>850</v>
      </c>
      <c r="AW392" s="1">
        <v>950</v>
      </c>
    </row>
    <row r="393" spans="1:109">
      <c r="A393" s="163">
        <f t="shared" si="5"/>
        <v>40688</v>
      </c>
      <c r="B393" s="1">
        <v>850</v>
      </c>
      <c r="C393" s="1">
        <v>1000</v>
      </c>
      <c r="D393" s="1">
        <v>825</v>
      </c>
      <c r="E393" s="1">
        <v>1050</v>
      </c>
    </row>
    <row r="394" spans="1:109">
      <c r="A394" s="163">
        <f t="shared" ref="A394:A457" si="6">+A393+7</f>
        <v>40695</v>
      </c>
      <c r="AL394" s="1">
        <v>985</v>
      </c>
      <c r="AM394" s="1">
        <v>1040</v>
      </c>
      <c r="AN394" s="1">
        <v>750</v>
      </c>
      <c r="AO394" s="1">
        <v>750</v>
      </c>
      <c r="AT394" s="1">
        <v>850</v>
      </c>
      <c r="AU394" s="1">
        <v>1050</v>
      </c>
      <c r="AV394" s="1">
        <v>850</v>
      </c>
      <c r="AW394" s="1">
        <v>975</v>
      </c>
    </row>
    <row r="395" spans="1:109">
      <c r="A395" s="163">
        <f t="shared" si="6"/>
        <v>40702</v>
      </c>
      <c r="AT395" s="1">
        <v>800</v>
      </c>
      <c r="AU395" s="1">
        <v>1030</v>
      </c>
      <c r="AV395" s="1">
        <v>750</v>
      </c>
      <c r="AW395" s="1">
        <v>850</v>
      </c>
    </row>
    <row r="396" spans="1:109">
      <c r="A396" s="163">
        <f t="shared" si="6"/>
        <v>40709</v>
      </c>
      <c r="AT396" s="1">
        <v>950</v>
      </c>
      <c r="AU396" s="1">
        <v>1050</v>
      </c>
      <c r="AV396" s="1">
        <v>825</v>
      </c>
      <c r="AW396" s="1">
        <v>885</v>
      </c>
    </row>
    <row r="397" spans="1:109">
      <c r="A397" s="163">
        <f t="shared" si="6"/>
        <v>40716</v>
      </c>
      <c r="B397" s="1">
        <v>1000</v>
      </c>
      <c r="C397" s="1">
        <v>1045</v>
      </c>
      <c r="D397" s="1">
        <v>750</v>
      </c>
      <c r="E397" s="1">
        <v>850</v>
      </c>
    </row>
    <row r="398" spans="1:109">
      <c r="A398" s="163">
        <f t="shared" si="6"/>
        <v>40723</v>
      </c>
    </row>
    <row r="399" spans="1:109">
      <c r="A399" s="163">
        <f t="shared" si="6"/>
        <v>40730</v>
      </c>
    </row>
    <row r="400" spans="1:109">
      <c r="A400" s="163">
        <f t="shared" si="6"/>
        <v>40737</v>
      </c>
      <c r="AF400" s="1">
        <v>1025</v>
      </c>
      <c r="AG400" s="1">
        <v>1050</v>
      </c>
      <c r="AL400" s="1">
        <v>850</v>
      </c>
      <c r="AM400" s="1">
        <v>985</v>
      </c>
      <c r="AN400" s="1">
        <v>675</v>
      </c>
      <c r="AO400" s="1">
        <v>835</v>
      </c>
      <c r="AT400" s="1">
        <v>900</v>
      </c>
      <c r="AU400" s="1">
        <v>1050</v>
      </c>
      <c r="AV400" s="1">
        <v>700</v>
      </c>
      <c r="AW400" s="1">
        <v>925</v>
      </c>
    </row>
    <row r="401" spans="1:109">
      <c r="A401" s="163">
        <f t="shared" si="6"/>
        <v>40744</v>
      </c>
      <c r="B401" s="1">
        <v>850</v>
      </c>
      <c r="C401" s="1">
        <v>1050</v>
      </c>
      <c r="D401" s="1">
        <v>675</v>
      </c>
      <c r="E401" s="1">
        <v>900</v>
      </c>
      <c r="N401" s="1">
        <v>865</v>
      </c>
      <c r="O401" s="1">
        <v>975</v>
      </c>
      <c r="P401" s="1">
        <v>620</v>
      </c>
      <c r="Q401" s="1">
        <v>675</v>
      </c>
      <c r="CD401" s="1">
        <v>985</v>
      </c>
      <c r="CE401" s="1">
        <v>1040</v>
      </c>
      <c r="CF401" s="1">
        <v>570</v>
      </c>
      <c r="CG401" s="1">
        <v>675</v>
      </c>
    </row>
    <row r="402" spans="1:109">
      <c r="A402" s="163">
        <f t="shared" si="6"/>
        <v>40751</v>
      </c>
      <c r="B402" s="1">
        <v>985</v>
      </c>
      <c r="C402" s="1">
        <v>1075</v>
      </c>
      <c r="D402" s="1">
        <v>650</v>
      </c>
      <c r="E402" s="1">
        <v>750</v>
      </c>
      <c r="N402" s="1">
        <v>850</v>
      </c>
      <c r="O402" s="1">
        <v>985</v>
      </c>
      <c r="P402" s="1">
        <v>540</v>
      </c>
      <c r="Q402" s="1">
        <v>675</v>
      </c>
    </row>
    <row r="403" spans="1:109">
      <c r="A403" s="163">
        <f t="shared" si="6"/>
        <v>40758</v>
      </c>
    </row>
    <row r="404" spans="1:109">
      <c r="A404" s="163">
        <f t="shared" si="6"/>
        <v>40765</v>
      </c>
      <c r="AT404" s="1">
        <v>985</v>
      </c>
      <c r="AU404" s="1">
        <v>1050</v>
      </c>
      <c r="AV404" s="1">
        <v>750</v>
      </c>
      <c r="AW404" s="1">
        <v>950</v>
      </c>
      <c r="CP404" s="1">
        <v>1030</v>
      </c>
      <c r="CQ404" s="1">
        <v>1030</v>
      </c>
      <c r="CR404" s="1">
        <v>625</v>
      </c>
      <c r="CS404" s="1">
        <v>625</v>
      </c>
    </row>
    <row r="405" spans="1:109">
      <c r="A405" s="163">
        <f t="shared" si="6"/>
        <v>40772</v>
      </c>
      <c r="B405" s="1">
        <v>860</v>
      </c>
      <c r="C405" s="1">
        <v>1050</v>
      </c>
      <c r="D405" s="1">
        <v>750</v>
      </c>
      <c r="E405" s="1">
        <v>885</v>
      </c>
      <c r="N405" s="1">
        <v>975</v>
      </c>
      <c r="O405" s="1">
        <v>1025</v>
      </c>
      <c r="P405" s="1">
        <v>700</v>
      </c>
      <c r="Q405" s="1">
        <v>725</v>
      </c>
    </row>
    <row r="406" spans="1:109">
      <c r="A406" s="163">
        <f t="shared" si="6"/>
        <v>40779</v>
      </c>
      <c r="B406" s="1">
        <v>860</v>
      </c>
      <c r="C406" s="1">
        <v>1050</v>
      </c>
      <c r="D406" s="1">
        <v>650</v>
      </c>
      <c r="E406" s="1">
        <v>860</v>
      </c>
      <c r="N406" s="1">
        <v>900</v>
      </c>
      <c r="O406" s="1">
        <v>1035</v>
      </c>
      <c r="P406" s="1">
        <v>625</v>
      </c>
      <c r="Q406" s="1">
        <v>850</v>
      </c>
      <c r="CH406" s="1">
        <v>915</v>
      </c>
      <c r="CI406" s="1">
        <v>1050</v>
      </c>
      <c r="CJ406" s="1">
        <v>605</v>
      </c>
      <c r="CK406" s="1">
        <v>775</v>
      </c>
    </row>
    <row r="407" spans="1:109">
      <c r="A407" s="163">
        <f t="shared" si="6"/>
        <v>40786</v>
      </c>
      <c r="B407" s="1">
        <v>800</v>
      </c>
      <c r="C407" s="1">
        <v>1050</v>
      </c>
      <c r="D407" s="1">
        <v>670</v>
      </c>
      <c r="E407" s="1">
        <v>875</v>
      </c>
      <c r="N407" s="1">
        <v>825</v>
      </c>
      <c r="O407" s="1">
        <v>985</v>
      </c>
      <c r="P407" s="1">
        <v>635</v>
      </c>
      <c r="Q407" s="1">
        <v>770</v>
      </c>
      <c r="DB407" s="1">
        <v>880</v>
      </c>
      <c r="DC407" s="1">
        <v>950</v>
      </c>
      <c r="DD407" s="1">
        <v>515</v>
      </c>
      <c r="DE407" s="1">
        <v>600</v>
      </c>
    </row>
    <row r="408" spans="1:109">
      <c r="A408" s="163">
        <f t="shared" si="6"/>
        <v>40793</v>
      </c>
      <c r="AL408" s="1">
        <v>900</v>
      </c>
      <c r="AM408" s="1">
        <v>1045</v>
      </c>
      <c r="AN408" s="1">
        <v>600</v>
      </c>
      <c r="AO408" s="1">
        <v>800</v>
      </c>
      <c r="AT408" s="1">
        <v>875</v>
      </c>
      <c r="AU408" s="1">
        <v>1050</v>
      </c>
      <c r="AV408" s="1">
        <v>685</v>
      </c>
      <c r="AW408" s="1">
        <v>885</v>
      </c>
    </row>
    <row r="409" spans="1:109">
      <c r="A409" s="163">
        <f t="shared" si="6"/>
        <v>40800</v>
      </c>
      <c r="B409" s="1">
        <v>900</v>
      </c>
      <c r="C409" s="1">
        <v>1050</v>
      </c>
      <c r="D409" s="1">
        <v>650</v>
      </c>
      <c r="E409" s="1">
        <v>825</v>
      </c>
      <c r="N409" s="1">
        <v>800</v>
      </c>
      <c r="O409" s="1">
        <v>1000</v>
      </c>
      <c r="P409" s="1">
        <v>700</v>
      </c>
      <c r="Q409" s="1">
        <v>825</v>
      </c>
    </row>
    <row r="410" spans="1:109">
      <c r="A410" s="163">
        <f t="shared" si="6"/>
        <v>40807</v>
      </c>
    </row>
    <row r="411" spans="1:109">
      <c r="A411" s="163">
        <f t="shared" si="6"/>
        <v>40814</v>
      </c>
      <c r="AL411" s="1">
        <v>795</v>
      </c>
      <c r="AM411" s="1">
        <v>1025</v>
      </c>
      <c r="AN411" s="1">
        <v>650</v>
      </c>
      <c r="AO411" s="1">
        <v>800</v>
      </c>
      <c r="AT411" s="1">
        <v>800</v>
      </c>
      <c r="AU411" s="1">
        <v>1050</v>
      </c>
      <c r="AV411" s="1">
        <v>700</v>
      </c>
      <c r="AW411" s="1">
        <v>910</v>
      </c>
    </row>
    <row r="412" spans="1:109">
      <c r="A412" s="163">
        <f t="shared" si="6"/>
        <v>40821</v>
      </c>
      <c r="B412" s="1">
        <v>980</v>
      </c>
      <c r="C412" s="1">
        <v>1050</v>
      </c>
      <c r="D412" s="1">
        <v>610</v>
      </c>
      <c r="E412" s="1">
        <v>725</v>
      </c>
      <c r="N412" s="1">
        <v>875</v>
      </c>
      <c r="O412" s="1">
        <v>1000</v>
      </c>
      <c r="P412" s="1">
        <v>600</v>
      </c>
      <c r="Q412" s="1">
        <v>775</v>
      </c>
    </row>
    <row r="413" spans="1:109">
      <c r="A413" s="163">
        <f t="shared" si="6"/>
        <v>40828</v>
      </c>
      <c r="B413" s="1">
        <v>875</v>
      </c>
      <c r="C413" s="1">
        <v>1000</v>
      </c>
      <c r="D413" s="1">
        <v>625</v>
      </c>
      <c r="E413" s="1">
        <v>750</v>
      </c>
      <c r="N413" s="1">
        <v>900</v>
      </c>
      <c r="O413" s="1">
        <v>1050</v>
      </c>
      <c r="P413" s="1">
        <v>600</v>
      </c>
      <c r="Q413" s="1">
        <v>685</v>
      </c>
    </row>
    <row r="414" spans="1:109">
      <c r="A414" s="163">
        <f t="shared" si="6"/>
        <v>40835</v>
      </c>
      <c r="AL414" s="1">
        <v>945</v>
      </c>
      <c r="AM414" s="1">
        <v>945</v>
      </c>
      <c r="AN414" s="1">
        <v>560</v>
      </c>
      <c r="AO414" s="1">
        <v>560</v>
      </c>
      <c r="AP414" s="1">
        <v>925</v>
      </c>
      <c r="AQ414" s="1">
        <v>1045</v>
      </c>
      <c r="AR414" s="1">
        <v>660</v>
      </c>
      <c r="AS414" s="1">
        <v>750</v>
      </c>
    </row>
    <row r="415" spans="1:109">
      <c r="A415" s="163">
        <f t="shared" si="6"/>
        <v>40842</v>
      </c>
    </row>
    <row r="416" spans="1:109">
      <c r="A416" s="163">
        <f t="shared" si="6"/>
        <v>40849</v>
      </c>
      <c r="B416" s="1">
        <v>950</v>
      </c>
      <c r="C416" s="1">
        <v>1050</v>
      </c>
      <c r="D416" s="1">
        <v>720</v>
      </c>
      <c r="E416" s="1">
        <v>950</v>
      </c>
      <c r="N416" s="1">
        <v>800</v>
      </c>
      <c r="O416" s="1">
        <v>1000</v>
      </c>
      <c r="P416" s="1">
        <v>650</v>
      </c>
      <c r="Q416" s="1">
        <v>800</v>
      </c>
      <c r="CP416" s="1">
        <v>1025</v>
      </c>
      <c r="CQ416" s="1">
        <v>1040</v>
      </c>
      <c r="CR416" s="1">
        <v>540</v>
      </c>
      <c r="CS416" s="1">
        <v>560</v>
      </c>
    </row>
    <row r="417" spans="1:113">
      <c r="A417" s="163">
        <f t="shared" si="6"/>
        <v>40856</v>
      </c>
      <c r="B417" s="1">
        <v>800</v>
      </c>
      <c r="C417" s="1">
        <v>1045</v>
      </c>
      <c r="D417" s="1">
        <v>650</v>
      </c>
      <c r="E417" s="1">
        <v>825</v>
      </c>
      <c r="N417" s="1">
        <v>875</v>
      </c>
      <c r="O417" s="1">
        <v>1000</v>
      </c>
      <c r="P417" s="1">
        <v>575</v>
      </c>
      <c r="Q417" s="1">
        <v>675</v>
      </c>
      <c r="AF417" s="1">
        <v>1025</v>
      </c>
      <c r="AG417" s="1">
        <v>1025</v>
      </c>
    </row>
    <row r="418" spans="1:113">
      <c r="A418" s="163">
        <f t="shared" si="6"/>
        <v>40863</v>
      </c>
      <c r="B418" s="1">
        <v>875</v>
      </c>
      <c r="C418" s="1">
        <v>1050</v>
      </c>
      <c r="D418" s="1">
        <v>700</v>
      </c>
      <c r="E418" s="1">
        <v>1100</v>
      </c>
    </row>
    <row r="419" spans="1:113">
      <c r="A419" s="163">
        <f t="shared" si="6"/>
        <v>40870</v>
      </c>
      <c r="B419" s="1">
        <v>875</v>
      </c>
      <c r="C419" s="1">
        <v>1050</v>
      </c>
      <c r="D419" s="1">
        <v>675</v>
      </c>
      <c r="E419" s="1">
        <v>825</v>
      </c>
      <c r="DB419" s="1">
        <v>950</v>
      </c>
      <c r="DC419" s="1">
        <v>1050</v>
      </c>
      <c r="DD419" s="1">
        <v>570</v>
      </c>
      <c r="DE419" s="1">
        <v>575</v>
      </c>
    </row>
    <row r="420" spans="1:113">
      <c r="A420" s="163">
        <f t="shared" si="6"/>
        <v>40877</v>
      </c>
      <c r="B420" s="1">
        <v>995</v>
      </c>
      <c r="C420" s="1">
        <v>1050</v>
      </c>
      <c r="D420" s="1">
        <v>640</v>
      </c>
      <c r="E420" s="1">
        <v>800</v>
      </c>
      <c r="N420" s="1">
        <v>900</v>
      </c>
      <c r="O420" s="1">
        <v>975</v>
      </c>
      <c r="P420" s="1">
        <v>575</v>
      </c>
      <c r="Q420" s="1">
        <v>650</v>
      </c>
    </row>
    <row r="421" spans="1:113">
      <c r="A421" s="163">
        <f t="shared" si="6"/>
        <v>40884</v>
      </c>
      <c r="B421" s="1">
        <v>900</v>
      </c>
      <c r="C421" s="1">
        <v>1050</v>
      </c>
      <c r="D421" s="1">
        <v>650</v>
      </c>
      <c r="E421" s="1">
        <v>850</v>
      </c>
      <c r="N421" s="1">
        <v>1000</v>
      </c>
      <c r="O421" s="1">
        <v>1025</v>
      </c>
      <c r="P421" s="1">
        <v>650</v>
      </c>
      <c r="Q421" s="1">
        <v>675</v>
      </c>
    </row>
    <row r="422" spans="1:113">
      <c r="A422" s="163">
        <f t="shared" si="6"/>
        <v>40891</v>
      </c>
      <c r="AT422" s="1">
        <v>875</v>
      </c>
      <c r="AU422" s="1">
        <v>1050</v>
      </c>
      <c r="AV422" s="1">
        <v>800</v>
      </c>
      <c r="AW422" s="1">
        <v>1000</v>
      </c>
    </row>
    <row r="423" spans="1:113">
      <c r="A423" s="163">
        <f t="shared" si="6"/>
        <v>40898</v>
      </c>
      <c r="N423" s="1">
        <v>950</v>
      </c>
      <c r="O423" s="1">
        <v>1045</v>
      </c>
      <c r="P423" s="1">
        <v>640</v>
      </c>
      <c r="Q423" s="1">
        <v>875</v>
      </c>
      <c r="AT423" s="1">
        <v>945</v>
      </c>
      <c r="AU423" s="1">
        <v>1050</v>
      </c>
      <c r="AV423" s="1">
        <v>850</v>
      </c>
      <c r="AW423" s="1">
        <v>1000</v>
      </c>
      <c r="DB423" s="1">
        <v>1000</v>
      </c>
      <c r="DC423" s="1">
        <v>1035</v>
      </c>
      <c r="DD423" s="1">
        <v>625</v>
      </c>
      <c r="DE423" s="1">
        <v>725</v>
      </c>
    </row>
    <row r="424" spans="1:113">
      <c r="A424" s="163">
        <f t="shared" si="6"/>
        <v>40905</v>
      </c>
    </row>
    <row r="425" spans="1:113">
      <c r="A425" s="163">
        <f t="shared" si="6"/>
        <v>40912</v>
      </c>
      <c r="AL425" s="1">
        <v>900</v>
      </c>
      <c r="AM425" s="1">
        <v>1045</v>
      </c>
      <c r="AN425" s="1">
        <v>660</v>
      </c>
      <c r="AO425" s="1">
        <v>775</v>
      </c>
      <c r="AT425" s="1">
        <v>920</v>
      </c>
      <c r="AU425" s="1">
        <v>1050</v>
      </c>
      <c r="AV425" s="1">
        <v>725</v>
      </c>
      <c r="AW425" s="1">
        <v>900</v>
      </c>
    </row>
    <row r="426" spans="1:113">
      <c r="A426" s="163">
        <f t="shared" si="6"/>
        <v>40919</v>
      </c>
      <c r="B426" s="1">
        <v>875</v>
      </c>
      <c r="C426" s="1">
        <v>1050</v>
      </c>
      <c r="D426" s="1">
        <v>810</v>
      </c>
      <c r="E426" s="1">
        <v>1075</v>
      </c>
      <c r="N426" s="1">
        <v>885</v>
      </c>
      <c r="O426" s="1">
        <v>1050</v>
      </c>
      <c r="P426" s="1">
        <v>750</v>
      </c>
      <c r="Q426" s="1">
        <v>950</v>
      </c>
      <c r="CT426" s="1">
        <v>960</v>
      </c>
      <c r="CU426" s="1">
        <v>960</v>
      </c>
      <c r="CV426" s="1">
        <v>610</v>
      </c>
      <c r="CW426" s="1">
        <v>610</v>
      </c>
    </row>
    <row r="427" spans="1:113">
      <c r="A427" s="163">
        <f t="shared" si="6"/>
        <v>40926</v>
      </c>
      <c r="AL427" s="1">
        <v>1000</v>
      </c>
      <c r="AM427" s="1">
        <v>1050</v>
      </c>
      <c r="AN427" s="1">
        <v>800</v>
      </c>
      <c r="AO427" s="1">
        <v>910</v>
      </c>
      <c r="AT427" s="1">
        <v>885</v>
      </c>
      <c r="AU427" s="1">
        <v>1025</v>
      </c>
      <c r="AV427" s="1">
        <v>850</v>
      </c>
      <c r="AW427" s="1">
        <v>1000</v>
      </c>
    </row>
    <row r="428" spans="1:113">
      <c r="A428" s="163">
        <f t="shared" si="6"/>
        <v>40933</v>
      </c>
      <c r="B428" s="1">
        <v>850</v>
      </c>
      <c r="C428" s="1">
        <v>1050</v>
      </c>
      <c r="D428" s="1">
        <v>835</v>
      </c>
      <c r="E428" s="1">
        <v>1050</v>
      </c>
      <c r="N428" s="1">
        <v>1000</v>
      </c>
      <c r="O428" s="1">
        <v>1050</v>
      </c>
      <c r="P428" s="1">
        <v>800</v>
      </c>
      <c r="Q428" s="1">
        <v>925</v>
      </c>
      <c r="CX428" s="1">
        <v>985</v>
      </c>
      <c r="CY428" s="1">
        <v>1025</v>
      </c>
      <c r="CZ428" s="1">
        <v>835</v>
      </c>
      <c r="DA428" s="1">
        <v>900</v>
      </c>
    </row>
    <row r="429" spans="1:113">
      <c r="A429" s="163">
        <f t="shared" si="6"/>
        <v>40940</v>
      </c>
      <c r="AL429" s="1">
        <v>1000</v>
      </c>
      <c r="AM429" s="1">
        <v>1025</v>
      </c>
      <c r="AN429" s="1">
        <v>700</v>
      </c>
      <c r="AO429" s="1">
        <v>825</v>
      </c>
      <c r="AT429" s="1">
        <v>800</v>
      </c>
      <c r="AU429" s="1">
        <v>1050</v>
      </c>
      <c r="AV429" s="1">
        <v>750</v>
      </c>
      <c r="AW429" s="1">
        <v>1000</v>
      </c>
      <c r="CH429" s="1">
        <v>950</v>
      </c>
      <c r="CI429" s="1">
        <v>1060</v>
      </c>
      <c r="CJ429" s="1">
        <v>700</v>
      </c>
      <c r="CK429" s="1">
        <v>900</v>
      </c>
    </row>
    <row r="430" spans="1:113">
      <c r="A430" s="163">
        <f t="shared" si="6"/>
        <v>40947</v>
      </c>
      <c r="B430" s="1">
        <v>850</v>
      </c>
      <c r="C430" s="1">
        <v>1050</v>
      </c>
      <c r="D430" s="1">
        <v>850</v>
      </c>
      <c r="E430" s="1">
        <v>1075</v>
      </c>
      <c r="N430" s="1">
        <v>825</v>
      </c>
      <c r="O430" s="1">
        <v>1050</v>
      </c>
      <c r="P430" s="1">
        <v>850</v>
      </c>
      <c r="Q430" s="1">
        <v>950</v>
      </c>
      <c r="DB430" s="1">
        <v>900</v>
      </c>
      <c r="DC430" s="1">
        <v>1025</v>
      </c>
      <c r="DD430" s="1">
        <v>725</v>
      </c>
      <c r="DE430" s="1">
        <v>900</v>
      </c>
      <c r="DF430" s="1">
        <v>900</v>
      </c>
      <c r="DG430" s="1">
        <v>1025</v>
      </c>
      <c r="DH430" s="1">
        <v>1000</v>
      </c>
      <c r="DI430" s="1">
        <v>1000</v>
      </c>
    </row>
    <row r="431" spans="1:113">
      <c r="A431" s="163">
        <f t="shared" si="6"/>
        <v>40954</v>
      </c>
      <c r="B431" s="1">
        <v>900</v>
      </c>
      <c r="C431" s="1">
        <v>1050</v>
      </c>
      <c r="D431" s="1">
        <v>900</v>
      </c>
      <c r="E431" s="1">
        <v>1050</v>
      </c>
      <c r="N431" s="1">
        <v>955</v>
      </c>
      <c r="O431" s="1">
        <v>955</v>
      </c>
      <c r="P431" s="1">
        <v>890</v>
      </c>
      <c r="Q431" s="1">
        <v>890</v>
      </c>
      <c r="AF431" s="1">
        <v>1175</v>
      </c>
      <c r="AG431" s="1">
        <v>1175</v>
      </c>
      <c r="CX431" s="1">
        <v>900</v>
      </c>
      <c r="CY431" s="1">
        <v>1025</v>
      </c>
      <c r="CZ431" s="1">
        <v>725</v>
      </c>
      <c r="DA431" s="1">
        <v>900</v>
      </c>
    </row>
    <row r="432" spans="1:113">
      <c r="A432" s="163">
        <f t="shared" si="6"/>
        <v>40961</v>
      </c>
      <c r="B432" s="1">
        <v>900</v>
      </c>
      <c r="C432" s="1">
        <v>1050</v>
      </c>
      <c r="D432" s="1">
        <v>725</v>
      </c>
      <c r="E432" s="1">
        <v>850</v>
      </c>
      <c r="N432" s="1">
        <v>800</v>
      </c>
      <c r="O432" s="1">
        <v>925</v>
      </c>
      <c r="P432" s="1">
        <v>750</v>
      </c>
      <c r="Q432" s="1">
        <v>915</v>
      </c>
      <c r="AF432" s="1">
        <v>1300</v>
      </c>
      <c r="AG432" s="1">
        <v>1300</v>
      </c>
      <c r="DF432" s="1">
        <v>975</v>
      </c>
      <c r="DG432" s="1">
        <v>1045</v>
      </c>
      <c r="DH432" s="1">
        <v>700</v>
      </c>
      <c r="DI432" s="1">
        <v>880</v>
      </c>
    </row>
    <row r="433" spans="1:113">
      <c r="A433" s="163">
        <f t="shared" si="6"/>
        <v>40968</v>
      </c>
      <c r="B433" s="1">
        <v>825</v>
      </c>
      <c r="C433" s="1">
        <v>1045</v>
      </c>
      <c r="D433" s="1">
        <v>850</v>
      </c>
      <c r="E433" s="1">
        <v>1100</v>
      </c>
      <c r="N433" s="1">
        <v>975</v>
      </c>
      <c r="O433" s="1">
        <v>1050</v>
      </c>
      <c r="P433" s="1">
        <v>875</v>
      </c>
      <c r="Q433" s="1">
        <v>1075</v>
      </c>
      <c r="DB433" s="1">
        <v>890</v>
      </c>
      <c r="DC433" s="1">
        <v>935</v>
      </c>
      <c r="DD433" s="1">
        <v>795</v>
      </c>
      <c r="DE433" s="1">
        <v>800</v>
      </c>
    </row>
    <row r="434" spans="1:113">
      <c r="A434" s="163">
        <f t="shared" si="6"/>
        <v>40975</v>
      </c>
      <c r="AL434" s="1">
        <v>975</v>
      </c>
      <c r="AM434" s="1">
        <v>1025</v>
      </c>
      <c r="AN434" s="1">
        <v>760</v>
      </c>
      <c r="AO434" s="1">
        <v>850</v>
      </c>
      <c r="AT434" s="1">
        <v>875</v>
      </c>
      <c r="AU434" s="1">
        <v>995</v>
      </c>
      <c r="AV434" s="1">
        <v>910</v>
      </c>
      <c r="AW434" s="1">
        <v>1100</v>
      </c>
      <c r="CP434" s="1">
        <v>1045</v>
      </c>
      <c r="CQ434" s="1">
        <v>1045</v>
      </c>
      <c r="CR434" s="1">
        <v>875</v>
      </c>
      <c r="CS434" s="1">
        <v>875</v>
      </c>
    </row>
    <row r="435" spans="1:113">
      <c r="A435" s="163">
        <f t="shared" si="6"/>
        <v>40982</v>
      </c>
      <c r="B435" s="1">
        <v>900</v>
      </c>
      <c r="C435" s="1">
        <v>1035</v>
      </c>
      <c r="D435" s="1">
        <v>935</v>
      </c>
      <c r="E435" s="1">
        <v>1150</v>
      </c>
      <c r="J435" s="1">
        <v>935</v>
      </c>
      <c r="K435" s="1">
        <v>1150</v>
      </c>
      <c r="L435" s="1">
        <v>1225</v>
      </c>
      <c r="M435" s="1">
        <v>1350</v>
      </c>
      <c r="N435" s="1">
        <v>985</v>
      </c>
      <c r="O435" s="1">
        <v>1050</v>
      </c>
      <c r="P435" s="1">
        <v>800</v>
      </c>
      <c r="Q435" s="1">
        <v>905</v>
      </c>
      <c r="CT435" s="1">
        <v>835</v>
      </c>
      <c r="CU435" s="1">
        <v>900</v>
      </c>
      <c r="CV435" s="1">
        <v>600</v>
      </c>
      <c r="CW435" s="1">
        <v>650</v>
      </c>
    </row>
    <row r="436" spans="1:113">
      <c r="A436" s="163">
        <f t="shared" si="6"/>
        <v>40989</v>
      </c>
      <c r="B436" s="1">
        <v>895</v>
      </c>
      <c r="C436" s="1">
        <v>1050</v>
      </c>
      <c r="D436" s="1">
        <v>950</v>
      </c>
      <c r="E436" s="1">
        <v>1150</v>
      </c>
      <c r="N436" s="1">
        <v>950</v>
      </c>
      <c r="O436" s="1">
        <v>990</v>
      </c>
      <c r="P436" s="1">
        <v>860</v>
      </c>
      <c r="Q436" s="1">
        <v>1075</v>
      </c>
    </row>
    <row r="437" spans="1:113">
      <c r="A437" s="163">
        <f t="shared" si="6"/>
        <v>40996</v>
      </c>
      <c r="B437" s="1">
        <v>985</v>
      </c>
      <c r="C437" s="1">
        <v>1050</v>
      </c>
      <c r="D437" s="1">
        <v>875</v>
      </c>
      <c r="E437" s="1">
        <v>1125</v>
      </c>
      <c r="DF437" s="1">
        <v>965</v>
      </c>
      <c r="DG437" s="1">
        <v>1000</v>
      </c>
      <c r="DH437" s="1">
        <v>700</v>
      </c>
      <c r="DI437" s="1">
        <v>775</v>
      </c>
    </row>
    <row r="438" spans="1:113">
      <c r="A438" s="163">
        <f t="shared" si="6"/>
        <v>41003</v>
      </c>
    </row>
    <row r="439" spans="1:113">
      <c r="A439" s="163">
        <f t="shared" si="6"/>
        <v>41010</v>
      </c>
      <c r="B439" s="1">
        <v>950</v>
      </c>
      <c r="C439" s="1">
        <v>1000</v>
      </c>
      <c r="D439" s="1">
        <v>895</v>
      </c>
      <c r="E439" s="1">
        <v>1075</v>
      </c>
      <c r="F439" s="1">
        <v>1000</v>
      </c>
      <c r="G439" s="1">
        <v>1045</v>
      </c>
      <c r="H439" s="1">
        <v>925</v>
      </c>
      <c r="I439" s="1">
        <v>1075</v>
      </c>
      <c r="N439" s="1">
        <v>950</v>
      </c>
      <c r="O439" s="1">
        <v>1045</v>
      </c>
      <c r="P439" s="1">
        <v>975</v>
      </c>
      <c r="Q439" s="1">
        <v>1075</v>
      </c>
      <c r="CP439" s="1">
        <v>900</v>
      </c>
      <c r="CQ439" s="1">
        <v>1035</v>
      </c>
      <c r="CR439" s="1">
        <v>750</v>
      </c>
      <c r="CS439" s="1">
        <v>850</v>
      </c>
    </row>
    <row r="440" spans="1:113">
      <c r="A440" s="163">
        <f t="shared" si="6"/>
        <v>41017</v>
      </c>
      <c r="B440" s="1">
        <v>900</v>
      </c>
      <c r="C440" s="1">
        <v>1030</v>
      </c>
      <c r="D440" s="1">
        <v>850</v>
      </c>
      <c r="E440" s="1">
        <v>1050</v>
      </c>
      <c r="DB440" s="1">
        <v>875</v>
      </c>
      <c r="DC440" s="1">
        <v>915</v>
      </c>
      <c r="DD440" s="1">
        <v>665</v>
      </c>
      <c r="DE440" s="1">
        <v>850</v>
      </c>
    </row>
    <row r="441" spans="1:113">
      <c r="A441" s="163">
        <f t="shared" si="6"/>
        <v>41024</v>
      </c>
    </row>
    <row r="442" spans="1:113">
      <c r="A442" s="163">
        <f t="shared" si="6"/>
        <v>41031</v>
      </c>
      <c r="AT442" s="1">
        <v>875</v>
      </c>
      <c r="AU442" s="1">
        <v>1050</v>
      </c>
      <c r="AV442" s="1">
        <v>875</v>
      </c>
      <c r="AW442" s="1">
        <v>1000</v>
      </c>
      <c r="CP442" s="1">
        <v>950</v>
      </c>
      <c r="CQ442" s="1">
        <v>1000</v>
      </c>
      <c r="CR442" s="1">
        <v>775</v>
      </c>
      <c r="CS442" s="1">
        <v>925</v>
      </c>
    </row>
    <row r="443" spans="1:113">
      <c r="A443" s="163">
        <f t="shared" si="6"/>
        <v>41038</v>
      </c>
      <c r="AL443" s="1">
        <v>925</v>
      </c>
      <c r="AM443" s="1">
        <v>925</v>
      </c>
      <c r="AN443" s="1">
        <v>1110</v>
      </c>
      <c r="AO443" s="1">
        <v>1110</v>
      </c>
      <c r="AT443" s="1">
        <v>875</v>
      </c>
      <c r="AU443" s="1">
        <v>950</v>
      </c>
      <c r="AV443" s="1">
        <v>960</v>
      </c>
      <c r="AW443" s="1">
        <v>1100</v>
      </c>
    </row>
    <row r="444" spans="1:113">
      <c r="A444" s="163">
        <f t="shared" si="6"/>
        <v>41045</v>
      </c>
      <c r="B444" s="1">
        <v>920</v>
      </c>
      <c r="C444" s="1">
        <v>1040</v>
      </c>
      <c r="D444" s="1">
        <v>925</v>
      </c>
      <c r="E444" s="1">
        <v>1100</v>
      </c>
      <c r="N444" s="1">
        <v>875</v>
      </c>
      <c r="O444" s="1">
        <v>1025</v>
      </c>
      <c r="P444" s="1">
        <v>875</v>
      </c>
      <c r="Q444" s="1">
        <v>1050</v>
      </c>
      <c r="AF444" s="1">
        <v>1200</v>
      </c>
      <c r="AG444" s="1">
        <v>1200</v>
      </c>
      <c r="CP444" s="1">
        <v>1015</v>
      </c>
      <c r="CQ444" s="1">
        <v>1015</v>
      </c>
      <c r="CR444" s="1">
        <v>875</v>
      </c>
      <c r="CS444" s="1">
        <v>875</v>
      </c>
    </row>
    <row r="445" spans="1:113">
      <c r="A445" s="163">
        <f t="shared" si="6"/>
        <v>41052</v>
      </c>
      <c r="B445" s="1">
        <v>950</v>
      </c>
      <c r="C445" s="1">
        <v>1050</v>
      </c>
      <c r="D445" s="1">
        <v>950</v>
      </c>
      <c r="E445" s="1">
        <v>1185</v>
      </c>
    </row>
    <row r="446" spans="1:113">
      <c r="A446" s="163">
        <f t="shared" si="6"/>
        <v>41059</v>
      </c>
      <c r="B446" s="1">
        <v>950</v>
      </c>
      <c r="C446" s="1">
        <v>1045</v>
      </c>
      <c r="D446" s="1">
        <v>870</v>
      </c>
      <c r="E446" s="1">
        <v>1050</v>
      </c>
      <c r="N446" s="1">
        <v>1040</v>
      </c>
      <c r="O446" s="1">
        <v>1040</v>
      </c>
      <c r="P446" s="1">
        <v>900</v>
      </c>
      <c r="Q446" s="1">
        <v>900</v>
      </c>
    </row>
    <row r="447" spans="1:113">
      <c r="A447" s="163">
        <f t="shared" si="6"/>
        <v>41066</v>
      </c>
      <c r="B447" s="1">
        <v>950</v>
      </c>
      <c r="C447" s="1">
        <v>1050</v>
      </c>
      <c r="D447" s="1">
        <v>870</v>
      </c>
      <c r="E447" s="1">
        <v>1075</v>
      </c>
      <c r="N447" s="1">
        <v>1005</v>
      </c>
      <c r="O447" s="1">
        <v>1005</v>
      </c>
      <c r="P447" s="1">
        <v>785</v>
      </c>
      <c r="Q447" s="1">
        <v>785</v>
      </c>
      <c r="DB447" s="1">
        <v>965</v>
      </c>
      <c r="DC447" s="1">
        <v>980</v>
      </c>
      <c r="DD447" s="1">
        <v>715</v>
      </c>
      <c r="DE447" s="1">
        <v>725</v>
      </c>
    </row>
    <row r="448" spans="1:113">
      <c r="A448" s="163">
        <f t="shared" si="6"/>
        <v>41073</v>
      </c>
      <c r="AT448" s="1">
        <v>1000</v>
      </c>
      <c r="AU448" s="1">
        <v>1050</v>
      </c>
      <c r="AV448" s="1">
        <v>900</v>
      </c>
      <c r="AW448" s="1">
        <v>1035</v>
      </c>
    </row>
    <row r="449" spans="1:109">
      <c r="A449" s="163">
        <f t="shared" si="6"/>
        <v>41080</v>
      </c>
      <c r="AT449" s="1">
        <v>975</v>
      </c>
      <c r="AU449" s="1">
        <v>1050</v>
      </c>
      <c r="AV449" s="1">
        <v>800</v>
      </c>
      <c r="AW449" s="1">
        <v>1000</v>
      </c>
    </row>
    <row r="450" spans="1:109">
      <c r="A450" s="163">
        <f t="shared" si="6"/>
        <v>41087</v>
      </c>
    </row>
    <row r="451" spans="1:109">
      <c r="A451" s="163">
        <f t="shared" si="6"/>
        <v>41094</v>
      </c>
    </row>
    <row r="452" spans="1:109">
      <c r="A452" s="163">
        <f t="shared" si="6"/>
        <v>41101</v>
      </c>
    </row>
    <row r="453" spans="1:109">
      <c r="A453" s="163">
        <f t="shared" si="6"/>
        <v>41108</v>
      </c>
      <c r="AL453" s="1">
        <v>905</v>
      </c>
      <c r="AM453" s="1">
        <v>1025</v>
      </c>
      <c r="AN453" s="1">
        <v>650</v>
      </c>
      <c r="AO453" s="1">
        <v>725</v>
      </c>
      <c r="AT453" s="1">
        <v>900</v>
      </c>
      <c r="AU453" s="1">
        <v>1040</v>
      </c>
      <c r="AV453" s="1">
        <v>675</v>
      </c>
      <c r="AW453" s="1">
        <v>825</v>
      </c>
    </row>
    <row r="454" spans="1:109">
      <c r="A454" s="163">
        <f t="shared" si="6"/>
        <v>41115</v>
      </c>
      <c r="AL454" s="1">
        <v>875</v>
      </c>
      <c r="AM454" s="1">
        <v>1025</v>
      </c>
      <c r="AN454" s="1">
        <v>725</v>
      </c>
      <c r="AO454" s="1">
        <v>875</v>
      </c>
      <c r="AT454" s="1">
        <v>875</v>
      </c>
      <c r="AU454" s="1">
        <v>1030</v>
      </c>
      <c r="AV454" s="1">
        <v>685</v>
      </c>
      <c r="AW454" s="1">
        <v>900</v>
      </c>
    </row>
    <row r="455" spans="1:109">
      <c r="A455" s="163">
        <f t="shared" si="6"/>
        <v>41122</v>
      </c>
      <c r="B455" s="1">
        <v>1000</v>
      </c>
      <c r="C455" s="1">
        <v>1055</v>
      </c>
      <c r="D455" s="1">
        <v>635</v>
      </c>
      <c r="E455" s="1">
        <v>850</v>
      </c>
    </row>
    <row r="456" spans="1:109">
      <c r="A456" s="163">
        <f t="shared" si="6"/>
        <v>41129</v>
      </c>
    </row>
    <row r="457" spans="1:109">
      <c r="A457" s="163">
        <f t="shared" si="6"/>
        <v>41136</v>
      </c>
      <c r="AH457" s="1">
        <v>850</v>
      </c>
      <c r="AI457" s="1">
        <v>1050</v>
      </c>
      <c r="AJ457" s="1">
        <v>800</v>
      </c>
      <c r="AK457" s="1">
        <v>950</v>
      </c>
    </row>
    <row r="458" spans="1:109">
      <c r="A458" s="163">
        <f t="shared" ref="A458:A521" si="7">+A457+7</f>
        <v>41143</v>
      </c>
      <c r="AL458" s="1">
        <v>875</v>
      </c>
      <c r="AM458" s="1">
        <v>1000</v>
      </c>
      <c r="AN458" s="1">
        <v>650</v>
      </c>
      <c r="AO458" s="1">
        <v>800</v>
      </c>
      <c r="AP458" s="1">
        <v>700</v>
      </c>
      <c r="AQ458" s="1">
        <v>1040</v>
      </c>
      <c r="AR458" s="1">
        <v>775</v>
      </c>
      <c r="AS458" s="1">
        <v>1000</v>
      </c>
    </row>
    <row r="459" spans="1:109">
      <c r="A459" s="163">
        <f t="shared" si="7"/>
        <v>41150</v>
      </c>
      <c r="AL459" s="1">
        <v>920</v>
      </c>
      <c r="AM459" s="1">
        <v>1050</v>
      </c>
      <c r="AN459" s="1">
        <v>725</v>
      </c>
      <c r="AO459" s="1">
        <v>875</v>
      </c>
      <c r="AT459" s="1">
        <v>875</v>
      </c>
      <c r="AU459" s="1">
        <v>1025</v>
      </c>
      <c r="AV459" s="1">
        <v>800</v>
      </c>
      <c r="AW459" s="1">
        <v>1000</v>
      </c>
      <c r="BN459" s="1">
        <v>900</v>
      </c>
      <c r="BO459" s="1">
        <v>100</v>
      </c>
      <c r="BP459" s="1">
        <v>700</v>
      </c>
      <c r="BQ459" s="1">
        <v>875</v>
      </c>
    </row>
    <row r="460" spans="1:109">
      <c r="A460" s="163">
        <f t="shared" si="7"/>
        <v>41157</v>
      </c>
      <c r="B460" s="1">
        <v>800</v>
      </c>
      <c r="C460" s="1">
        <v>1050</v>
      </c>
      <c r="D460" s="1">
        <v>800</v>
      </c>
      <c r="E460" s="1">
        <v>1000</v>
      </c>
      <c r="N460" s="1">
        <v>900</v>
      </c>
      <c r="O460" s="1">
        <v>1000</v>
      </c>
      <c r="P460" s="1">
        <v>925</v>
      </c>
      <c r="Q460" s="1">
        <v>1075</v>
      </c>
    </row>
    <row r="461" spans="1:109">
      <c r="A461" s="163">
        <f t="shared" si="7"/>
        <v>41164</v>
      </c>
      <c r="B461" s="1">
        <v>900</v>
      </c>
      <c r="C461" s="1">
        <v>1050</v>
      </c>
      <c r="D461" s="1">
        <v>725</v>
      </c>
      <c r="E461" s="1">
        <v>925</v>
      </c>
      <c r="N461" s="1">
        <v>900</v>
      </c>
      <c r="O461" s="1">
        <v>1000</v>
      </c>
      <c r="P461" s="1">
        <v>825</v>
      </c>
      <c r="Q461" s="1">
        <v>1075</v>
      </c>
      <c r="CT461" s="1">
        <v>995</v>
      </c>
      <c r="CU461" s="1">
        <v>995</v>
      </c>
      <c r="CV461" s="1">
        <v>705</v>
      </c>
      <c r="CW461" s="1">
        <v>705</v>
      </c>
    </row>
    <row r="462" spans="1:109">
      <c r="A462" s="163">
        <f t="shared" si="7"/>
        <v>41171</v>
      </c>
      <c r="F462" s="1">
        <v>950</v>
      </c>
      <c r="G462" s="1">
        <v>1035</v>
      </c>
      <c r="H462" s="1">
        <v>850</v>
      </c>
      <c r="I462" s="1">
        <v>1150</v>
      </c>
      <c r="N462" s="1">
        <v>850</v>
      </c>
      <c r="O462" s="1">
        <v>1050</v>
      </c>
      <c r="P462" s="1">
        <v>775</v>
      </c>
      <c r="Q462" s="1">
        <v>975</v>
      </c>
      <c r="DB462" s="1">
        <v>960</v>
      </c>
      <c r="DC462" s="1">
        <v>1060</v>
      </c>
      <c r="DD462" s="1">
        <v>760</v>
      </c>
      <c r="DE462" s="1">
        <v>900</v>
      </c>
    </row>
    <row r="463" spans="1:109">
      <c r="A463" s="163">
        <f t="shared" si="7"/>
        <v>41178</v>
      </c>
    </row>
    <row r="464" spans="1:109">
      <c r="A464" s="163">
        <f t="shared" si="7"/>
        <v>41185</v>
      </c>
      <c r="B464" s="1">
        <v>875</v>
      </c>
      <c r="C464" s="1">
        <v>1050</v>
      </c>
      <c r="D464" s="1">
        <v>860</v>
      </c>
      <c r="E464" s="1">
        <v>1075</v>
      </c>
      <c r="N464" s="1">
        <v>800</v>
      </c>
      <c r="O464" s="1">
        <v>1010</v>
      </c>
      <c r="P464" s="1">
        <v>785</v>
      </c>
      <c r="Q464" s="1">
        <v>910</v>
      </c>
      <c r="CT464" s="1">
        <v>960</v>
      </c>
      <c r="CU464" s="1">
        <v>1050</v>
      </c>
      <c r="CV464" s="1">
        <v>610</v>
      </c>
      <c r="CW464" s="1">
        <v>715</v>
      </c>
    </row>
    <row r="465" spans="1:113">
      <c r="A465" s="163">
        <f t="shared" si="7"/>
        <v>41192</v>
      </c>
      <c r="AL465" s="1">
        <v>1050</v>
      </c>
      <c r="AM465" s="1">
        <v>1050</v>
      </c>
      <c r="AN465" s="1">
        <v>800</v>
      </c>
      <c r="AO465" s="1">
        <v>800</v>
      </c>
    </row>
    <row r="466" spans="1:113">
      <c r="A466" s="163">
        <f t="shared" si="7"/>
        <v>41199</v>
      </c>
      <c r="AT466" s="1">
        <v>750</v>
      </c>
      <c r="AU466" s="1">
        <v>1050</v>
      </c>
      <c r="AV466" s="1">
        <v>850</v>
      </c>
      <c r="AW466" s="1">
        <v>1025</v>
      </c>
      <c r="CX466" s="1">
        <v>900</v>
      </c>
      <c r="CY466" s="1">
        <v>1050</v>
      </c>
      <c r="CZ466" s="1">
        <v>625</v>
      </c>
      <c r="DA466" s="1">
        <v>750</v>
      </c>
    </row>
    <row r="467" spans="1:113">
      <c r="A467" s="163">
        <f t="shared" si="7"/>
        <v>41206</v>
      </c>
      <c r="R467" s="1">
        <v>970</v>
      </c>
      <c r="S467" s="1">
        <v>1050</v>
      </c>
      <c r="T467" s="1">
        <v>775</v>
      </c>
      <c r="U467" s="1">
        <v>1060</v>
      </c>
      <c r="DB467" s="1">
        <v>960</v>
      </c>
      <c r="DC467" s="1">
        <v>1045</v>
      </c>
      <c r="DD467" s="1">
        <v>700</v>
      </c>
      <c r="DE467" s="1">
        <v>800</v>
      </c>
    </row>
    <row r="468" spans="1:113">
      <c r="A468" s="163">
        <f t="shared" si="7"/>
        <v>41213</v>
      </c>
      <c r="AL468" s="1">
        <v>975</v>
      </c>
      <c r="AM468" s="1">
        <v>1000</v>
      </c>
      <c r="AN468" s="1">
        <v>800</v>
      </c>
      <c r="AO468" s="1">
        <v>885</v>
      </c>
      <c r="AT468" s="1">
        <v>775</v>
      </c>
      <c r="AU468" s="1">
        <v>1050</v>
      </c>
      <c r="AV468" s="1">
        <v>850</v>
      </c>
      <c r="AW468" s="1">
        <v>1025</v>
      </c>
      <c r="CD468" s="1">
        <v>975</v>
      </c>
      <c r="CE468" s="1">
        <v>1040</v>
      </c>
      <c r="CF468" s="1">
        <v>750</v>
      </c>
      <c r="CG468" s="1">
        <v>825</v>
      </c>
    </row>
    <row r="469" spans="1:113">
      <c r="A469" s="163">
        <f t="shared" si="7"/>
        <v>41220</v>
      </c>
      <c r="B469" s="1">
        <v>950</v>
      </c>
      <c r="C469" s="1">
        <v>1050</v>
      </c>
      <c r="D469" s="1">
        <v>860</v>
      </c>
      <c r="E469" s="1">
        <v>1050</v>
      </c>
      <c r="N469" s="1">
        <v>1000</v>
      </c>
      <c r="O469" s="1">
        <v>1045</v>
      </c>
      <c r="P469" s="1">
        <v>835</v>
      </c>
      <c r="Q469" s="1">
        <v>895</v>
      </c>
      <c r="DB469" s="1">
        <v>1010</v>
      </c>
      <c r="DC469" s="1">
        <v>1035</v>
      </c>
      <c r="DD469" s="1">
        <v>770</v>
      </c>
      <c r="DE469" s="1">
        <v>810</v>
      </c>
    </row>
    <row r="470" spans="1:113">
      <c r="A470" s="163">
        <f t="shared" si="7"/>
        <v>41227</v>
      </c>
    </row>
    <row r="471" spans="1:113">
      <c r="A471" s="163">
        <f t="shared" si="7"/>
        <v>41234</v>
      </c>
      <c r="B471" s="1">
        <v>895</v>
      </c>
      <c r="C471" s="1">
        <v>1050</v>
      </c>
      <c r="D471" s="1">
        <v>875</v>
      </c>
      <c r="E471" s="1">
        <v>1050</v>
      </c>
      <c r="CD471" s="1">
        <v>800</v>
      </c>
      <c r="CE471" s="1">
        <v>1065</v>
      </c>
      <c r="CF471" s="1">
        <v>610</v>
      </c>
      <c r="CG471" s="1">
        <v>715</v>
      </c>
    </row>
    <row r="472" spans="1:113">
      <c r="A472" s="163">
        <f t="shared" si="7"/>
        <v>41241</v>
      </c>
      <c r="B472" s="1">
        <v>950</v>
      </c>
      <c r="C472" s="1">
        <v>1060</v>
      </c>
      <c r="D472" s="1">
        <v>775</v>
      </c>
      <c r="E472" s="1">
        <v>1000</v>
      </c>
      <c r="N472" s="1">
        <v>800</v>
      </c>
      <c r="O472" s="1">
        <v>1050</v>
      </c>
      <c r="P472" s="1">
        <v>900</v>
      </c>
      <c r="Q472" s="1">
        <v>935</v>
      </c>
      <c r="DF472" s="1">
        <v>1000</v>
      </c>
      <c r="DG472" s="1">
        <v>1015</v>
      </c>
      <c r="DH472" s="1">
        <v>770</v>
      </c>
      <c r="DI472" s="1">
        <v>780</v>
      </c>
    </row>
    <row r="473" spans="1:113">
      <c r="A473" s="163">
        <f t="shared" si="7"/>
        <v>41248</v>
      </c>
      <c r="B473" s="1">
        <v>800</v>
      </c>
      <c r="C473" s="1">
        <v>1060</v>
      </c>
      <c r="D473" s="1">
        <v>850</v>
      </c>
      <c r="E473" s="1">
        <v>1075</v>
      </c>
      <c r="AF473" s="1">
        <v>1150</v>
      </c>
      <c r="AG473" s="1">
        <v>1150</v>
      </c>
    </row>
    <row r="474" spans="1:113">
      <c r="A474" s="163">
        <f t="shared" si="7"/>
        <v>41255</v>
      </c>
      <c r="B474" s="1">
        <v>825</v>
      </c>
      <c r="C474" s="1">
        <v>1050</v>
      </c>
      <c r="D474" s="1">
        <v>850</v>
      </c>
      <c r="E474" s="1">
        <v>1050</v>
      </c>
    </row>
    <row r="475" spans="1:113">
      <c r="A475" s="163">
        <f t="shared" si="7"/>
        <v>41262</v>
      </c>
      <c r="AL475" s="1">
        <v>950</v>
      </c>
      <c r="AM475" s="1">
        <v>1050</v>
      </c>
      <c r="AN475" s="1">
        <v>900</v>
      </c>
      <c r="AO475" s="1">
        <v>975</v>
      </c>
      <c r="AT475" s="1">
        <v>800</v>
      </c>
      <c r="AU475" s="1">
        <v>1065</v>
      </c>
      <c r="AV475" s="1">
        <v>850</v>
      </c>
      <c r="AW475" s="1">
        <v>1150</v>
      </c>
      <c r="CP475" s="1">
        <v>1040</v>
      </c>
      <c r="CQ475" s="1">
        <v>1040</v>
      </c>
      <c r="CR475" s="1">
        <v>675</v>
      </c>
      <c r="CS475" s="1">
        <v>675</v>
      </c>
    </row>
    <row r="476" spans="1:113">
      <c r="A476" s="163">
        <f t="shared" si="7"/>
        <v>41269</v>
      </c>
    </row>
    <row r="477" spans="1:113">
      <c r="A477" s="163">
        <f t="shared" si="7"/>
        <v>41276</v>
      </c>
      <c r="J477" s="1">
        <v>950</v>
      </c>
      <c r="L477" s="1">
        <v>960</v>
      </c>
      <c r="N477" s="1">
        <v>930</v>
      </c>
      <c r="P477" s="1">
        <v>885</v>
      </c>
    </row>
    <row r="478" spans="1:113">
      <c r="A478" s="163">
        <f t="shared" si="7"/>
        <v>41283</v>
      </c>
      <c r="B478" s="1">
        <v>875</v>
      </c>
      <c r="C478" s="1">
        <v>1050</v>
      </c>
      <c r="D478" s="1">
        <v>950</v>
      </c>
      <c r="E478" s="1">
        <v>1150</v>
      </c>
      <c r="BV478" s="1">
        <v>1000</v>
      </c>
      <c r="BW478" s="1">
        <v>1025</v>
      </c>
      <c r="BX478" s="1">
        <v>775</v>
      </c>
      <c r="BY478" s="1">
        <v>825</v>
      </c>
    </row>
    <row r="479" spans="1:113">
      <c r="A479" s="163">
        <f t="shared" si="7"/>
        <v>41290</v>
      </c>
      <c r="B479" s="1">
        <v>925</v>
      </c>
      <c r="C479" s="1">
        <v>1045</v>
      </c>
      <c r="D479" s="1">
        <v>810</v>
      </c>
      <c r="E479" s="1">
        <v>950</v>
      </c>
    </row>
    <row r="480" spans="1:113">
      <c r="A480" s="163">
        <f t="shared" si="7"/>
        <v>41297</v>
      </c>
      <c r="B480" s="1">
        <v>945</v>
      </c>
      <c r="C480" s="1">
        <v>1075</v>
      </c>
      <c r="D480" s="1">
        <v>875</v>
      </c>
      <c r="E480" s="1">
        <v>1100</v>
      </c>
    </row>
    <row r="481" spans="1:105">
      <c r="A481" s="163">
        <f t="shared" si="7"/>
        <v>41304</v>
      </c>
    </row>
    <row r="482" spans="1:105">
      <c r="A482" s="163">
        <f t="shared" si="7"/>
        <v>41311</v>
      </c>
      <c r="B482" s="1">
        <v>1000</v>
      </c>
      <c r="C482" s="1">
        <v>1040</v>
      </c>
      <c r="D482" s="1">
        <v>800</v>
      </c>
      <c r="E482" s="1">
        <v>935</v>
      </c>
      <c r="J482" s="1">
        <v>975</v>
      </c>
      <c r="K482" s="1">
        <v>975</v>
      </c>
      <c r="L482" s="1">
        <v>1300</v>
      </c>
      <c r="M482" s="1">
        <v>1300</v>
      </c>
      <c r="CD482" s="1">
        <v>900</v>
      </c>
      <c r="CE482" s="1">
        <v>1050</v>
      </c>
      <c r="CF482" s="1">
        <v>760</v>
      </c>
      <c r="CG482" s="1">
        <v>925</v>
      </c>
    </row>
    <row r="483" spans="1:105">
      <c r="A483" s="163">
        <f t="shared" si="7"/>
        <v>41318</v>
      </c>
    </row>
    <row r="484" spans="1:105">
      <c r="A484" s="163">
        <f t="shared" si="7"/>
        <v>41325</v>
      </c>
      <c r="B484" s="1">
        <v>835</v>
      </c>
      <c r="C484" s="1">
        <v>1050</v>
      </c>
      <c r="D484" s="1">
        <v>800</v>
      </c>
      <c r="E484" s="1">
        <v>1025</v>
      </c>
      <c r="N484" s="1">
        <v>950</v>
      </c>
      <c r="O484" s="1">
        <v>950</v>
      </c>
      <c r="P484" s="1">
        <v>740</v>
      </c>
      <c r="Q484" s="1">
        <v>740</v>
      </c>
    </row>
    <row r="485" spans="1:105">
      <c r="A485" s="163">
        <f t="shared" si="7"/>
        <v>41332</v>
      </c>
      <c r="N485" s="1">
        <v>1025</v>
      </c>
      <c r="O485" s="1">
        <v>1025</v>
      </c>
      <c r="P485" s="1">
        <v>1050</v>
      </c>
      <c r="Q485" s="1">
        <v>1050</v>
      </c>
    </row>
    <row r="486" spans="1:105">
      <c r="A486" s="163">
        <f t="shared" si="7"/>
        <v>41339</v>
      </c>
      <c r="B486" s="1">
        <v>850</v>
      </c>
      <c r="C486" s="1">
        <v>1050</v>
      </c>
      <c r="D486" s="1">
        <v>825</v>
      </c>
      <c r="E486" s="1">
        <v>1000</v>
      </c>
      <c r="CP486" s="1">
        <v>985</v>
      </c>
      <c r="CQ486" s="1">
        <v>1060</v>
      </c>
      <c r="CR486" s="1">
        <v>815</v>
      </c>
      <c r="CS486" s="1">
        <v>1025</v>
      </c>
    </row>
    <row r="487" spans="1:105">
      <c r="A487" s="163">
        <f t="shared" si="7"/>
        <v>41346</v>
      </c>
      <c r="B487" s="1">
        <v>850</v>
      </c>
      <c r="C487" s="1">
        <v>1050</v>
      </c>
      <c r="D487" s="1">
        <v>850</v>
      </c>
      <c r="E487" s="1">
        <v>985</v>
      </c>
      <c r="N487" s="1">
        <v>965</v>
      </c>
      <c r="O487" s="1">
        <v>1040</v>
      </c>
      <c r="P487" s="1">
        <v>885</v>
      </c>
      <c r="Q487" s="1">
        <v>915</v>
      </c>
      <c r="CH487" s="1">
        <v>1018</v>
      </c>
      <c r="CI487" s="1">
        <v>1018</v>
      </c>
      <c r="CJ487" s="1">
        <v>840</v>
      </c>
      <c r="CK487" s="1">
        <v>840</v>
      </c>
    </row>
    <row r="488" spans="1:105">
      <c r="A488" s="163">
        <f t="shared" si="7"/>
        <v>41353</v>
      </c>
      <c r="B488" s="1">
        <v>850</v>
      </c>
      <c r="C488" s="1">
        <v>1050</v>
      </c>
      <c r="D488" s="1">
        <v>885</v>
      </c>
      <c r="E488" s="1">
        <v>1125</v>
      </c>
      <c r="N488" s="1">
        <v>875</v>
      </c>
      <c r="O488" s="1">
        <v>1000</v>
      </c>
      <c r="P488" s="1">
        <v>825</v>
      </c>
      <c r="Q488" s="1">
        <v>860</v>
      </c>
      <c r="CX488" s="1">
        <v>920</v>
      </c>
      <c r="CY488" s="1">
        <v>1000</v>
      </c>
      <c r="CZ488" s="1">
        <v>670</v>
      </c>
      <c r="DA488" s="1">
        <v>750</v>
      </c>
    </row>
    <row r="489" spans="1:105">
      <c r="A489" s="163">
        <f t="shared" si="7"/>
        <v>41360</v>
      </c>
      <c r="AT489" s="1">
        <v>1005</v>
      </c>
      <c r="AU489" s="1">
        <v>1050</v>
      </c>
      <c r="AV489" s="1">
        <v>875</v>
      </c>
      <c r="AW489" s="1">
        <v>1050</v>
      </c>
    </row>
    <row r="490" spans="1:105">
      <c r="A490" s="163">
        <f t="shared" si="7"/>
        <v>41367</v>
      </c>
    </row>
    <row r="491" spans="1:105">
      <c r="A491" s="163">
        <f t="shared" si="7"/>
        <v>41374</v>
      </c>
      <c r="B491" s="1">
        <v>770</v>
      </c>
      <c r="C491" s="1">
        <v>1060</v>
      </c>
      <c r="D491" s="1">
        <v>835</v>
      </c>
      <c r="E491" s="1">
        <v>965</v>
      </c>
    </row>
    <row r="492" spans="1:105">
      <c r="A492" s="163">
        <f t="shared" si="7"/>
        <v>41381</v>
      </c>
      <c r="B492" s="1">
        <v>900</v>
      </c>
      <c r="C492" s="1">
        <v>1050</v>
      </c>
      <c r="D492" s="1">
        <v>860</v>
      </c>
      <c r="E492" s="1">
        <v>1000</v>
      </c>
    </row>
    <row r="493" spans="1:105">
      <c r="A493" s="163">
        <f t="shared" si="7"/>
        <v>41388</v>
      </c>
      <c r="B493" s="1">
        <v>850</v>
      </c>
      <c r="C493" s="1">
        <v>1030</v>
      </c>
      <c r="D493" s="1">
        <v>800</v>
      </c>
      <c r="E493" s="1">
        <v>950</v>
      </c>
    </row>
    <row r="494" spans="1:105">
      <c r="A494" s="163">
        <f t="shared" si="7"/>
        <v>41395</v>
      </c>
      <c r="AT494" s="1">
        <v>1020</v>
      </c>
      <c r="AU494" s="1">
        <v>1050</v>
      </c>
      <c r="AV494" s="1">
        <v>900</v>
      </c>
      <c r="AW494" s="1">
        <v>1050</v>
      </c>
    </row>
    <row r="495" spans="1:105">
      <c r="A495" s="163">
        <f t="shared" si="7"/>
        <v>41402</v>
      </c>
      <c r="AT495" s="1">
        <v>900</v>
      </c>
      <c r="AU495" s="1">
        <v>1045</v>
      </c>
      <c r="AV495" s="1">
        <v>800</v>
      </c>
      <c r="AW495" s="1">
        <v>1025</v>
      </c>
    </row>
    <row r="496" spans="1:105">
      <c r="A496" s="163">
        <f t="shared" si="7"/>
        <v>41409</v>
      </c>
      <c r="AT496" s="1">
        <v>840</v>
      </c>
      <c r="AU496" s="1">
        <v>1050</v>
      </c>
      <c r="AV496" s="1">
        <v>850</v>
      </c>
      <c r="AW496" s="1">
        <v>1050</v>
      </c>
    </row>
    <row r="497" spans="1:101">
      <c r="A497" s="163">
        <f t="shared" si="7"/>
        <v>41416</v>
      </c>
      <c r="AT497" s="1">
        <v>1025</v>
      </c>
      <c r="AU497" s="1">
        <v>1050</v>
      </c>
      <c r="AV497" s="1">
        <v>875</v>
      </c>
      <c r="AW497" s="1">
        <v>1100</v>
      </c>
      <c r="CP497" s="1">
        <v>940</v>
      </c>
      <c r="CQ497" s="1">
        <v>1005</v>
      </c>
      <c r="CR497" s="1">
        <v>725</v>
      </c>
      <c r="CS497" s="1">
        <v>735</v>
      </c>
    </row>
    <row r="498" spans="1:101">
      <c r="A498" s="163">
        <f t="shared" si="7"/>
        <v>41423</v>
      </c>
    </row>
    <row r="499" spans="1:101">
      <c r="A499" s="163">
        <f t="shared" si="7"/>
        <v>41430</v>
      </c>
      <c r="B499" s="1">
        <v>870</v>
      </c>
      <c r="C499" s="1">
        <v>1035</v>
      </c>
      <c r="D499" s="1">
        <v>850</v>
      </c>
      <c r="E499" s="1">
        <v>1060</v>
      </c>
      <c r="AD499" s="1">
        <v>800</v>
      </c>
      <c r="AE499" s="1">
        <v>100</v>
      </c>
      <c r="AF499" s="1">
        <v>775</v>
      </c>
      <c r="AG499" s="1">
        <v>925</v>
      </c>
      <c r="CT499" s="1">
        <v>975</v>
      </c>
      <c r="CU499" s="1">
        <v>975</v>
      </c>
      <c r="CV499" s="1">
        <v>700</v>
      </c>
      <c r="CW499" s="1">
        <v>700</v>
      </c>
    </row>
    <row r="500" spans="1:101">
      <c r="A500" s="163">
        <f t="shared" si="7"/>
        <v>41437</v>
      </c>
      <c r="AH500" s="1">
        <v>1000</v>
      </c>
      <c r="AI500" s="1">
        <v>1025</v>
      </c>
      <c r="AJ500" s="1">
        <v>775</v>
      </c>
      <c r="AK500" s="1">
        <v>935</v>
      </c>
    </row>
    <row r="501" spans="1:101">
      <c r="A501" s="163">
        <f t="shared" si="7"/>
        <v>41444</v>
      </c>
      <c r="AT501" s="1">
        <v>900</v>
      </c>
      <c r="AU501" s="1">
        <v>1060</v>
      </c>
      <c r="AV501" s="1">
        <v>880</v>
      </c>
      <c r="AW501" s="1">
        <v>1000</v>
      </c>
    </row>
    <row r="502" spans="1:101">
      <c r="A502" s="163">
        <f t="shared" si="7"/>
        <v>41451</v>
      </c>
      <c r="AT502" s="1">
        <v>775</v>
      </c>
      <c r="AU502" s="1">
        <v>1045</v>
      </c>
      <c r="AV502" s="1">
        <v>875</v>
      </c>
      <c r="AW502" s="1">
        <v>950</v>
      </c>
    </row>
    <row r="503" spans="1:101">
      <c r="A503" s="163">
        <f t="shared" si="7"/>
        <v>41458</v>
      </c>
      <c r="B503" s="1">
        <v>925</v>
      </c>
      <c r="C503" s="1">
        <v>1000</v>
      </c>
      <c r="D503" s="1">
        <v>1100</v>
      </c>
      <c r="E503" s="1">
        <v>1175</v>
      </c>
    </row>
    <row r="504" spans="1:101">
      <c r="A504" s="163">
        <f t="shared" si="7"/>
        <v>41465</v>
      </c>
      <c r="AT504" s="1">
        <v>1000</v>
      </c>
      <c r="AU504" s="1">
        <v>1040</v>
      </c>
      <c r="AV504" s="1">
        <v>1010</v>
      </c>
      <c r="AW504" s="1">
        <v>1125</v>
      </c>
    </row>
    <row r="505" spans="1:101">
      <c r="A505" s="163">
        <f t="shared" si="7"/>
        <v>41472</v>
      </c>
      <c r="AL505" s="1">
        <v>825</v>
      </c>
      <c r="AM505" s="1">
        <v>995</v>
      </c>
      <c r="AN505" s="1">
        <v>860</v>
      </c>
      <c r="AO505" s="1">
        <v>1075</v>
      </c>
      <c r="AT505" s="1">
        <v>800</v>
      </c>
      <c r="AU505" s="1">
        <v>1050</v>
      </c>
      <c r="AV505" s="1">
        <v>910</v>
      </c>
      <c r="AW505" s="1">
        <v>1150</v>
      </c>
    </row>
    <row r="506" spans="1:101">
      <c r="A506" s="163">
        <f t="shared" si="7"/>
        <v>41479</v>
      </c>
      <c r="AL506" s="1">
        <v>995</v>
      </c>
      <c r="AM506" s="1">
        <v>1115</v>
      </c>
      <c r="AN506" s="1">
        <v>925</v>
      </c>
      <c r="AO506" s="1">
        <v>965</v>
      </c>
      <c r="AX506" s="1">
        <v>800</v>
      </c>
      <c r="AY506" s="1">
        <v>1000</v>
      </c>
      <c r="AZ506" s="1">
        <v>975</v>
      </c>
      <c r="BA506" s="1">
        <v>1000</v>
      </c>
    </row>
    <row r="507" spans="1:101">
      <c r="A507" s="163">
        <f t="shared" si="7"/>
        <v>41486</v>
      </c>
      <c r="B507" s="1">
        <v>1000</v>
      </c>
      <c r="C507" s="1">
        <v>1040</v>
      </c>
      <c r="D507" s="1">
        <v>950</v>
      </c>
      <c r="E507" s="1">
        <v>1150</v>
      </c>
    </row>
    <row r="508" spans="1:101">
      <c r="A508" s="163">
        <f t="shared" si="7"/>
        <v>41493</v>
      </c>
      <c r="B508" s="1">
        <v>900</v>
      </c>
      <c r="C508" s="1">
        <v>1035</v>
      </c>
      <c r="D508" s="1">
        <v>800</v>
      </c>
      <c r="E508" s="1">
        <v>1075</v>
      </c>
    </row>
    <row r="509" spans="1:101">
      <c r="A509" s="163">
        <f t="shared" si="7"/>
        <v>41500</v>
      </c>
      <c r="AL509" s="1">
        <v>975</v>
      </c>
      <c r="AM509" s="1">
        <v>1000</v>
      </c>
      <c r="AN509" s="1">
        <v>975</v>
      </c>
      <c r="AO509" s="1">
        <v>1100</v>
      </c>
      <c r="AT509" s="1">
        <v>975</v>
      </c>
      <c r="AU509" s="1">
        <v>1045</v>
      </c>
      <c r="AV509" s="1">
        <v>1050</v>
      </c>
      <c r="AW509" s="1">
        <v>1250</v>
      </c>
      <c r="CH509" s="1">
        <v>1020</v>
      </c>
      <c r="CI509" s="1">
        <v>1050</v>
      </c>
      <c r="CJ509" s="1">
        <v>900</v>
      </c>
      <c r="CK509" s="1">
        <v>975</v>
      </c>
    </row>
    <row r="510" spans="1:101">
      <c r="A510" s="163">
        <f t="shared" si="7"/>
        <v>41507</v>
      </c>
      <c r="AH510" s="1">
        <v>1010</v>
      </c>
      <c r="AI510" s="1">
        <v>1070</v>
      </c>
      <c r="AJ510" s="1">
        <v>900</v>
      </c>
      <c r="AK510" s="1">
        <v>950</v>
      </c>
    </row>
    <row r="511" spans="1:101">
      <c r="A511" s="163">
        <f t="shared" si="7"/>
        <v>41514</v>
      </c>
    </row>
    <row r="512" spans="1:101">
      <c r="A512" s="163">
        <f t="shared" si="7"/>
        <v>41521</v>
      </c>
    </row>
    <row r="513" spans="1:109">
      <c r="A513" s="163">
        <f t="shared" si="7"/>
        <v>41528</v>
      </c>
      <c r="AT513" s="1">
        <v>975</v>
      </c>
      <c r="AU513" s="1">
        <v>1000</v>
      </c>
      <c r="AV513" s="1">
        <v>1000</v>
      </c>
      <c r="AW513" s="1">
        <v>1200</v>
      </c>
    </row>
    <row r="514" spans="1:109">
      <c r="A514" s="163">
        <f t="shared" si="7"/>
        <v>41535</v>
      </c>
      <c r="N514" s="1">
        <v>1000</v>
      </c>
      <c r="O514" s="1">
        <v>1000</v>
      </c>
      <c r="P514" s="1">
        <v>1160</v>
      </c>
      <c r="Q514" s="1">
        <v>1160</v>
      </c>
      <c r="AT514" s="1">
        <v>850</v>
      </c>
      <c r="AU514" s="1">
        <v>1025</v>
      </c>
      <c r="AV514" s="1">
        <v>1050</v>
      </c>
      <c r="AW514" s="1">
        <v>1150</v>
      </c>
    </row>
    <row r="515" spans="1:109">
      <c r="A515" s="163">
        <f t="shared" si="7"/>
        <v>41542</v>
      </c>
      <c r="B515" s="1">
        <v>1025</v>
      </c>
      <c r="C515" s="1">
        <v>1050</v>
      </c>
      <c r="D515" s="1">
        <v>1135</v>
      </c>
      <c r="E515" s="1">
        <v>1150</v>
      </c>
    </row>
    <row r="516" spans="1:109">
      <c r="A516" s="163">
        <f t="shared" si="7"/>
        <v>41549</v>
      </c>
    </row>
    <row r="517" spans="1:109">
      <c r="A517" s="163">
        <f t="shared" si="7"/>
        <v>41556</v>
      </c>
    </row>
    <row r="518" spans="1:109">
      <c r="A518" s="163">
        <f t="shared" si="7"/>
        <v>41563</v>
      </c>
      <c r="AL518" s="1">
        <v>850</v>
      </c>
      <c r="AM518" s="1">
        <v>1000</v>
      </c>
      <c r="AN518" s="1">
        <v>1100</v>
      </c>
      <c r="AO518" s="1">
        <v>1125</v>
      </c>
      <c r="AT518" s="1">
        <v>900</v>
      </c>
      <c r="AU518" s="1">
        <v>1000</v>
      </c>
      <c r="AV518" s="1">
        <v>1000</v>
      </c>
      <c r="AW518" s="1">
        <v>1175</v>
      </c>
      <c r="DB518" s="1">
        <v>940</v>
      </c>
      <c r="DC518" s="1">
        <v>1000</v>
      </c>
      <c r="DD518" s="1">
        <v>885</v>
      </c>
      <c r="DE518" s="1">
        <v>925</v>
      </c>
    </row>
    <row r="519" spans="1:109">
      <c r="A519" s="163">
        <f t="shared" si="7"/>
        <v>41570</v>
      </c>
      <c r="B519" s="1">
        <v>895</v>
      </c>
      <c r="C519" s="1">
        <v>1035</v>
      </c>
      <c r="D519" s="1">
        <v>1000</v>
      </c>
      <c r="E519" s="1">
        <v>1025</v>
      </c>
      <c r="CX519" s="1">
        <v>940</v>
      </c>
      <c r="CY519" s="1">
        <v>945</v>
      </c>
      <c r="CZ519" s="1">
        <v>750</v>
      </c>
      <c r="DA519" s="1">
        <v>945</v>
      </c>
    </row>
    <row r="520" spans="1:109">
      <c r="A520" s="163">
        <f t="shared" si="7"/>
        <v>41577</v>
      </c>
      <c r="B520" s="1">
        <v>900</v>
      </c>
      <c r="C520" s="1">
        <v>1070</v>
      </c>
      <c r="D520" s="1">
        <v>900</v>
      </c>
      <c r="E520" s="1">
        <v>1200</v>
      </c>
      <c r="N520" s="1">
        <v>950</v>
      </c>
      <c r="O520" s="1">
        <v>950</v>
      </c>
      <c r="P520" s="1">
        <v>1075</v>
      </c>
      <c r="Q520" s="1">
        <v>1075</v>
      </c>
      <c r="CT520" s="1">
        <v>1000</v>
      </c>
      <c r="CU520" s="1">
        <v>1000</v>
      </c>
      <c r="CV520" s="1">
        <v>780</v>
      </c>
      <c r="CW520" s="1">
        <v>780</v>
      </c>
    </row>
    <row r="521" spans="1:109">
      <c r="A521" s="163">
        <f t="shared" si="7"/>
        <v>41584</v>
      </c>
      <c r="F521" s="1">
        <v>950</v>
      </c>
      <c r="G521" s="1">
        <v>1050</v>
      </c>
      <c r="H521" s="1">
        <v>1035</v>
      </c>
      <c r="I521" s="1">
        <v>1250</v>
      </c>
      <c r="CX521" s="1">
        <v>925</v>
      </c>
      <c r="CY521" s="1">
        <v>1035</v>
      </c>
      <c r="CZ521" s="1">
        <v>785</v>
      </c>
      <c r="DA521" s="1">
        <v>1025</v>
      </c>
    </row>
    <row r="522" spans="1:109">
      <c r="A522" s="163">
        <f t="shared" ref="A522:A585" si="8">+A521+7</f>
        <v>41591</v>
      </c>
    </row>
    <row r="523" spans="1:109">
      <c r="A523" s="163">
        <f t="shared" si="8"/>
        <v>41598</v>
      </c>
      <c r="B523" s="1">
        <v>975</v>
      </c>
      <c r="C523" s="1">
        <v>1050</v>
      </c>
      <c r="D523" s="1">
        <v>1035</v>
      </c>
      <c r="E523" s="1">
        <v>1275</v>
      </c>
      <c r="N523" s="1">
        <v>955</v>
      </c>
      <c r="O523" s="1">
        <v>1010</v>
      </c>
      <c r="P523" s="1">
        <v>830</v>
      </c>
      <c r="Q523" s="1">
        <v>1050</v>
      </c>
      <c r="CD523" s="1">
        <v>910</v>
      </c>
      <c r="CE523" s="1">
        <v>1045</v>
      </c>
      <c r="CF523" s="1">
        <v>800</v>
      </c>
      <c r="CG523" s="1">
        <v>950</v>
      </c>
    </row>
    <row r="524" spans="1:109">
      <c r="A524" s="163">
        <f>+A523+7</f>
        <v>41605</v>
      </c>
      <c r="B524" s="1">
        <v>780</v>
      </c>
      <c r="C524" s="1">
        <v>1050</v>
      </c>
      <c r="D524" s="1">
        <v>950</v>
      </c>
      <c r="E524" s="1">
        <v>1150</v>
      </c>
      <c r="DB524" s="1">
        <v>900</v>
      </c>
      <c r="DC524" s="1">
        <v>1025</v>
      </c>
      <c r="DD524" s="1">
        <v>855</v>
      </c>
      <c r="DE524" s="1">
        <v>900</v>
      </c>
    </row>
    <row r="525" spans="1:109">
      <c r="A525" s="163">
        <f t="shared" si="8"/>
        <v>41612</v>
      </c>
      <c r="AT525" s="1">
        <v>875</v>
      </c>
      <c r="AU525" s="1">
        <v>1000</v>
      </c>
      <c r="AV525" s="1">
        <v>735</v>
      </c>
      <c r="AW525" s="1">
        <v>1100</v>
      </c>
    </row>
    <row r="526" spans="1:109">
      <c r="A526" s="163">
        <f t="shared" si="8"/>
        <v>41619</v>
      </c>
      <c r="AL526" s="1">
        <v>980</v>
      </c>
      <c r="AM526" s="1">
        <v>980</v>
      </c>
      <c r="AN526" s="1">
        <v>1225</v>
      </c>
      <c r="AO526" s="1">
        <v>1225</v>
      </c>
      <c r="AP526" s="1">
        <v>795</v>
      </c>
      <c r="AQ526" s="1">
        <v>875</v>
      </c>
      <c r="AR526" s="1">
        <v>1000</v>
      </c>
      <c r="AS526" s="1">
        <v>1200</v>
      </c>
      <c r="DB526" s="1">
        <v>1020</v>
      </c>
      <c r="DC526" s="1">
        <v>1050</v>
      </c>
      <c r="DD526" s="1">
        <v>900</v>
      </c>
      <c r="DE526" s="1">
        <v>925</v>
      </c>
    </row>
    <row r="527" spans="1:109">
      <c r="A527" s="163">
        <f t="shared" si="8"/>
        <v>41626</v>
      </c>
    </row>
    <row r="528" spans="1:109">
      <c r="A528" s="163">
        <f>+A527+7</f>
        <v>41633</v>
      </c>
    </row>
    <row r="529" spans="1:113">
      <c r="A529" s="163">
        <f t="shared" si="8"/>
        <v>41640</v>
      </c>
    </row>
    <row r="530" spans="1:113">
      <c r="A530" s="163">
        <f t="shared" si="8"/>
        <v>41647</v>
      </c>
      <c r="AL530" s="1">
        <v>900</v>
      </c>
      <c r="AM530" s="1">
        <v>1025</v>
      </c>
      <c r="AN530" s="1">
        <v>1075</v>
      </c>
      <c r="AO530" s="1">
        <v>1175</v>
      </c>
    </row>
    <row r="531" spans="1:113">
      <c r="A531" s="163">
        <f t="shared" si="8"/>
        <v>41654</v>
      </c>
      <c r="AT531" s="1">
        <v>970</v>
      </c>
      <c r="AU531" s="1">
        <v>1040</v>
      </c>
      <c r="AV531" s="1">
        <v>1125</v>
      </c>
      <c r="AW531" s="1">
        <v>1300</v>
      </c>
    </row>
    <row r="532" spans="1:113">
      <c r="A532" s="163">
        <f t="shared" si="8"/>
        <v>41661</v>
      </c>
      <c r="B532" s="1">
        <v>900</v>
      </c>
      <c r="C532" s="1">
        <v>1060</v>
      </c>
      <c r="D532" s="1">
        <v>1200</v>
      </c>
      <c r="E532" s="1">
        <v>1550</v>
      </c>
      <c r="DB532" s="1">
        <v>975</v>
      </c>
      <c r="DC532" s="1">
        <v>1025</v>
      </c>
      <c r="DD532" s="1">
        <v>790</v>
      </c>
      <c r="DE532" s="1">
        <v>985</v>
      </c>
    </row>
    <row r="533" spans="1:113">
      <c r="A533" s="163">
        <f t="shared" si="8"/>
        <v>41668</v>
      </c>
      <c r="AL533" s="1">
        <v>980</v>
      </c>
      <c r="AM533" s="1">
        <v>1000</v>
      </c>
      <c r="AN533" s="1">
        <v>1075</v>
      </c>
      <c r="AO533" s="1">
        <v>1085</v>
      </c>
      <c r="AT533" s="1">
        <v>875</v>
      </c>
      <c r="AU533" s="1">
        <v>1045</v>
      </c>
      <c r="AV533" s="1">
        <v>1200</v>
      </c>
      <c r="AW533" s="1">
        <v>1350</v>
      </c>
    </row>
    <row r="534" spans="1:113">
      <c r="A534" s="163">
        <f t="shared" si="8"/>
        <v>41675</v>
      </c>
    </row>
    <row r="535" spans="1:113">
      <c r="A535" s="163">
        <f t="shared" si="8"/>
        <v>41682</v>
      </c>
    </row>
    <row r="536" spans="1:113">
      <c r="A536" s="163">
        <f t="shared" si="8"/>
        <v>41689</v>
      </c>
      <c r="CD536" s="1">
        <v>850</v>
      </c>
      <c r="CE536" s="1">
        <v>1040</v>
      </c>
      <c r="CF536" s="1">
        <v>775</v>
      </c>
      <c r="CG536" s="1">
        <v>950</v>
      </c>
    </row>
    <row r="537" spans="1:113">
      <c r="A537" s="163">
        <f t="shared" si="8"/>
        <v>41696</v>
      </c>
      <c r="AT537" s="1">
        <v>945</v>
      </c>
      <c r="AU537" s="1">
        <v>1045</v>
      </c>
      <c r="AV537" s="1">
        <v>1185</v>
      </c>
      <c r="AW537" s="1">
        <v>1450</v>
      </c>
      <c r="DF537" s="1">
        <v>965</v>
      </c>
      <c r="DG537" s="1">
        <v>1045</v>
      </c>
      <c r="DH537" s="1">
        <v>1000</v>
      </c>
      <c r="DI537" s="1">
        <v>1025</v>
      </c>
    </row>
    <row r="538" spans="1:113">
      <c r="A538" s="163">
        <f t="shared" si="8"/>
        <v>41703</v>
      </c>
      <c r="AP538" s="1">
        <v>1045</v>
      </c>
      <c r="AQ538" s="1">
        <v>1045</v>
      </c>
      <c r="AR538" s="1">
        <v>1550</v>
      </c>
      <c r="AS538" s="1">
        <v>1550</v>
      </c>
      <c r="CH538" s="1">
        <v>950</v>
      </c>
      <c r="CI538" s="1">
        <v>1050</v>
      </c>
      <c r="CJ538" s="1">
        <v>1000</v>
      </c>
      <c r="CK538" s="1">
        <v>1150</v>
      </c>
    </row>
    <row r="539" spans="1:113">
      <c r="A539" s="163">
        <f t="shared" si="8"/>
        <v>41710</v>
      </c>
      <c r="F539" s="1">
        <v>850</v>
      </c>
      <c r="G539" s="1">
        <v>1000</v>
      </c>
      <c r="H539" s="1">
        <v>1100</v>
      </c>
      <c r="I539" s="1">
        <v>1125</v>
      </c>
      <c r="J539" s="1">
        <v>875</v>
      </c>
      <c r="K539" s="1">
        <v>1020</v>
      </c>
      <c r="L539" s="1">
        <v>1325</v>
      </c>
      <c r="M539" s="1">
        <v>1525</v>
      </c>
      <c r="DB539" s="1">
        <v>950</v>
      </c>
      <c r="DC539" s="1">
        <v>975</v>
      </c>
      <c r="DD539" s="1">
        <v>725</v>
      </c>
      <c r="DE539" s="1">
        <v>950</v>
      </c>
    </row>
    <row r="540" spans="1:113">
      <c r="A540" s="163">
        <f t="shared" si="8"/>
        <v>41717</v>
      </c>
      <c r="AP540" s="1">
        <v>920</v>
      </c>
      <c r="AQ540" s="1">
        <v>1000</v>
      </c>
      <c r="AR540" s="1">
        <v>1400</v>
      </c>
      <c r="AS540" s="1">
        <v>1500</v>
      </c>
    </row>
    <row r="541" spans="1:113">
      <c r="A541" s="163">
        <f t="shared" si="8"/>
        <v>41724</v>
      </c>
      <c r="AL541" s="1">
        <v>1015</v>
      </c>
      <c r="AM541" s="1">
        <v>1050</v>
      </c>
      <c r="AN541" s="1">
        <v>980</v>
      </c>
      <c r="AO541" s="1">
        <v>1120</v>
      </c>
      <c r="AT541" s="1">
        <v>875</v>
      </c>
      <c r="AU541" s="1">
        <v>1010</v>
      </c>
      <c r="AV541" s="1">
        <v>1175</v>
      </c>
      <c r="AW541" s="1">
        <v>1400</v>
      </c>
    </row>
    <row r="542" spans="1:113">
      <c r="A542" s="163">
        <f t="shared" si="8"/>
        <v>41731</v>
      </c>
    </row>
    <row r="543" spans="1:113">
      <c r="A543" s="163">
        <f t="shared" si="8"/>
        <v>41738</v>
      </c>
      <c r="B543" s="1">
        <v>960</v>
      </c>
      <c r="C543" s="1">
        <v>995</v>
      </c>
      <c r="D543" s="1">
        <v>1250</v>
      </c>
      <c r="E543" s="1">
        <v>1300</v>
      </c>
    </row>
    <row r="544" spans="1:113">
      <c r="A544" s="163">
        <f t="shared" si="8"/>
        <v>41745</v>
      </c>
      <c r="AL544" s="1">
        <v>1010</v>
      </c>
      <c r="AM544" s="1">
        <v>1050</v>
      </c>
      <c r="AN544" s="1">
        <v>1075</v>
      </c>
      <c r="AO544" s="1">
        <v>1100</v>
      </c>
      <c r="AT544" s="1">
        <v>925</v>
      </c>
      <c r="AU544" s="1">
        <v>1040</v>
      </c>
      <c r="AV544" s="1">
        <v>1125</v>
      </c>
      <c r="AW544" s="1">
        <v>1400</v>
      </c>
      <c r="BZ544" s="1">
        <v>980</v>
      </c>
      <c r="CA544" s="1">
        <v>1020</v>
      </c>
      <c r="CB544" s="1">
        <v>930</v>
      </c>
      <c r="CC544" s="1">
        <v>1100</v>
      </c>
    </row>
    <row r="545" spans="1:109">
      <c r="A545" s="163">
        <f t="shared" si="8"/>
        <v>41752</v>
      </c>
      <c r="AP545" s="1">
        <v>990</v>
      </c>
      <c r="AQ545" s="1">
        <v>1020</v>
      </c>
      <c r="AR545" s="1">
        <v>1100</v>
      </c>
      <c r="AS545" s="1">
        <v>1250</v>
      </c>
      <c r="BZ545" s="1">
        <v>955</v>
      </c>
      <c r="CA545" s="1">
        <v>1025</v>
      </c>
      <c r="CB545" s="1">
        <v>860</v>
      </c>
      <c r="CC545" s="1">
        <v>950</v>
      </c>
    </row>
    <row r="546" spans="1:109">
      <c r="A546" s="163">
        <f t="shared" si="8"/>
        <v>41759</v>
      </c>
      <c r="AT546" s="1">
        <v>880</v>
      </c>
      <c r="AU546" s="1">
        <v>1060</v>
      </c>
      <c r="AV546" s="1">
        <v>1425</v>
      </c>
      <c r="AW546" s="1">
        <v>1700</v>
      </c>
    </row>
    <row r="547" spans="1:109">
      <c r="A547" s="163">
        <f t="shared" si="8"/>
        <v>41766</v>
      </c>
      <c r="AT547" s="1">
        <v>925</v>
      </c>
      <c r="AU547" s="1">
        <v>975</v>
      </c>
      <c r="AV547" s="1">
        <v>1200</v>
      </c>
      <c r="AW547" s="1">
        <v>1550</v>
      </c>
      <c r="BZ547" s="1">
        <v>805</v>
      </c>
      <c r="CA547" s="1">
        <v>1035</v>
      </c>
      <c r="CB547" s="1">
        <v>840</v>
      </c>
      <c r="CC547" s="1">
        <v>1000</v>
      </c>
    </row>
    <row r="548" spans="1:109">
      <c r="A548" s="163">
        <f t="shared" si="8"/>
        <v>41773</v>
      </c>
      <c r="AP548" s="1">
        <v>900</v>
      </c>
      <c r="AQ548" s="1">
        <v>1035</v>
      </c>
      <c r="AR548" s="1">
        <v>1200</v>
      </c>
      <c r="AS548" s="1">
        <v>1575</v>
      </c>
    </row>
    <row r="549" spans="1:109">
      <c r="A549" s="163">
        <f t="shared" si="8"/>
        <v>41780</v>
      </c>
      <c r="AL549" s="1">
        <v>875</v>
      </c>
      <c r="AM549" s="1">
        <v>1050</v>
      </c>
      <c r="AN549" s="1">
        <v>925</v>
      </c>
      <c r="AO549" s="1">
        <v>1100</v>
      </c>
      <c r="AT549" s="1">
        <v>900</v>
      </c>
      <c r="AU549" s="1">
        <v>1040</v>
      </c>
      <c r="AV549" s="1">
        <v>1050</v>
      </c>
      <c r="AW549" s="1">
        <v>1300</v>
      </c>
      <c r="CP549" s="1">
        <v>985</v>
      </c>
      <c r="CQ549" s="1">
        <v>1005</v>
      </c>
      <c r="CR549" s="1">
        <v>955</v>
      </c>
      <c r="CS549" s="1">
        <v>1050</v>
      </c>
    </row>
    <row r="550" spans="1:109">
      <c r="A550" s="163">
        <f t="shared" si="8"/>
        <v>41787</v>
      </c>
      <c r="AT550" s="1">
        <v>985</v>
      </c>
      <c r="AU550" s="1">
        <v>1055</v>
      </c>
      <c r="AV550" s="1">
        <v>1250</v>
      </c>
      <c r="AW550" s="1">
        <v>1425</v>
      </c>
      <c r="CD550" s="1">
        <v>920</v>
      </c>
      <c r="CE550" s="1">
        <v>1055</v>
      </c>
      <c r="CF550" s="1">
        <v>940</v>
      </c>
      <c r="CG550" s="1">
        <v>1185</v>
      </c>
    </row>
    <row r="551" spans="1:109">
      <c r="A551" s="163">
        <f t="shared" si="8"/>
        <v>41794</v>
      </c>
      <c r="AT551" s="1">
        <v>1010</v>
      </c>
      <c r="AU551" s="1">
        <v>1060</v>
      </c>
      <c r="AV551" s="1">
        <v>1200</v>
      </c>
      <c r="AW551" s="1">
        <v>1400</v>
      </c>
    </row>
    <row r="552" spans="1:109">
      <c r="A552" s="163">
        <f t="shared" si="8"/>
        <v>41801</v>
      </c>
      <c r="B552" s="1">
        <v>900</v>
      </c>
      <c r="C552" s="1">
        <v>1050</v>
      </c>
      <c r="D552" s="1">
        <v>1210</v>
      </c>
      <c r="E552" s="1">
        <v>1650</v>
      </c>
      <c r="DB552" s="1">
        <v>920</v>
      </c>
      <c r="DC552" s="1">
        <v>1035</v>
      </c>
      <c r="DD552" s="1">
        <v>1050</v>
      </c>
      <c r="DE552" s="1">
        <v>1250</v>
      </c>
    </row>
    <row r="553" spans="1:109">
      <c r="A553" s="163">
        <f t="shared" si="8"/>
        <v>41808</v>
      </c>
      <c r="B553" s="1">
        <v>915</v>
      </c>
      <c r="C553" s="1">
        <v>1040</v>
      </c>
      <c r="D553" s="1">
        <v>1165</v>
      </c>
      <c r="E553" s="1">
        <v>1425</v>
      </c>
      <c r="CX553" s="1">
        <v>935</v>
      </c>
      <c r="CY553" s="1">
        <v>1035</v>
      </c>
      <c r="CZ553" s="1">
        <v>1015</v>
      </c>
      <c r="DA553" s="1">
        <v>1100</v>
      </c>
    </row>
    <row r="554" spans="1:109">
      <c r="A554" s="163">
        <f t="shared" si="8"/>
        <v>41815</v>
      </c>
    </row>
    <row r="555" spans="1:109">
      <c r="A555" s="163">
        <f t="shared" si="8"/>
        <v>41822</v>
      </c>
    </row>
    <row r="556" spans="1:109">
      <c r="A556" s="163">
        <f t="shared" si="8"/>
        <v>41829</v>
      </c>
    </row>
    <row r="557" spans="1:109">
      <c r="A557" s="163">
        <f t="shared" si="8"/>
        <v>41836</v>
      </c>
      <c r="AT557" s="1">
        <v>900</v>
      </c>
      <c r="AU557" s="1">
        <v>1000</v>
      </c>
      <c r="AV557" s="1">
        <v>1700</v>
      </c>
      <c r="AW557" s="1">
        <v>1900</v>
      </c>
    </row>
    <row r="558" spans="1:109">
      <c r="A558" s="163">
        <f t="shared" si="8"/>
        <v>41843</v>
      </c>
      <c r="AX558" s="1">
        <v>995</v>
      </c>
      <c r="AY558" s="1">
        <v>1025</v>
      </c>
      <c r="AZ558" s="1">
        <v>1700</v>
      </c>
      <c r="BA558" s="1">
        <v>1900</v>
      </c>
    </row>
    <row r="559" spans="1:109">
      <c r="A559" s="163">
        <f t="shared" si="8"/>
        <v>41850</v>
      </c>
      <c r="AT559" s="1">
        <v>800</v>
      </c>
      <c r="AU559" s="1">
        <v>1050</v>
      </c>
      <c r="AV559" s="1">
        <v>1600</v>
      </c>
      <c r="AW559" s="1">
        <v>1950</v>
      </c>
      <c r="DB559" s="1">
        <v>1005</v>
      </c>
      <c r="DC559" s="1">
        <v>1020</v>
      </c>
      <c r="DD559" s="1">
        <v>1400</v>
      </c>
      <c r="DE559" s="1">
        <v>1450</v>
      </c>
    </row>
    <row r="560" spans="1:109">
      <c r="A560" s="163">
        <f t="shared" si="8"/>
        <v>41857</v>
      </c>
      <c r="AT560" s="1">
        <v>900</v>
      </c>
      <c r="AU560" s="1">
        <v>1050</v>
      </c>
      <c r="AV560" s="1">
        <v>1750</v>
      </c>
      <c r="AW560" s="1">
        <v>2000</v>
      </c>
    </row>
    <row r="561" spans="1:53">
      <c r="A561" s="163">
        <f t="shared" si="8"/>
        <v>41864</v>
      </c>
    </row>
    <row r="562" spans="1:53">
      <c r="A562" s="163">
        <f t="shared" si="8"/>
        <v>41871</v>
      </c>
      <c r="AX562" s="1">
        <v>1020</v>
      </c>
      <c r="AY562" s="1">
        <v>1050</v>
      </c>
      <c r="AZ562" s="1">
        <v>2150</v>
      </c>
      <c r="BA562" s="1">
        <v>2450</v>
      </c>
    </row>
    <row r="563" spans="1:53">
      <c r="A563" s="163">
        <f t="shared" si="8"/>
        <v>41878</v>
      </c>
    </row>
    <row r="564" spans="1:53">
      <c r="A564" s="163">
        <f t="shared" si="8"/>
        <v>41885</v>
      </c>
    </row>
    <row r="565" spans="1:53">
      <c r="A565" s="163">
        <f t="shared" si="8"/>
        <v>41892</v>
      </c>
      <c r="B565" s="1">
        <v>875</v>
      </c>
      <c r="C565" s="1">
        <v>1050</v>
      </c>
      <c r="D565" s="1">
        <v>1725</v>
      </c>
      <c r="E565" s="1">
        <v>2050</v>
      </c>
      <c r="N565" s="1">
        <v>940</v>
      </c>
      <c r="O565" s="1">
        <v>1050</v>
      </c>
      <c r="P565" s="1">
        <v>1600</v>
      </c>
      <c r="Q565" s="1">
        <v>1800</v>
      </c>
    </row>
    <row r="566" spans="1:53">
      <c r="A566" s="163">
        <f t="shared" si="8"/>
        <v>41899</v>
      </c>
    </row>
    <row r="567" spans="1:53">
      <c r="A567" s="163">
        <f t="shared" si="8"/>
        <v>41906</v>
      </c>
    </row>
    <row r="568" spans="1:53">
      <c r="A568" s="163">
        <f t="shared" si="8"/>
        <v>41913</v>
      </c>
    </row>
    <row r="569" spans="1:53">
      <c r="A569" s="163">
        <f t="shared" si="8"/>
        <v>41920</v>
      </c>
    </row>
    <row r="570" spans="1:53">
      <c r="A570" s="163">
        <f t="shared" si="8"/>
        <v>41927</v>
      </c>
    </row>
    <row r="571" spans="1:53">
      <c r="A571" s="163">
        <f t="shared" si="8"/>
        <v>41934</v>
      </c>
    </row>
    <row r="572" spans="1:53">
      <c r="A572" s="163">
        <f t="shared" si="8"/>
        <v>41941</v>
      </c>
    </row>
    <row r="573" spans="1:53">
      <c r="A573" s="163">
        <f t="shared" si="8"/>
        <v>41948</v>
      </c>
    </row>
    <row r="574" spans="1:53">
      <c r="A574" s="163">
        <f t="shared" si="8"/>
        <v>41955</v>
      </c>
    </row>
    <row r="575" spans="1:53">
      <c r="A575" s="163">
        <f t="shared" si="8"/>
        <v>41962</v>
      </c>
    </row>
    <row r="576" spans="1:53">
      <c r="A576" s="163">
        <f t="shared" si="8"/>
        <v>41969</v>
      </c>
    </row>
    <row r="577" spans="1:1">
      <c r="A577" s="163">
        <f t="shared" si="8"/>
        <v>41976</v>
      </c>
    </row>
    <row r="578" spans="1:1">
      <c r="A578" s="163">
        <f t="shared" si="8"/>
        <v>41983</v>
      </c>
    </row>
    <row r="579" spans="1:1">
      <c r="A579" s="163">
        <f t="shared" si="8"/>
        <v>41990</v>
      </c>
    </row>
    <row r="580" spans="1:1">
      <c r="A580" s="163">
        <f t="shared" si="8"/>
        <v>41997</v>
      </c>
    </row>
    <row r="581" spans="1:1">
      <c r="A581" s="163">
        <f t="shared" si="8"/>
        <v>42004</v>
      </c>
    </row>
    <row r="582" spans="1:1">
      <c r="A582" s="163">
        <f t="shared" si="8"/>
        <v>42011</v>
      </c>
    </row>
    <row r="583" spans="1:1">
      <c r="A583" s="163">
        <f t="shared" si="8"/>
        <v>42018</v>
      </c>
    </row>
    <row r="584" spans="1:1">
      <c r="A584" s="163">
        <f t="shared" si="8"/>
        <v>42025</v>
      </c>
    </row>
    <row r="585" spans="1:1">
      <c r="A585" s="163">
        <f t="shared" si="8"/>
        <v>42032</v>
      </c>
    </row>
    <row r="586" spans="1:1">
      <c r="A586" s="163">
        <f t="shared" ref="A586:A647" si="9">+A585+7</f>
        <v>42039</v>
      </c>
    </row>
    <row r="587" spans="1:1">
      <c r="A587" s="163">
        <f t="shared" si="9"/>
        <v>42046</v>
      </c>
    </row>
    <row r="588" spans="1:1">
      <c r="A588" s="163">
        <f t="shared" si="9"/>
        <v>42053</v>
      </c>
    </row>
    <row r="589" spans="1:1">
      <c r="A589" s="163">
        <f t="shared" si="9"/>
        <v>42060</v>
      </c>
    </row>
    <row r="590" spans="1:1">
      <c r="A590" s="163">
        <f t="shared" si="9"/>
        <v>42067</v>
      </c>
    </row>
    <row r="591" spans="1:1">
      <c r="A591" s="163">
        <f t="shared" si="9"/>
        <v>42074</v>
      </c>
    </row>
    <row r="592" spans="1:1">
      <c r="A592" s="163">
        <f t="shared" si="9"/>
        <v>42081</v>
      </c>
    </row>
    <row r="593" spans="1:1">
      <c r="A593" s="163">
        <f t="shared" si="9"/>
        <v>42088</v>
      </c>
    </row>
    <row r="594" spans="1:1">
      <c r="A594" s="163">
        <f t="shared" si="9"/>
        <v>42095</v>
      </c>
    </row>
    <row r="595" spans="1:1">
      <c r="A595" s="163">
        <f t="shared" si="9"/>
        <v>42102</v>
      </c>
    </row>
    <row r="596" spans="1:1">
      <c r="A596" s="163">
        <f t="shared" si="9"/>
        <v>42109</v>
      </c>
    </row>
    <row r="597" spans="1:1">
      <c r="A597" s="163">
        <f t="shared" si="9"/>
        <v>42116</v>
      </c>
    </row>
    <row r="598" spans="1:1">
      <c r="A598" s="163">
        <f t="shared" si="9"/>
        <v>42123</v>
      </c>
    </row>
    <row r="599" spans="1:1">
      <c r="A599" s="163">
        <f t="shared" si="9"/>
        <v>42130</v>
      </c>
    </row>
    <row r="600" spans="1:1">
      <c r="A600" s="163">
        <f t="shared" si="9"/>
        <v>42137</v>
      </c>
    </row>
    <row r="601" spans="1:1">
      <c r="A601" s="163">
        <f t="shared" si="9"/>
        <v>42144</v>
      </c>
    </row>
    <row r="602" spans="1:1">
      <c r="A602" s="163">
        <f t="shared" si="9"/>
        <v>42151</v>
      </c>
    </row>
    <row r="603" spans="1:1">
      <c r="A603" s="163">
        <f t="shared" si="9"/>
        <v>42158</v>
      </c>
    </row>
    <row r="604" spans="1:1">
      <c r="A604" s="163">
        <f t="shared" si="9"/>
        <v>42165</v>
      </c>
    </row>
    <row r="605" spans="1:1">
      <c r="A605" s="163">
        <f t="shared" si="9"/>
        <v>42172</v>
      </c>
    </row>
    <row r="606" spans="1:1">
      <c r="A606" s="163">
        <f t="shared" si="9"/>
        <v>42179</v>
      </c>
    </row>
    <row r="607" spans="1:1">
      <c r="A607" s="163">
        <f t="shared" si="9"/>
        <v>42186</v>
      </c>
    </row>
    <row r="608" spans="1:1">
      <c r="A608" s="163">
        <f t="shared" si="9"/>
        <v>42193</v>
      </c>
    </row>
    <row r="609" spans="1:1">
      <c r="A609" s="163">
        <f t="shared" si="9"/>
        <v>42200</v>
      </c>
    </row>
    <row r="610" spans="1:1">
      <c r="A610" s="163">
        <f t="shared" si="9"/>
        <v>42207</v>
      </c>
    </row>
    <row r="611" spans="1:1">
      <c r="A611" s="163">
        <f t="shared" si="9"/>
        <v>42214</v>
      </c>
    </row>
    <row r="612" spans="1:1">
      <c r="A612" s="163">
        <f t="shared" si="9"/>
        <v>42221</v>
      </c>
    </row>
    <row r="613" spans="1:1">
      <c r="A613" s="163">
        <f t="shared" si="9"/>
        <v>42228</v>
      </c>
    </row>
    <row r="614" spans="1:1">
      <c r="A614" s="163">
        <f t="shared" si="9"/>
        <v>42235</v>
      </c>
    </row>
    <row r="615" spans="1:1">
      <c r="A615" s="163">
        <f t="shared" si="9"/>
        <v>42242</v>
      </c>
    </row>
    <row r="616" spans="1:1">
      <c r="A616" s="163">
        <f t="shared" si="9"/>
        <v>42249</v>
      </c>
    </row>
    <row r="617" spans="1:1">
      <c r="A617" s="163">
        <f t="shared" si="9"/>
        <v>42256</v>
      </c>
    </row>
    <row r="618" spans="1:1">
      <c r="A618" s="163">
        <f t="shared" si="9"/>
        <v>42263</v>
      </c>
    </row>
    <row r="619" spans="1:1">
      <c r="A619" s="163">
        <f t="shared" si="9"/>
        <v>42270</v>
      </c>
    </row>
    <row r="620" spans="1:1">
      <c r="A620" s="163">
        <f t="shared" si="9"/>
        <v>42277</v>
      </c>
    </row>
    <row r="621" spans="1:1">
      <c r="A621" s="163">
        <f t="shared" si="9"/>
        <v>42284</v>
      </c>
    </row>
    <row r="622" spans="1:1">
      <c r="A622" s="163">
        <f t="shared" si="9"/>
        <v>42291</v>
      </c>
    </row>
    <row r="623" spans="1:1">
      <c r="A623" s="163">
        <f t="shared" si="9"/>
        <v>42298</v>
      </c>
    </row>
    <row r="624" spans="1:1">
      <c r="A624" s="163">
        <f t="shared" si="9"/>
        <v>42305</v>
      </c>
    </row>
    <row r="625" spans="1:1">
      <c r="A625" s="163">
        <f t="shared" si="9"/>
        <v>42312</v>
      </c>
    </row>
    <row r="626" spans="1:1">
      <c r="A626" s="163">
        <f t="shared" si="9"/>
        <v>42319</v>
      </c>
    </row>
    <row r="627" spans="1:1">
      <c r="A627" s="163">
        <f t="shared" si="9"/>
        <v>42326</v>
      </c>
    </row>
    <row r="628" spans="1:1">
      <c r="A628" s="163">
        <f t="shared" si="9"/>
        <v>42333</v>
      </c>
    </row>
    <row r="629" spans="1:1">
      <c r="A629" s="163">
        <f t="shared" si="9"/>
        <v>42340</v>
      </c>
    </row>
    <row r="630" spans="1:1">
      <c r="A630" s="163">
        <f t="shared" si="9"/>
        <v>42347</v>
      </c>
    </row>
    <row r="631" spans="1:1">
      <c r="A631" s="163">
        <f t="shared" si="9"/>
        <v>42354</v>
      </c>
    </row>
    <row r="632" spans="1:1">
      <c r="A632" s="163">
        <f t="shared" si="9"/>
        <v>42361</v>
      </c>
    </row>
    <row r="633" spans="1:1">
      <c r="A633" s="163">
        <f t="shared" si="9"/>
        <v>42368</v>
      </c>
    </row>
    <row r="634" spans="1:1">
      <c r="A634" s="163">
        <f t="shared" si="9"/>
        <v>42375</v>
      </c>
    </row>
    <row r="635" spans="1:1">
      <c r="A635" s="163">
        <f t="shared" si="9"/>
        <v>42382</v>
      </c>
    </row>
    <row r="636" spans="1:1">
      <c r="A636" s="163">
        <f t="shared" si="9"/>
        <v>42389</v>
      </c>
    </row>
    <row r="637" spans="1:1">
      <c r="A637" s="163">
        <f t="shared" si="9"/>
        <v>42396</v>
      </c>
    </row>
    <row r="638" spans="1:1">
      <c r="A638" s="163">
        <f t="shared" si="9"/>
        <v>42403</v>
      </c>
    </row>
    <row r="639" spans="1:1">
      <c r="A639" s="163">
        <f t="shared" si="9"/>
        <v>42410</v>
      </c>
    </row>
    <row r="640" spans="1:1">
      <c r="A640" s="163">
        <f t="shared" si="9"/>
        <v>42417</v>
      </c>
    </row>
    <row r="641" spans="1:1">
      <c r="A641" s="163">
        <f t="shared" si="9"/>
        <v>42424</v>
      </c>
    </row>
    <row r="642" spans="1:1">
      <c r="A642" s="163">
        <f t="shared" si="9"/>
        <v>42431</v>
      </c>
    </row>
    <row r="643" spans="1:1">
      <c r="A643" s="163">
        <f t="shared" si="9"/>
        <v>42438</v>
      </c>
    </row>
    <row r="644" spans="1:1">
      <c r="A644" s="163">
        <f t="shared" si="9"/>
        <v>42445</v>
      </c>
    </row>
    <row r="645" spans="1:1">
      <c r="A645" s="163">
        <f t="shared" si="9"/>
        <v>42452</v>
      </c>
    </row>
    <row r="646" spans="1:1">
      <c r="A646" s="163">
        <f t="shared" si="9"/>
        <v>42459</v>
      </c>
    </row>
    <row r="647" spans="1:1">
      <c r="A647" s="163">
        <f t="shared" si="9"/>
        <v>42466</v>
      </c>
    </row>
  </sheetData>
  <pageMargins left="0.7" right="0.7" top="0.75" bottom="0.75" header="0.3" footer="0.3"/>
  <pageSetup orientation="portrait" horizontalDpi="96" verticalDpi="9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028F8-FC67-4097-85B5-F8DF4403D9AF}">
  <sheetPr codeName="Sheet14">
    <pageSetUpPr autoPageBreaks="0"/>
  </sheetPr>
  <dimension ref="A1:EM2878"/>
  <sheetViews>
    <sheetView workbookViewId="0">
      <pane xSplit="1" ySplit="6" topLeftCell="B555" activePane="bottomRight" state="frozen"/>
      <selection pane="topRight" activeCell="B1" sqref="B1"/>
      <selection pane="bottomLeft" activeCell="A8" sqref="A8"/>
      <selection pane="bottomRight" activeCell="B566" sqref="B566"/>
    </sheetView>
  </sheetViews>
  <sheetFormatPr defaultRowHeight="12.75"/>
  <cols>
    <col min="1" max="1" width="9.7109375" style="1" customWidth="1"/>
    <col min="2" max="8" width="9.140625" style="1"/>
    <col min="9" max="9" width="9.140625" style="124" customWidth="1"/>
    <col min="10" max="10" width="10.42578125" style="124" customWidth="1"/>
    <col min="11" max="26" width="9.140625" style="124" customWidth="1"/>
    <col min="27" max="31" width="9.140625" style="125" customWidth="1"/>
    <col min="32" max="39" width="9.140625" style="124" customWidth="1"/>
    <col min="40" max="40" width="9.140625" style="1" customWidth="1"/>
    <col min="41" max="41" width="9.140625" style="124" customWidth="1"/>
    <col min="42" max="42" width="9.140625" style="125" customWidth="1"/>
    <col min="43" max="43" width="9.140625" style="1"/>
    <col min="44" max="44" width="9.85546875" style="1" bestFit="1" customWidth="1"/>
    <col min="45" max="49" width="9" style="1" customWidth="1"/>
    <col min="50" max="63" width="9.140625" style="1"/>
    <col min="64" max="64" width="9.85546875" style="1" bestFit="1" customWidth="1"/>
    <col min="65" max="67" width="9.140625" style="1"/>
    <col min="68" max="69" width="9" style="1" customWidth="1"/>
    <col min="70" max="73" width="9.140625" style="1"/>
    <col min="74" max="74" width="9.85546875" style="1" bestFit="1" customWidth="1"/>
    <col min="75" max="77" width="9.140625" style="1"/>
    <col min="78" max="79" width="9" style="1" customWidth="1"/>
    <col min="80" max="95" width="9.140625" style="1"/>
    <col min="96" max="96" width="9.85546875" style="1" bestFit="1" customWidth="1"/>
    <col min="97" max="99" width="9.140625" style="1"/>
    <col min="100" max="101" width="9" style="1" customWidth="1"/>
    <col min="102" max="105" width="9.140625" style="1"/>
    <col min="106" max="106" width="9.85546875" style="1" bestFit="1" customWidth="1"/>
    <col min="107" max="109" width="9.140625" style="1"/>
    <col min="110" max="111" width="9" style="1" customWidth="1"/>
    <col min="112" max="16384" width="9.140625" style="1"/>
  </cols>
  <sheetData>
    <row r="1" spans="1:143" ht="15.75">
      <c r="B1" s="122" t="s">
        <v>63</v>
      </c>
      <c r="G1" s="123" t="s">
        <v>127</v>
      </c>
      <c r="J1" s="124" t="s">
        <v>128</v>
      </c>
      <c r="V1" s="191"/>
      <c r="AA1" s="128"/>
      <c r="AP1" s="192"/>
      <c r="AU1" s="123"/>
    </row>
    <row r="2" spans="1:143" ht="15">
      <c r="A2" s="126"/>
      <c r="B2" s="126" t="s">
        <v>66</v>
      </c>
      <c r="C2" s="123"/>
      <c r="D2" s="123"/>
      <c r="E2" s="123"/>
      <c r="F2" s="123"/>
      <c r="G2" s="123" t="s">
        <v>50</v>
      </c>
      <c r="H2" s="123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9"/>
      <c r="W2" s="127"/>
      <c r="X2" s="127"/>
      <c r="Y2" s="127"/>
      <c r="Z2" s="127"/>
      <c r="AA2" s="128"/>
      <c r="AB2" s="128"/>
      <c r="AC2" s="128"/>
      <c r="AD2" s="128"/>
      <c r="AE2" s="128"/>
      <c r="AF2" s="127"/>
      <c r="AG2" s="127"/>
      <c r="AH2" s="127"/>
      <c r="AI2" s="127"/>
      <c r="AJ2" s="127"/>
      <c r="AK2" s="127"/>
      <c r="AL2" s="127"/>
      <c r="AM2" s="127"/>
      <c r="AP2" s="130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</row>
    <row r="3" spans="1:143">
      <c r="A3" s="126"/>
      <c r="B3" s="126"/>
      <c r="C3" s="126"/>
      <c r="D3" s="126"/>
      <c r="E3" s="126"/>
      <c r="F3" s="126"/>
      <c r="G3" s="126"/>
      <c r="H3" s="126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30"/>
      <c r="AB3" s="130"/>
      <c r="AC3" s="130"/>
      <c r="AD3" s="130"/>
      <c r="AE3" s="130"/>
      <c r="AF3" s="129"/>
      <c r="AG3" s="129"/>
      <c r="AH3" s="129"/>
      <c r="AI3" s="129"/>
      <c r="AJ3" s="129"/>
      <c r="AK3" s="129"/>
      <c r="AL3" s="129"/>
      <c r="AM3" s="129"/>
      <c r="AP3" s="130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</row>
    <row r="4" spans="1:143" ht="15">
      <c r="A4" s="166" t="s">
        <v>85</v>
      </c>
      <c r="B4" s="173" t="s">
        <v>129</v>
      </c>
      <c r="C4" s="170"/>
      <c r="D4" s="135"/>
      <c r="E4" s="135"/>
      <c r="F4" s="135"/>
      <c r="G4" s="135"/>
      <c r="H4" s="135"/>
      <c r="I4" s="193"/>
      <c r="J4" s="193"/>
      <c r="K4" s="193"/>
      <c r="L4" s="194" t="s">
        <v>130</v>
      </c>
      <c r="M4" s="195"/>
      <c r="N4" s="193"/>
      <c r="O4" s="193"/>
      <c r="P4" s="193"/>
      <c r="Q4" s="193"/>
      <c r="R4" s="193"/>
      <c r="S4" s="193"/>
      <c r="T4" s="193"/>
      <c r="U4" s="193"/>
      <c r="V4" s="194" t="s">
        <v>131</v>
      </c>
      <c r="W4" s="195"/>
      <c r="X4" s="193"/>
      <c r="Y4" s="193"/>
      <c r="Z4" s="193"/>
      <c r="AA4" s="196"/>
      <c r="AB4" s="196"/>
      <c r="AC4" s="196"/>
      <c r="AD4" s="196"/>
      <c r="AE4" s="196"/>
      <c r="AF4" s="197" t="s">
        <v>74</v>
      </c>
      <c r="AG4" s="193"/>
      <c r="AH4" s="193"/>
      <c r="AI4" s="193"/>
      <c r="AJ4" s="193"/>
      <c r="AK4" s="193"/>
      <c r="AL4" s="193"/>
      <c r="AM4" s="193"/>
      <c r="AN4" s="167"/>
      <c r="AO4" s="198"/>
      <c r="AP4" s="199" t="s">
        <v>88</v>
      </c>
      <c r="AQ4" s="170"/>
      <c r="AR4" s="135"/>
      <c r="AS4" s="135"/>
      <c r="AT4" s="135"/>
      <c r="AU4" s="135"/>
      <c r="AV4" s="135"/>
      <c r="AW4" s="135"/>
      <c r="AX4" s="135"/>
      <c r="AY4" s="135"/>
      <c r="AZ4" s="199" t="s">
        <v>132</v>
      </c>
      <c r="BA4" s="170"/>
      <c r="BB4" s="135"/>
      <c r="BC4" s="135"/>
      <c r="BD4" s="135"/>
      <c r="BE4" s="135"/>
      <c r="BF4" s="135"/>
      <c r="BG4" s="135"/>
      <c r="BH4" s="135"/>
      <c r="BI4" s="135"/>
      <c r="BJ4" s="173" t="s">
        <v>90</v>
      </c>
      <c r="BK4" s="135"/>
      <c r="BL4" s="135"/>
      <c r="BM4" s="135"/>
      <c r="BN4" s="135"/>
      <c r="BO4" s="135"/>
      <c r="BP4" s="135"/>
      <c r="BQ4" s="135"/>
      <c r="BR4" s="135"/>
      <c r="BS4" s="135"/>
      <c r="BT4" s="173" t="s">
        <v>91</v>
      </c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73" t="s">
        <v>133</v>
      </c>
      <c r="CG4" s="135"/>
      <c r="CH4" s="135"/>
      <c r="CI4" s="135"/>
      <c r="CJ4" s="135"/>
      <c r="CK4" s="135"/>
      <c r="CL4" s="135"/>
      <c r="CM4" s="135"/>
      <c r="CN4" s="135"/>
      <c r="CO4" s="135"/>
      <c r="CP4" s="173" t="s">
        <v>94</v>
      </c>
      <c r="CQ4" s="135"/>
      <c r="CR4" s="135"/>
      <c r="CS4" s="135"/>
      <c r="CT4" s="135"/>
      <c r="CU4" s="135"/>
      <c r="CV4" s="135"/>
      <c r="CW4" s="135"/>
      <c r="CX4" s="135"/>
      <c r="CY4" s="135"/>
      <c r="CZ4" s="173" t="s">
        <v>95</v>
      </c>
      <c r="DA4" s="135"/>
      <c r="DB4" s="135"/>
      <c r="DC4" s="135"/>
      <c r="DD4" s="135"/>
      <c r="DE4" s="135"/>
      <c r="DF4" s="135"/>
      <c r="DG4" s="135"/>
      <c r="DH4" s="135"/>
      <c r="DI4" s="135"/>
      <c r="DJ4" s="173" t="s">
        <v>134</v>
      </c>
      <c r="DK4" s="135"/>
      <c r="DL4" s="135"/>
      <c r="DM4" s="135"/>
      <c r="DN4" s="135"/>
      <c r="DO4" s="135"/>
      <c r="DP4" s="135"/>
      <c r="DQ4" s="135"/>
      <c r="DR4" s="135"/>
      <c r="DS4" s="135"/>
      <c r="DT4" s="134" t="s">
        <v>118</v>
      </c>
      <c r="DU4" s="135"/>
      <c r="DV4" s="135"/>
      <c r="DW4" s="135"/>
      <c r="DX4" s="135"/>
      <c r="DY4" s="135"/>
      <c r="DZ4" s="135"/>
      <c r="EA4" s="135"/>
      <c r="EB4" s="135"/>
      <c r="EC4" s="172"/>
      <c r="ED4" s="134" t="s">
        <v>135</v>
      </c>
      <c r="EE4" s="135"/>
      <c r="EF4" s="135"/>
      <c r="EG4" s="135"/>
      <c r="EH4" s="135"/>
      <c r="EI4" s="135"/>
      <c r="EJ4" s="135"/>
      <c r="EK4" s="135"/>
      <c r="EL4" s="135"/>
      <c r="EM4" s="172"/>
    </row>
    <row r="5" spans="1:143" s="159" customFormat="1" ht="15">
      <c r="A5" s="174"/>
      <c r="B5" s="200" t="s">
        <v>136</v>
      </c>
      <c r="C5" s="189"/>
      <c r="D5" s="201" t="s">
        <v>137</v>
      </c>
      <c r="E5" s="154"/>
      <c r="F5" s="153"/>
      <c r="G5" s="153"/>
      <c r="H5" s="200" t="s">
        <v>138</v>
      </c>
      <c r="I5" s="202"/>
      <c r="J5" s="203" t="s">
        <v>78</v>
      </c>
      <c r="K5" s="156"/>
      <c r="L5" s="204" t="s">
        <v>136</v>
      </c>
      <c r="M5" s="205"/>
      <c r="N5" s="203" t="s">
        <v>137</v>
      </c>
      <c r="O5" s="156"/>
      <c r="P5" s="155"/>
      <c r="Q5" s="155"/>
      <c r="R5" s="204" t="s">
        <v>138</v>
      </c>
      <c r="S5" s="202"/>
      <c r="T5" s="203" t="s">
        <v>78</v>
      </c>
      <c r="U5" s="156"/>
      <c r="V5" s="204" t="s">
        <v>136</v>
      </c>
      <c r="W5" s="205"/>
      <c r="X5" s="203" t="s">
        <v>137</v>
      </c>
      <c r="Y5" s="156"/>
      <c r="Z5" s="155"/>
      <c r="AA5" s="157"/>
      <c r="AB5" s="206" t="s">
        <v>138</v>
      </c>
      <c r="AC5" s="207"/>
      <c r="AD5" s="208" t="s">
        <v>78</v>
      </c>
      <c r="AE5" s="158"/>
      <c r="AF5" s="204" t="s">
        <v>136</v>
      </c>
      <c r="AG5" s="205"/>
      <c r="AH5" s="204" t="s">
        <v>137</v>
      </c>
      <c r="AI5" s="205"/>
      <c r="AJ5" s="202"/>
      <c r="AK5" s="209"/>
      <c r="AL5" s="204" t="s">
        <v>138</v>
      </c>
      <c r="AM5" s="202"/>
      <c r="AN5" s="201" t="s">
        <v>78</v>
      </c>
      <c r="AO5" s="156"/>
      <c r="AP5" s="206" t="s">
        <v>136</v>
      </c>
      <c r="AQ5" s="189"/>
      <c r="AR5" s="201" t="s">
        <v>137</v>
      </c>
      <c r="AS5" s="154"/>
      <c r="AT5" s="153"/>
      <c r="AU5" s="153"/>
      <c r="AV5" s="200" t="s">
        <v>138</v>
      </c>
      <c r="AW5" s="188"/>
      <c r="AX5" s="201" t="s">
        <v>78</v>
      </c>
      <c r="AY5" s="154"/>
      <c r="AZ5" s="206" t="s">
        <v>136</v>
      </c>
      <c r="BA5" s="189"/>
      <c r="BB5" s="201" t="s">
        <v>137</v>
      </c>
      <c r="BC5" s="154"/>
      <c r="BD5" s="153"/>
      <c r="BE5" s="153"/>
      <c r="BF5" s="200" t="s">
        <v>138</v>
      </c>
      <c r="BG5" s="188"/>
      <c r="BH5" s="201" t="s">
        <v>78</v>
      </c>
      <c r="BI5" s="154"/>
      <c r="BJ5" s="200" t="s">
        <v>136</v>
      </c>
      <c r="BK5" s="189"/>
      <c r="BL5" s="201" t="s">
        <v>137</v>
      </c>
      <c r="BM5" s="154"/>
      <c r="BN5" s="153"/>
      <c r="BO5" s="153"/>
      <c r="BP5" s="200" t="s">
        <v>138</v>
      </c>
      <c r="BQ5" s="188"/>
      <c r="BR5" s="201" t="s">
        <v>78</v>
      </c>
      <c r="BS5" s="154"/>
      <c r="BT5" s="200" t="s">
        <v>136</v>
      </c>
      <c r="BU5" s="189"/>
      <c r="BV5" s="201" t="s">
        <v>137</v>
      </c>
      <c r="BW5" s="154"/>
      <c r="BX5" s="153"/>
      <c r="BY5" s="153"/>
      <c r="BZ5" s="200" t="s">
        <v>138</v>
      </c>
      <c r="CA5" s="188"/>
      <c r="CB5" s="201" t="s">
        <v>78</v>
      </c>
      <c r="CC5" s="154"/>
      <c r="CD5" s="201" t="s">
        <v>78</v>
      </c>
      <c r="CE5" s="154"/>
      <c r="CF5" s="200" t="s">
        <v>136</v>
      </c>
      <c r="CG5" s="189"/>
      <c r="CH5" s="201" t="s">
        <v>137</v>
      </c>
      <c r="CI5" s="154"/>
      <c r="CJ5" s="153"/>
      <c r="CK5" s="153"/>
      <c r="CL5" s="200" t="s">
        <v>138</v>
      </c>
      <c r="CM5" s="188"/>
      <c r="CN5" s="201" t="s">
        <v>78</v>
      </c>
      <c r="CO5" s="154"/>
      <c r="CP5" s="200" t="s">
        <v>136</v>
      </c>
      <c r="CQ5" s="189"/>
      <c r="CR5" s="201" t="s">
        <v>137</v>
      </c>
      <c r="CS5" s="154"/>
      <c r="CT5" s="153"/>
      <c r="CU5" s="153"/>
      <c r="CV5" s="200" t="s">
        <v>138</v>
      </c>
      <c r="CW5" s="188"/>
      <c r="CX5" s="201" t="s">
        <v>78</v>
      </c>
      <c r="CY5" s="154"/>
      <c r="CZ5" s="200" t="s">
        <v>136</v>
      </c>
      <c r="DA5" s="189"/>
      <c r="DB5" s="201" t="s">
        <v>137</v>
      </c>
      <c r="DC5" s="154"/>
      <c r="DD5" s="153"/>
      <c r="DE5" s="153"/>
      <c r="DF5" s="200" t="s">
        <v>138</v>
      </c>
      <c r="DG5" s="188"/>
      <c r="DH5" s="201" t="s">
        <v>78</v>
      </c>
      <c r="DI5" s="154"/>
      <c r="DJ5" s="200" t="s">
        <v>136</v>
      </c>
      <c r="DK5" s="189"/>
      <c r="DL5" s="201" t="s">
        <v>137</v>
      </c>
      <c r="DM5" s="154"/>
      <c r="DN5" s="153"/>
      <c r="DO5" s="153"/>
      <c r="DP5" s="200" t="s">
        <v>138</v>
      </c>
      <c r="DQ5" s="188"/>
      <c r="DR5" s="201" t="s">
        <v>78</v>
      </c>
      <c r="DS5" s="154"/>
      <c r="DT5" s="200" t="s">
        <v>136</v>
      </c>
      <c r="DU5" s="189"/>
      <c r="DV5" s="201" t="s">
        <v>137</v>
      </c>
      <c r="DW5" s="154"/>
      <c r="DX5" s="153"/>
      <c r="DY5" s="153"/>
      <c r="DZ5" s="200" t="s">
        <v>138</v>
      </c>
      <c r="EA5" s="188"/>
      <c r="EB5" s="201" t="s">
        <v>78</v>
      </c>
      <c r="EC5" s="154"/>
      <c r="ED5" s="200" t="s">
        <v>136</v>
      </c>
      <c r="EE5" s="189"/>
      <c r="EF5" s="201" t="s">
        <v>137</v>
      </c>
      <c r="EG5" s="154"/>
      <c r="EH5" s="153"/>
      <c r="EI5" s="153"/>
      <c r="EJ5" s="200" t="s">
        <v>138</v>
      </c>
      <c r="EK5" s="188"/>
      <c r="EL5" s="201" t="s">
        <v>78</v>
      </c>
      <c r="EM5" s="154"/>
    </row>
    <row r="6" spans="1:143" ht="14.25">
      <c r="A6" s="152"/>
      <c r="B6" s="160" t="s">
        <v>80</v>
      </c>
      <c r="C6" s="160" t="s">
        <v>81</v>
      </c>
      <c r="D6" s="210" t="s">
        <v>139</v>
      </c>
      <c r="E6" s="210" t="s">
        <v>140</v>
      </c>
      <c r="F6" s="210" t="s">
        <v>141</v>
      </c>
      <c r="G6" s="210" t="s">
        <v>142</v>
      </c>
      <c r="H6" s="211" t="s">
        <v>143</v>
      </c>
      <c r="I6" s="212" t="s">
        <v>144</v>
      </c>
      <c r="J6" s="161" t="s">
        <v>80</v>
      </c>
      <c r="K6" s="161" t="s">
        <v>81</v>
      </c>
      <c r="L6" s="161" t="s">
        <v>80</v>
      </c>
      <c r="M6" s="161" t="s">
        <v>81</v>
      </c>
      <c r="N6" s="213" t="s">
        <v>139</v>
      </c>
      <c r="O6" s="213" t="s">
        <v>140</v>
      </c>
      <c r="P6" s="213" t="s">
        <v>141</v>
      </c>
      <c r="Q6" s="213" t="s">
        <v>142</v>
      </c>
      <c r="R6" s="212" t="s">
        <v>143</v>
      </c>
      <c r="S6" s="212" t="s">
        <v>144</v>
      </c>
      <c r="T6" s="161" t="s">
        <v>80</v>
      </c>
      <c r="U6" s="161" t="s">
        <v>81</v>
      </c>
      <c r="V6" s="161" t="s">
        <v>80</v>
      </c>
      <c r="W6" s="161" t="s">
        <v>81</v>
      </c>
      <c r="X6" s="213" t="s">
        <v>139</v>
      </c>
      <c r="Y6" s="213" t="s">
        <v>140</v>
      </c>
      <c r="Z6" s="213" t="s">
        <v>141</v>
      </c>
      <c r="AA6" s="214" t="s">
        <v>142</v>
      </c>
      <c r="AB6" s="215" t="s">
        <v>143</v>
      </c>
      <c r="AC6" s="215" t="s">
        <v>144</v>
      </c>
      <c r="AD6" s="162" t="s">
        <v>80</v>
      </c>
      <c r="AE6" s="162" t="s">
        <v>81</v>
      </c>
      <c r="AF6" s="161" t="s">
        <v>80</v>
      </c>
      <c r="AG6" s="161" t="s">
        <v>81</v>
      </c>
      <c r="AH6" s="213" t="s">
        <v>139</v>
      </c>
      <c r="AI6" s="213" t="s">
        <v>140</v>
      </c>
      <c r="AJ6" s="213" t="s">
        <v>141</v>
      </c>
      <c r="AK6" s="213" t="s">
        <v>142</v>
      </c>
      <c r="AL6" s="212" t="s">
        <v>143</v>
      </c>
      <c r="AM6" s="212" t="s">
        <v>144</v>
      </c>
      <c r="AN6" s="160" t="s">
        <v>80</v>
      </c>
      <c r="AO6" s="161" t="s">
        <v>81</v>
      </c>
      <c r="AP6" s="162" t="s">
        <v>80</v>
      </c>
      <c r="AQ6" s="160" t="s">
        <v>81</v>
      </c>
      <c r="AR6" s="210" t="s">
        <v>139</v>
      </c>
      <c r="AS6" s="210" t="s">
        <v>140</v>
      </c>
      <c r="AT6" s="210" t="s">
        <v>141</v>
      </c>
      <c r="AU6" s="210" t="s">
        <v>142</v>
      </c>
      <c r="AV6" s="211" t="s">
        <v>143</v>
      </c>
      <c r="AW6" s="211" t="s">
        <v>144</v>
      </c>
      <c r="AX6" s="160" t="s">
        <v>80</v>
      </c>
      <c r="AY6" s="160" t="s">
        <v>81</v>
      </c>
      <c r="AZ6" s="162" t="s">
        <v>80</v>
      </c>
      <c r="BA6" s="160" t="s">
        <v>81</v>
      </c>
      <c r="BB6" s="210" t="s">
        <v>139</v>
      </c>
      <c r="BC6" s="210" t="s">
        <v>140</v>
      </c>
      <c r="BD6" s="210" t="s">
        <v>141</v>
      </c>
      <c r="BE6" s="210" t="s">
        <v>142</v>
      </c>
      <c r="BF6" s="211" t="s">
        <v>143</v>
      </c>
      <c r="BG6" s="211" t="s">
        <v>144</v>
      </c>
      <c r="BH6" s="160" t="s">
        <v>80</v>
      </c>
      <c r="BI6" s="160" t="s">
        <v>81</v>
      </c>
      <c r="BJ6" s="160" t="s">
        <v>80</v>
      </c>
      <c r="BK6" s="160" t="s">
        <v>81</v>
      </c>
      <c r="BL6" s="210" t="s">
        <v>139</v>
      </c>
      <c r="BM6" s="210" t="s">
        <v>140</v>
      </c>
      <c r="BN6" s="210" t="s">
        <v>141</v>
      </c>
      <c r="BO6" s="210" t="s">
        <v>142</v>
      </c>
      <c r="BP6" s="211" t="s">
        <v>143</v>
      </c>
      <c r="BQ6" s="211" t="s">
        <v>144</v>
      </c>
      <c r="BR6" s="160" t="s">
        <v>80</v>
      </c>
      <c r="BS6" s="160" t="s">
        <v>81</v>
      </c>
      <c r="BT6" s="160" t="s">
        <v>80</v>
      </c>
      <c r="BU6" s="160" t="s">
        <v>81</v>
      </c>
      <c r="BV6" s="210" t="s">
        <v>139</v>
      </c>
      <c r="BW6" s="210" t="s">
        <v>140</v>
      </c>
      <c r="BX6" s="210" t="s">
        <v>141</v>
      </c>
      <c r="BY6" s="210" t="s">
        <v>142</v>
      </c>
      <c r="BZ6" s="211" t="s">
        <v>143</v>
      </c>
      <c r="CA6" s="211" t="s">
        <v>144</v>
      </c>
      <c r="CB6" s="160" t="s">
        <v>80</v>
      </c>
      <c r="CC6" s="160" t="s">
        <v>81</v>
      </c>
      <c r="CD6" s="160" t="s">
        <v>80</v>
      </c>
      <c r="CE6" s="160" t="s">
        <v>81</v>
      </c>
      <c r="CF6" s="160" t="s">
        <v>80</v>
      </c>
      <c r="CG6" s="160" t="s">
        <v>81</v>
      </c>
      <c r="CH6" s="210" t="s">
        <v>139</v>
      </c>
      <c r="CI6" s="210" t="s">
        <v>140</v>
      </c>
      <c r="CJ6" s="210" t="s">
        <v>141</v>
      </c>
      <c r="CK6" s="210" t="s">
        <v>142</v>
      </c>
      <c r="CL6" s="211" t="s">
        <v>143</v>
      </c>
      <c r="CM6" s="211" t="s">
        <v>144</v>
      </c>
      <c r="CN6" s="160" t="s">
        <v>80</v>
      </c>
      <c r="CO6" s="160" t="s">
        <v>81</v>
      </c>
      <c r="CP6" s="160" t="s">
        <v>80</v>
      </c>
      <c r="CQ6" s="160" t="s">
        <v>81</v>
      </c>
      <c r="CR6" s="210" t="s">
        <v>139</v>
      </c>
      <c r="CS6" s="210" t="s">
        <v>140</v>
      </c>
      <c r="CT6" s="210" t="s">
        <v>141</v>
      </c>
      <c r="CU6" s="210" t="s">
        <v>142</v>
      </c>
      <c r="CV6" s="211" t="s">
        <v>143</v>
      </c>
      <c r="CW6" s="211" t="s">
        <v>144</v>
      </c>
      <c r="CX6" s="160" t="s">
        <v>80</v>
      </c>
      <c r="CY6" s="160" t="s">
        <v>81</v>
      </c>
      <c r="CZ6" s="160" t="s">
        <v>80</v>
      </c>
      <c r="DA6" s="160" t="s">
        <v>81</v>
      </c>
      <c r="DB6" s="210" t="s">
        <v>139</v>
      </c>
      <c r="DC6" s="210" t="s">
        <v>140</v>
      </c>
      <c r="DD6" s="210" t="s">
        <v>141</v>
      </c>
      <c r="DE6" s="210" t="s">
        <v>142</v>
      </c>
      <c r="DF6" s="211" t="s">
        <v>143</v>
      </c>
      <c r="DG6" s="211" t="s">
        <v>144</v>
      </c>
      <c r="DH6" s="160" t="s">
        <v>80</v>
      </c>
      <c r="DI6" s="160" t="s">
        <v>81</v>
      </c>
      <c r="DJ6" s="160" t="s">
        <v>80</v>
      </c>
      <c r="DK6" s="160" t="s">
        <v>81</v>
      </c>
      <c r="DL6" s="210" t="s">
        <v>139</v>
      </c>
      <c r="DM6" s="210" t="s">
        <v>140</v>
      </c>
      <c r="DN6" s="210" t="s">
        <v>141</v>
      </c>
      <c r="DO6" s="210" t="s">
        <v>142</v>
      </c>
      <c r="DP6" s="211" t="s">
        <v>143</v>
      </c>
      <c r="DQ6" s="211" t="s">
        <v>144</v>
      </c>
      <c r="DR6" s="160" t="s">
        <v>80</v>
      </c>
      <c r="DS6" s="160" t="s">
        <v>81</v>
      </c>
      <c r="DT6" s="160" t="s">
        <v>80</v>
      </c>
      <c r="DU6" s="160" t="s">
        <v>81</v>
      </c>
      <c r="DV6" s="210" t="s">
        <v>139</v>
      </c>
      <c r="DW6" s="210" t="s">
        <v>140</v>
      </c>
      <c r="DX6" s="210" t="s">
        <v>141</v>
      </c>
      <c r="DY6" s="210" t="s">
        <v>142</v>
      </c>
      <c r="DZ6" s="211" t="s">
        <v>143</v>
      </c>
      <c r="EA6" s="211" t="s">
        <v>144</v>
      </c>
      <c r="EB6" s="160" t="s">
        <v>80</v>
      </c>
      <c r="EC6" s="160" t="s">
        <v>81</v>
      </c>
      <c r="ED6" s="216" t="s">
        <v>80</v>
      </c>
      <c r="EE6" s="217" t="s">
        <v>81</v>
      </c>
      <c r="EF6" s="218" t="s">
        <v>139</v>
      </c>
      <c r="EG6" s="218" t="s">
        <v>140</v>
      </c>
      <c r="EH6" s="218" t="s">
        <v>141</v>
      </c>
      <c r="EI6" s="218" t="s">
        <v>142</v>
      </c>
      <c r="EJ6" s="211" t="s">
        <v>143</v>
      </c>
      <c r="EK6" s="211" t="s">
        <v>144</v>
      </c>
      <c r="EL6" s="217" t="s">
        <v>80</v>
      </c>
      <c r="EM6" s="219" t="s">
        <v>81</v>
      </c>
    </row>
    <row r="7" spans="1:143">
      <c r="A7" s="160"/>
      <c r="B7" s="160"/>
      <c r="C7" s="160"/>
      <c r="D7" s="220"/>
      <c r="E7" s="220"/>
      <c r="F7" s="220"/>
      <c r="G7" s="220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221"/>
      <c r="Y7" s="221"/>
      <c r="Z7" s="221"/>
      <c r="AA7" s="222"/>
      <c r="AB7" s="222"/>
      <c r="AC7" s="222"/>
      <c r="AD7" s="162"/>
      <c r="AE7" s="162"/>
      <c r="AF7" s="161"/>
      <c r="AG7" s="161"/>
      <c r="AH7" s="161"/>
      <c r="AI7" s="161"/>
      <c r="AJ7" s="161"/>
      <c r="AK7" s="161"/>
      <c r="AL7" s="161"/>
      <c r="AM7" s="161"/>
      <c r="AP7" s="162"/>
      <c r="AQ7" s="160"/>
      <c r="AR7" s="220"/>
      <c r="AS7" s="220"/>
      <c r="AT7" s="220"/>
      <c r="AU7" s="220"/>
      <c r="AV7" s="220"/>
      <c r="AW7" s="22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220"/>
      <c r="BM7" s="220"/>
      <c r="BN7" s="220"/>
      <c r="BO7" s="220"/>
      <c r="BP7" s="220"/>
      <c r="BQ7" s="220"/>
      <c r="BR7" s="160"/>
      <c r="BS7" s="160"/>
      <c r="BT7" s="160"/>
      <c r="BU7" s="160"/>
      <c r="BV7" s="220"/>
      <c r="BW7" s="220"/>
      <c r="BX7" s="220"/>
      <c r="BY7" s="220"/>
      <c r="BZ7" s="220"/>
      <c r="CA7" s="22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220"/>
      <c r="CS7" s="220"/>
      <c r="CT7" s="220"/>
      <c r="CU7" s="220"/>
      <c r="CV7" s="220"/>
      <c r="CW7" s="220"/>
      <c r="CX7" s="160"/>
      <c r="CY7" s="160"/>
      <c r="CZ7" s="160"/>
      <c r="DA7" s="160"/>
      <c r="DB7" s="220"/>
      <c r="DC7" s="220"/>
      <c r="DD7" s="220"/>
      <c r="DE7" s="220"/>
      <c r="DF7" s="220"/>
      <c r="DG7" s="220"/>
      <c r="DH7" s="160"/>
      <c r="DI7" s="160"/>
    </row>
    <row r="8" spans="1:143">
      <c r="A8" s="163">
        <v>37993</v>
      </c>
    </row>
    <row r="9" spans="1:143">
      <c r="A9" s="163">
        <f>+A8+7</f>
        <v>38000</v>
      </c>
      <c r="D9" s="163"/>
      <c r="E9" s="163"/>
      <c r="F9" s="163"/>
      <c r="G9" s="163"/>
      <c r="AP9" s="1"/>
    </row>
    <row r="10" spans="1:143">
      <c r="A10" s="163">
        <f t="shared" ref="A10:A73" si="0">+A9+7</f>
        <v>38007</v>
      </c>
      <c r="AP10" s="1">
        <v>950</v>
      </c>
      <c r="AQ10" s="1">
        <v>1300</v>
      </c>
      <c r="AR10" s="1">
        <v>1</v>
      </c>
      <c r="AX10" s="1">
        <v>725</v>
      </c>
      <c r="AY10" s="1">
        <v>950</v>
      </c>
    </row>
    <row r="11" spans="1:143">
      <c r="A11" s="163">
        <f t="shared" si="0"/>
        <v>38014</v>
      </c>
      <c r="AP11" s="1">
        <v>1000</v>
      </c>
      <c r="AQ11" s="1">
        <v>1200</v>
      </c>
      <c r="AR11" s="1">
        <v>1</v>
      </c>
      <c r="AX11" s="1">
        <v>810</v>
      </c>
      <c r="AY11" s="1">
        <v>950</v>
      </c>
    </row>
    <row r="12" spans="1:143">
      <c r="A12" s="163">
        <f t="shared" si="0"/>
        <v>38021</v>
      </c>
      <c r="DT12" s="1">
        <v>900</v>
      </c>
      <c r="DU12" s="1">
        <v>1100</v>
      </c>
      <c r="DV12" s="1">
        <v>1</v>
      </c>
      <c r="EB12" s="1">
        <v>700</v>
      </c>
      <c r="EC12" s="1">
        <v>850</v>
      </c>
    </row>
    <row r="13" spans="1:143">
      <c r="A13" s="163">
        <f t="shared" si="0"/>
        <v>38028</v>
      </c>
      <c r="AP13" s="1"/>
    </row>
    <row r="14" spans="1:143">
      <c r="A14" s="163">
        <f t="shared" si="0"/>
        <v>38035</v>
      </c>
      <c r="AP14" s="1"/>
    </row>
    <row r="15" spans="1:143">
      <c r="A15" s="163">
        <f t="shared" si="0"/>
        <v>38042</v>
      </c>
      <c r="AP15" s="1"/>
      <c r="AS15" s="1">
        <v>1</v>
      </c>
      <c r="AX15" s="1">
        <v>750</v>
      </c>
      <c r="AY15" s="1">
        <v>885</v>
      </c>
    </row>
    <row r="16" spans="1:143">
      <c r="A16" s="163">
        <f t="shared" si="0"/>
        <v>38049</v>
      </c>
      <c r="AP16" s="1">
        <v>950</v>
      </c>
      <c r="AQ16" s="1">
        <v>1250</v>
      </c>
      <c r="AR16" s="1">
        <v>1</v>
      </c>
      <c r="AX16" s="1">
        <v>850</v>
      </c>
      <c r="AY16" s="1">
        <v>950</v>
      </c>
    </row>
    <row r="17" spans="1:133">
      <c r="A17" s="163">
        <f t="shared" si="0"/>
        <v>38056</v>
      </c>
      <c r="AF17" s="124">
        <v>900</v>
      </c>
      <c r="AG17" s="124">
        <v>900</v>
      </c>
      <c r="AJ17" s="124">
        <v>1</v>
      </c>
      <c r="AN17" s="1">
        <v>1080</v>
      </c>
      <c r="AO17" s="124">
        <v>1080</v>
      </c>
      <c r="AP17" s="1">
        <v>900</v>
      </c>
      <c r="AQ17" s="1">
        <v>1200</v>
      </c>
      <c r="AR17" s="1">
        <v>1</v>
      </c>
      <c r="AW17" s="1">
        <v>1</v>
      </c>
      <c r="AX17" s="1">
        <v>750</v>
      </c>
      <c r="AY17" s="1">
        <v>985</v>
      </c>
      <c r="CP17" s="1">
        <v>900</v>
      </c>
      <c r="CQ17" s="1">
        <v>1050</v>
      </c>
      <c r="CR17" s="1">
        <v>1</v>
      </c>
      <c r="CX17" s="1">
        <v>720</v>
      </c>
      <c r="CY17" s="1">
        <v>860</v>
      </c>
    </row>
    <row r="18" spans="1:133">
      <c r="A18" s="163">
        <f t="shared" si="0"/>
        <v>38063</v>
      </c>
      <c r="AP18" s="1">
        <v>1000</v>
      </c>
      <c r="AQ18" s="1">
        <v>1250</v>
      </c>
      <c r="AR18" s="1">
        <v>1</v>
      </c>
      <c r="AW18" s="1">
        <v>1</v>
      </c>
      <c r="AX18" s="1">
        <v>925</v>
      </c>
      <c r="AY18" s="1">
        <v>1160</v>
      </c>
      <c r="AZ18" s="1">
        <v>850</v>
      </c>
      <c r="BA18" s="1">
        <v>1050</v>
      </c>
      <c r="BB18" s="1">
        <v>1</v>
      </c>
      <c r="BH18" s="1">
        <v>825</v>
      </c>
      <c r="BI18" s="1">
        <v>985</v>
      </c>
      <c r="DJ18" s="1">
        <v>800</v>
      </c>
      <c r="DK18" s="1">
        <v>1000</v>
      </c>
      <c r="DL18" s="1">
        <v>1</v>
      </c>
      <c r="DR18" s="1">
        <v>660</v>
      </c>
      <c r="DS18" s="1">
        <v>835</v>
      </c>
    </row>
    <row r="19" spans="1:133">
      <c r="A19" s="163">
        <f t="shared" si="0"/>
        <v>38070</v>
      </c>
      <c r="AB19" s="124"/>
      <c r="AP19" s="1">
        <v>900</v>
      </c>
      <c r="AQ19" s="1">
        <v>1150</v>
      </c>
      <c r="AT19" s="1">
        <v>1</v>
      </c>
      <c r="AW19" s="1">
        <v>1</v>
      </c>
      <c r="AX19" s="1">
        <v>890</v>
      </c>
      <c r="AY19" s="1">
        <v>1000</v>
      </c>
      <c r="AZ19" s="1">
        <v>850</v>
      </c>
      <c r="BA19" s="1">
        <v>1150</v>
      </c>
      <c r="BB19" s="1">
        <v>1</v>
      </c>
      <c r="BH19" s="1">
        <v>775</v>
      </c>
      <c r="BI19" s="1">
        <v>920</v>
      </c>
    </row>
    <row r="20" spans="1:133">
      <c r="A20" s="163">
        <f t="shared" si="0"/>
        <v>38077</v>
      </c>
      <c r="AP20" s="1">
        <v>925</v>
      </c>
      <c r="AQ20" s="1">
        <v>1250</v>
      </c>
      <c r="AR20" s="1">
        <v>1</v>
      </c>
      <c r="AX20" s="1">
        <v>800</v>
      </c>
      <c r="AY20" s="1">
        <v>1000</v>
      </c>
      <c r="AZ20" s="1">
        <v>975</v>
      </c>
      <c r="BA20" s="1">
        <v>1100</v>
      </c>
      <c r="BB20" s="1">
        <v>1</v>
      </c>
      <c r="BG20" s="1">
        <v>1</v>
      </c>
      <c r="BH20" s="1">
        <v>1025</v>
      </c>
      <c r="BI20" s="1">
        <v>1175</v>
      </c>
      <c r="CZ20" s="1">
        <v>850</v>
      </c>
      <c r="DA20" s="1">
        <v>1050</v>
      </c>
      <c r="DB20" s="1">
        <v>1</v>
      </c>
      <c r="DH20" s="1">
        <v>675</v>
      </c>
      <c r="DI20" s="1">
        <v>800</v>
      </c>
    </row>
    <row r="21" spans="1:133">
      <c r="A21" s="163">
        <f t="shared" si="0"/>
        <v>38084</v>
      </c>
      <c r="B21" s="1">
        <v>975</v>
      </c>
      <c r="C21" s="1">
        <v>1250</v>
      </c>
      <c r="D21" s="1">
        <v>1</v>
      </c>
      <c r="J21" s="124">
        <v>875</v>
      </c>
      <c r="K21" s="124">
        <v>1125</v>
      </c>
      <c r="AP21" s="1">
        <v>1050</v>
      </c>
      <c r="AQ21" s="1">
        <v>1200</v>
      </c>
      <c r="AT21" s="1">
        <v>1</v>
      </c>
      <c r="AX21" s="1">
        <v>850</v>
      </c>
      <c r="AY21" s="1">
        <v>990</v>
      </c>
    </row>
    <row r="22" spans="1:133">
      <c r="A22" s="163">
        <f t="shared" si="0"/>
        <v>38091</v>
      </c>
      <c r="AP22" s="1">
        <v>950</v>
      </c>
      <c r="AQ22" s="1">
        <v>1150</v>
      </c>
      <c r="AR22" s="1">
        <v>1</v>
      </c>
      <c r="AX22" s="1">
        <v>800</v>
      </c>
      <c r="AY22" s="1">
        <v>985</v>
      </c>
      <c r="AZ22" s="1">
        <v>975</v>
      </c>
      <c r="BA22" s="1">
        <v>1450</v>
      </c>
      <c r="BB22" s="1">
        <v>1</v>
      </c>
      <c r="BG22" s="1">
        <v>1</v>
      </c>
      <c r="BH22" s="1">
        <v>1000</v>
      </c>
      <c r="BI22" s="1">
        <v>1300</v>
      </c>
    </row>
    <row r="23" spans="1:133">
      <c r="A23" s="163">
        <f t="shared" si="0"/>
        <v>38098</v>
      </c>
      <c r="AP23" s="1">
        <v>900</v>
      </c>
      <c r="AQ23" s="1">
        <v>1200</v>
      </c>
      <c r="AR23" s="1">
        <v>1</v>
      </c>
      <c r="AW23" s="1">
        <v>1</v>
      </c>
      <c r="AX23" s="1">
        <v>925</v>
      </c>
      <c r="AY23" s="1">
        <v>1275</v>
      </c>
      <c r="CF23" s="1">
        <v>800</v>
      </c>
      <c r="CG23" s="1">
        <v>1100</v>
      </c>
      <c r="CH23" s="1">
        <v>1</v>
      </c>
      <c r="CN23" s="1">
        <v>760</v>
      </c>
      <c r="CO23" s="1">
        <v>885</v>
      </c>
    </row>
    <row r="24" spans="1:133">
      <c r="A24" s="163">
        <f t="shared" si="0"/>
        <v>38105</v>
      </c>
      <c r="AP24" s="1">
        <v>900</v>
      </c>
      <c r="AQ24" s="1">
        <v>1300</v>
      </c>
      <c r="AR24" s="1">
        <v>1</v>
      </c>
      <c r="AW24" s="1">
        <v>1</v>
      </c>
      <c r="AX24" s="1">
        <v>1000</v>
      </c>
      <c r="AY24" s="1">
        <v>1300</v>
      </c>
      <c r="CF24" s="1">
        <v>850</v>
      </c>
      <c r="CG24" s="1">
        <v>1050</v>
      </c>
      <c r="CI24" s="1">
        <v>1</v>
      </c>
      <c r="CM24" s="1">
        <v>1</v>
      </c>
      <c r="CN24" s="1">
        <v>725</v>
      </c>
      <c r="CO24" s="1">
        <v>935</v>
      </c>
    </row>
    <row r="25" spans="1:133">
      <c r="A25" s="163">
        <f t="shared" si="0"/>
        <v>38112</v>
      </c>
      <c r="AF25" s="124">
        <v>950</v>
      </c>
      <c r="AG25" s="124">
        <v>1150</v>
      </c>
      <c r="AH25" s="124">
        <v>1</v>
      </c>
      <c r="AM25" s="124">
        <v>1</v>
      </c>
      <c r="AN25" s="1">
        <v>1100</v>
      </c>
      <c r="AO25" s="124">
        <v>1470</v>
      </c>
      <c r="AP25" s="1">
        <v>950</v>
      </c>
      <c r="AQ25" s="1">
        <v>1200</v>
      </c>
      <c r="AR25" s="1">
        <v>1</v>
      </c>
      <c r="AX25" s="1">
        <v>1010</v>
      </c>
      <c r="AY25" s="1">
        <v>1285</v>
      </c>
      <c r="CF25" s="1">
        <v>900</v>
      </c>
      <c r="CG25" s="1">
        <v>1100</v>
      </c>
      <c r="CH25" s="1">
        <v>1</v>
      </c>
      <c r="CN25" s="1">
        <v>750</v>
      </c>
      <c r="CO25" s="1">
        <v>1000</v>
      </c>
    </row>
    <row r="26" spans="1:133">
      <c r="A26" s="163">
        <f t="shared" si="0"/>
        <v>38119</v>
      </c>
      <c r="AF26" s="124">
        <v>950</v>
      </c>
      <c r="AG26" s="124">
        <v>950</v>
      </c>
      <c r="AJ26" s="124">
        <v>1</v>
      </c>
      <c r="AN26" s="1">
        <v>1280</v>
      </c>
      <c r="AO26" s="124">
        <v>1280</v>
      </c>
      <c r="AP26" s="1">
        <v>950</v>
      </c>
      <c r="AQ26" s="1">
        <v>1175</v>
      </c>
      <c r="AR26" s="1">
        <v>1</v>
      </c>
      <c r="AW26" s="1">
        <v>1</v>
      </c>
      <c r="AX26" s="1">
        <v>750</v>
      </c>
      <c r="AY26" s="1">
        <v>985</v>
      </c>
      <c r="AZ26" s="1">
        <v>950</v>
      </c>
      <c r="BA26" s="1">
        <v>1175</v>
      </c>
      <c r="BB26" s="1">
        <v>1</v>
      </c>
      <c r="BG26" s="1">
        <v>1</v>
      </c>
      <c r="BH26" s="1">
        <v>1000</v>
      </c>
      <c r="BI26" s="1">
        <v>1300</v>
      </c>
      <c r="DT26" s="1">
        <v>850</v>
      </c>
      <c r="DU26" s="1">
        <v>1200</v>
      </c>
      <c r="DX26" s="1">
        <v>1</v>
      </c>
      <c r="EB26" s="1">
        <v>750</v>
      </c>
      <c r="EC26" s="1">
        <v>985</v>
      </c>
    </row>
    <row r="27" spans="1:133">
      <c r="A27" s="163">
        <f t="shared" si="0"/>
        <v>38126</v>
      </c>
      <c r="AP27" s="1">
        <v>950</v>
      </c>
      <c r="AQ27" s="1">
        <v>1300</v>
      </c>
      <c r="AR27" s="1">
        <v>1</v>
      </c>
      <c r="AX27" s="1">
        <v>970</v>
      </c>
      <c r="AY27" s="1">
        <v>1260</v>
      </c>
      <c r="DT27" s="1">
        <v>850</v>
      </c>
      <c r="DU27" s="1">
        <v>1100</v>
      </c>
      <c r="DV27" s="1">
        <v>1</v>
      </c>
      <c r="EB27" s="1">
        <v>800</v>
      </c>
      <c r="EC27" s="1">
        <v>1000</v>
      </c>
    </row>
    <row r="28" spans="1:133">
      <c r="A28" s="163">
        <f t="shared" si="0"/>
        <v>38133</v>
      </c>
      <c r="AP28" s="1"/>
      <c r="DT28" s="1">
        <v>850</v>
      </c>
      <c r="DU28" s="1">
        <v>1200</v>
      </c>
      <c r="DV28" s="1">
        <v>1</v>
      </c>
      <c r="EA28" s="1">
        <v>1</v>
      </c>
      <c r="EB28" s="1">
        <v>875</v>
      </c>
      <c r="EC28" s="1">
        <v>1130</v>
      </c>
    </row>
    <row r="29" spans="1:133">
      <c r="A29" s="163">
        <f t="shared" si="0"/>
        <v>38140</v>
      </c>
      <c r="AP29" s="1"/>
    </row>
    <row r="30" spans="1:133">
      <c r="A30" s="163">
        <f t="shared" si="0"/>
        <v>38147</v>
      </c>
      <c r="AP30" s="1"/>
    </row>
    <row r="31" spans="1:133">
      <c r="A31" s="163">
        <f t="shared" si="0"/>
        <v>38154</v>
      </c>
      <c r="AP31" s="1">
        <v>1000</v>
      </c>
      <c r="AQ31" s="1">
        <v>1300</v>
      </c>
      <c r="AR31" s="1">
        <v>1</v>
      </c>
      <c r="AW31" s="1">
        <v>1</v>
      </c>
      <c r="AX31" s="1">
        <v>900</v>
      </c>
      <c r="AY31" s="1">
        <v>1275</v>
      </c>
    </row>
    <row r="32" spans="1:133">
      <c r="A32" s="163">
        <f t="shared" si="0"/>
        <v>38161</v>
      </c>
      <c r="B32" s="1">
        <v>1000</v>
      </c>
      <c r="C32" s="1">
        <v>1300</v>
      </c>
      <c r="E32" s="1">
        <v>1</v>
      </c>
      <c r="J32" s="124">
        <v>1125</v>
      </c>
      <c r="K32" s="124">
        <v>1225</v>
      </c>
      <c r="AP32" s="1"/>
      <c r="BT32" s="1">
        <v>900</v>
      </c>
      <c r="BU32" s="1">
        <v>1250</v>
      </c>
      <c r="BV32" s="1">
        <v>1</v>
      </c>
      <c r="CB32" s="1">
        <v>925</v>
      </c>
      <c r="CC32" s="1">
        <v>1030</v>
      </c>
      <c r="CD32" s="1">
        <v>810</v>
      </c>
      <c r="CE32" s="1">
        <v>925</v>
      </c>
    </row>
    <row r="33" spans="1:133">
      <c r="A33" s="163">
        <f t="shared" si="0"/>
        <v>38168</v>
      </c>
      <c r="B33" s="1">
        <v>950</v>
      </c>
      <c r="C33" s="1">
        <v>1300</v>
      </c>
      <c r="D33" s="1">
        <v>1</v>
      </c>
      <c r="I33" s="124">
        <v>1</v>
      </c>
      <c r="J33" s="124">
        <v>1125</v>
      </c>
      <c r="K33" s="124">
        <v>1400</v>
      </c>
      <c r="AP33" s="1"/>
      <c r="CF33" s="1">
        <v>850</v>
      </c>
      <c r="CG33" s="1">
        <v>1000</v>
      </c>
      <c r="CH33" s="1">
        <v>1</v>
      </c>
      <c r="CI33" s="1">
        <v>800</v>
      </c>
      <c r="CJ33" s="1">
        <v>1050</v>
      </c>
    </row>
    <row r="34" spans="1:133">
      <c r="A34" s="163">
        <f t="shared" si="0"/>
        <v>38175</v>
      </c>
      <c r="AP34" s="1">
        <v>900</v>
      </c>
      <c r="AQ34" s="1">
        <v>1350</v>
      </c>
      <c r="AR34" s="1">
        <v>1</v>
      </c>
      <c r="AW34" s="1">
        <v>1</v>
      </c>
      <c r="AX34" s="1">
        <v>1000</v>
      </c>
      <c r="AY34" s="1">
        <v>1375</v>
      </c>
    </row>
    <row r="35" spans="1:133">
      <c r="A35" s="163">
        <f t="shared" si="0"/>
        <v>38182</v>
      </c>
      <c r="AP35" s="1">
        <v>1000</v>
      </c>
      <c r="AQ35" s="1">
        <v>1300</v>
      </c>
      <c r="AR35" s="1">
        <v>1</v>
      </c>
      <c r="AX35" s="1">
        <v>1300</v>
      </c>
      <c r="AY35" s="1">
        <v>1450</v>
      </c>
    </row>
    <row r="36" spans="1:133">
      <c r="A36" s="163">
        <f t="shared" si="0"/>
        <v>38189</v>
      </c>
      <c r="B36" s="1">
        <v>900</v>
      </c>
      <c r="C36" s="1">
        <v>1000</v>
      </c>
      <c r="D36" s="1">
        <v>1</v>
      </c>
      <c r="J36" s="124">
        <v>1200</v>
      </c>
      <c r="K36" s="124">
        <v>1360</v>
      </c>
      <c r="AP36" s="1">
        <v>1000</v>
      </c>
      <c r="AQ36" s="1">
        <v>1400</v>
      </c>
      <c r="AR36" s="1">
        <v>1</v>
      </c>
      <c r="AX36" s="1">
        <v>935</v>
      </c>
      <c r="AY36" s="1">
        <v>1035</v>
      </c>
    </row>
    <row r="37" spans="1:133">
      <c r="A37" s="163">
        <f t="shared" si="0"/>
        <v>38196</v>
      </c>
      <c r="AP37" s="1"/>
    </row>
    <row r="38" spans="1:133">
      <c r="A38" s="163">
        <f t="shared" si="0"/>
        <v>38203</v>
      </c>
      <c r="AP38" s="1"/>
    </row>
    <row r="39" spans="1:133">
      <c r="A39" s="163">
        <f t="shared" si="0"/>
        <v>38210</v>
      </c>
      <c r="AP39" s="1">
        <v>900</v>
      </c>
      <c r="AQ39" s="1">
        <v>1400</v>
      </c>
      <c r="AR39" s="1">
        <v>1</v>
      </c>
      <c r="AW39" s="1">
        <v>1</v>
      </c>
      <c r="AX39" s="1">
        <v>1075</v>
      </c>
      <c r="AY39" s="1">
        <v>1425</v>
      </c>
      <c r="DJ39" s="1">
        <v>950</v>
      </c>
      <c r="DK39" s="1">
        <v>1100</v>
      </c>
      <c r="DL39" s="1">
        <v>1</v>
      </c>
      <c r="DR39" s="1">
        <v>835</v>
      </c>
      <c r="DS39" s="1">
        <v>1000</v>
      </c>
    </row>
    <row r="40" spans="1:133">
      <c r="A40" s="163">
        <f t="shared" si="0"/>
        <v>38217</v>
      </c>
      <c r="B40" s="1">
        <v>800</v>
      </c>
      <c r="C40" s="1">
        <v>1150</v>
      </c>
      <c r="D40" s="1">
        <v>1</v>
      </c>
      <c r="J40" s="124">
        <v>890</v>
      </c>
      <c r="K40" s="124">
        <v>1075</v>
      </c>
      <c r="AP40" s="1">
        <v>950</v>
      </c>
      <c r="AQ40" s="1">
        <v>1350</v>
      </c>
      <c r="AT40" s="1">
        <v>1</v>
      </c>
      <c r="AW40" s="1">
        <v>1</v>
      </c>
      <c r="AX40" s="1">
        <v>1150</v>
      </c>
      <c r="AY40" s="1">
        <v>1500</v>
      </c>
    </row>
    <row r="41" spans="1:133">
      <c r="A41" s="163">
        <f t="shared" si="0"/>
        <v>38224</v>
      </c>
      <c r="B41" s="1">
        <v>950</v>
      </c>
      <c r="C41" s="1">
        <v>1150</v>
      </c>
      <c r="D41" s="1">
        <v>1</v>
      </c>
      <c r="I41" s="124">
        <v>1</v>
      </c>
      <c r="J41" s="124">
        <v>1200</v>
      </c>
      <c r="K41" s="124">
        <v>1550</v>
      </c>
      <c r="AP41" s="1"/>
      <c r="CF41" s="1">
        <v>900</v>
      </c>
      <c r="CG41" s="1">
        <v>1300</v>
      </c>
      <c r="CH41" s="1">
        <v>1</v>
      </c>
      <c r="CN41" s="1">
        <v>775</v>
      </c>
      <c r="CO41" s="1">
        <v>1100</v>
      </c>
    </row>
    <row r="42" spans="1:133">
      <c r="A42" s="163">
        <f t="shared" si="0"/>
        <v>38231</v>
      </c>
      <c r="AP42" s="1">
        <v>1000</v>
      </c>
      <c r="AQ42" s="1">
        <v>1300</v>
      </c>
      <c r="AR42" s="1">
        <v>1</v>
      </c>
      <c r="AW42" s="1">
        <v>1</v>
      </c>
      <c r="AX42" s="1">
        <v>1100</v>
      </c>
      <c r="AY42" s="1">
        <v>1375</v>
      </c>
      <c r="CF42" s="1">
        <v>900</v>
      </c>
      <c r="CG42" s="1">
        <v>1200</v>
      </c>
      <c r="CH42" s="1">
        <v>1</v>
      </c>
      <c r="CN42" s="1">
        <v>900</v>
      </c>
      <c r="CO42" s="1">
        <v>1025</v>
      </c>
    </row>
    <row r="43" spans="1:133">
      <c r="A43" s="163">
        <f t="shared" si="0"/>
        <v>38238</v>
      </c>
      <c r="B43" s="1">
        <v>950</v>
      </c>
      <c r="C43" s="1">
        <v>1300</v>
      </c>
      <c r="D43" s="1">
        <v>1</v>
      </c>
      <c r="I43" s="124">
        <v>1</v>
      </c>
      <c r="J43" s="124">
        <v>1000</v>
      </c>
      <c r="K43" s="124">
        <v>1250</v>
      </c>
      <c r="AP43" s="1"/>
      <c r="DJ43" s="1">
        <v>950</v>
      </c>
      <c r="DK43" s="1">
        <v>1200</v>
      </c>
      <c r="DL43" s="1">
        <v>1</v>
      </c>
      <c r="DR43" s="1">
        <v>875</v>
      </c>
      <c r="DS43" s="1">
        <v>985</v>
      </c>
    </row>
    <row r="44" spans="1:133">
      <c r="A44" s="163">
        <f t="shared" si="0"/>
        <v>38245</v>
      </c>
      <c r="B44" s="1">
        <v>850</v>
      </c>
      <c r="C44" s="1">
        <v>1150</v>
      </c>
      <c r="F44" s="1">
        <v>1</v>
      </c>
      <c r="J44" s="124">
        <v>900</v>
      </c>
      <c r="K44" s="124">
        <v>1200</v>
      </c>
      <c r="AP44" s="1"/>
    </row>
    <row r="45" spans="1:133">
      <c r="A45" s="163">
        <f t="shared" si="0"/>
        <v>38252</v>
      </c>
      <c r="AP45" s="1">
        <v>950</v>
      </c>
      <c r="AQ45" s="1">
        <v>1250</v>
      </c>
      <c r="AR45" s="1">
        <v>1</v>
      </c>
      <c r="AX45" s="1">
        <v>950</v>
      </c>
      <c r="AY45" s="1">
        <v>1225</v>
      </c>
    </row>
    <row r="46" spans="1:133">
      <c r="A46" s="163">
        <f t="shared" si="0"/>
        <v>38259</v>
      </c>
      <c r="AP46" s="1"/>
      <c r="CP46" s="1">
        <v>900</v>
      </c>
      <c r="CQ46" s="1">
        <v>1100</v>
      </c>
      <c r="CR46" s="1">
        <v>1</v>
      </c>
      <c r="CX46" s="1">
        <v>685</v>
      </c>
      <c r="CY46" s="1">
        <v>875</v>
      </c>
      <c r="DT46" s="1">
        <v>950</v>
      </c>
      <c r="DU46" s="1">
        <v>1300</v>
      </c>
      <c r="DV46" s="1">
        <v>1</v>
      </c>
      <c r="DW46" s="1">
        <v>875</v>
      </c>
      <c r="DX46" s="1">
        <v>1125</v>
      </c>
    </row>
    <row r="47" spans="1:133">
      <c r="A47" s="163">
        <f t="shared" si="0"/>
        <v>38266</v>
      </c>
      <c r="AP47" s="1">
        <v>1000</v>
      </c>
      <c r="AQ47" s="1">
        <v>1500</v>
      </c>
      <c r="AR47" s="1">
        <v>1</v>
      </c>
      <c r="AX47" s="1">
        <v>950</v>
      </c>
      <c r="AY47" s="1">
        <v>1275</v>
      </c>
      <c r="DT47" s="1">
        <v>1000</v>
      </c>
      <c r="DU47" s="1">
        <v>1150</v>
      </c>
      <c r="DV47" s="1">
        <v>1</v>
      </c>
      <c r="EB47" s="1">
        <v>800</v>
      </c>
      <c r="EC47" s="1">
        <v>925</v>
      </c>
    </row>
    <row r="48" spans="1:133">
      <c r="A48" s="163">
        <f t="shared" si="0"/>
        <v>38273</v>
      </c>
      <c r="AP48" s="1">
        <v>950</v>
      </c>
      <c r="AQ48" s="1">
        <v>1300</v>
      </c>
      <c r="AR48" s="1">
        <v>1</v>
      </c>
      <c r="AX48" s="1">
        <v>875</v>
      </c>
      <c r="AY48" s="1">
        <v>1275</v>
      </c>
      <c r="CZ48" s="1">
        <v>950</v>
      </c>
      <c r="DA48" s="1">
        <v>1050</v>
      </c>
      <c r="DB48" s="1">
        <v>1</v>
      </c>
      <c r="DH48" s="1">
        <v>800</v>
      </c>
      <c r="DI48" s="1">
        <v>875</v>
      </c>
    </row>
    <row r="49" spans="1:123">
      <c r="A49" s="163">
        <f t="shared" si="0"/>
        <v>38280</v>
      </c>
      <c r="AP49" s="1">
        <v>900</v>
      </c>
      <c r="AQ49" s="1">
        <v>1300</v>
      </c>
      <c r="AR49" s="1">
        <v>1</v>
      </c>
      <c r="AW49" s="1">
        <v>1</v>
      </c>
      <c r="AX49" s="1">
        <v>1025</v>
      </c>
      <c r="AY49" s="1">
        <v>1275</v>
      </c>
      <c r="DJ49" s="1">
        <v>950</v>
      </c>
      <c r="DK49" s="1">
        <v>1100</v>
      </c>
      <c r="DL49" s="1">
        <v>1</v>
      </c>
      <c r="DR49" s="1">
        <v>835</v>
      </c>
      <c r="DS49" s="1">
        <v>975</v>
      </c>
    </row>
    <row r="50" spans="1:123">
      <c r="A50" s="163">
        <f t="shared" si="0"/>
        <v>38287</v>
      </c>
      <c r="AP50" s="1">
        <v>950</v>
      </c>
      <c r="AQ50" s="1">
        <v>1250</v>
      </c>
      <c r="AR50" s="1">
        <v>1</v>
      </c>
      <c r="AX50" s="1">
        <v>875</v>
      </c>
      <c r="AY50" s="1">
        <v>1185</v>
      </c>
    </row>
    <row r="51" spans="1:123">
      <c r="A51" s="163">
        <f t="shared" si="0"/>
        <v>38294</v>
      </c>
      <c r="B51" s="1">
        <v>850</v>
      </c>
      <c r="C51" s="1">
        <v>1300</v>
      </c>
      <c r="D51" s="1">
        <v>1</v>
      </c>
      <c r="J51" s="124">
        <v>910</v>
      </c>
      <c r="K51" s="124">
        <v>1100</v>
      </c>
      <c r="AP51" s="1"/>
    </row>
    <row r="52" spans="1:123">
      <c r="A52" s="163">
        <f t="shared" si="0"/>
        <v>38301</v>
      </c>
      <c r="AP52" s="1">
        <v>950</v>
      </c>
      <c r="AQ52" s="1">
        <v>1400</v>
      </c>
      <c r="AT52" s="1">
        <v>1</v>
      </c>
      <c r="AW52" s="1">
        <v>1</v>
      </c>
      <c r="AX52" s="1">
        <v>975</v>
      </c>
      <c r="AY52" s="1">
        <v>1200</v>
      </c>
      <c r="CF52" s="1">
        <v>900</v>
      </c>
      <c r="CG52" s="1">
        <v>1075</v>
      </c>
      <c r="CH52" s="1">
        <v>1</v>
      </c>
      <c r="CN52" s="1">
        <v>800</v>
      </c>
      <c r="CO52" s="1">
        <v>925</v>
      </c>
    </row>
    <row r="53" spans="1:123">
      <c r="A53" s="163">
        <f t="shared" si="0"/>
        <v>38308</v>
      </c>
      <c r="AP53" s="1">
        <v>900</v>
      </c>
      <c r="AQ53" s="1">
        <v>1300</v>
      </c>
      <c r="AR53" s="1">
        <v>1</v>
      </c>
      <c r="AW53" s="1">
        <v>1</v>
      </c>
      <c r="AX53" s="1">
        <v>975</v>
      </c>
      <c r="AY53" s="1">
        <v>1250</v>
      </c>
      <c r="DJ53" s="1">
        <v>850</v>
      </c>
      <c r="DK53" s="1">
        <v>1250</v>
      </c>
      <c r="DL53" s="1">
        <v>1</v>
      </c>
      <c r="DR53" s="1">
        <v>780</v>
      </c>
      <c r="DS53" s="1">
        <v>925</v>
      </c>
    </row>
    <row r="54" spans="1:123">
      <c r="A54" s="163">
        <f t="shared" si="0"/>
        <v>38315</v>
      </c>
      <c r="AP54" s="1"/>
    </row>
    <row r="55" spans="1:123">
      <c r="A55" s="163">
        <f t="shared" si="0"/>
        <v>38322</v>
      </c>
      <c r="AP55" s="1">
        <v>1100</v>
      </c>
      <c r="AQ55" s="1">
        <v>1300</v>
      </c>
      <c r="AR55" s="1">
        <v>1</v>
      </c>
      <c r="AW55" s="1">
        <v>1</v>
      </c>
      <c r="AX55" s="1">
        <v>930</v>
      </c>
      <c r="AY55" s="1">
        <v>1100</v>
      </c>
      <c r="CF55" s="1">
        <v>900</v>
      </c>
      <c r="CG55" s="1">
        <v>1150</v>
      </c>
      <c r="CJ55" s="1">
        <v>1</v>
      </c>
      <c r="CN55" s="1">
        <v>775</v>
      </c>
      <c r="CO55" s="1">
        <v>925</v>
      </c>
    </row>
    <row r="56" spans="1:123">
      <c r="A56" s="163">
        <f t="shared" si="0"/>
        <v>38329</v>
      </c>
      <c r="AP56" s="1">
        <v>1000</v>
      </c>
      <c r="AQ56" s="1">
        <v>1300</v>
      </c>
      <c r="AT56" s="1">
        <v>1</v>
      </c>
      <c r="AW56" s="1">
        <v>1</v>
      </c>
      <c r="AX56" s="1">
        <v>1000</v>
      </c>
      <c r="AY56" s="1">
        <v>1275</v>
      </c>
      <c r="CF56" s="1">
        <v>850</v>
      </c>
      <c r="CG56" s="1">
        <v>1150</v>
      </c>
      <c r="CJ56" s="1">
        <v>1</v>
      </c>
      <c r="CN56" s="1">
        <v>750</v>
      </c>
      <c r="CO56" s="1">
        <v>975</v>
      </c>
    </row>
    <row r="57" spans="1:123">
      <c r="A57" s="163">
        <f t="shared" si="0"/>
        <v>38336</v>
      </c>
      <c r="AP57" s="1"/>
      <c r="CF57" s="1">
        <v>900</v>
      </c>
      <c r="CG57" s="1">
        <v>1200</v>
      </c>
      <c r="CH57" s="1">
        <v>1</v>
      </c>
      <c r="CN57" s="1">
        <v>775</v>
      </c>
      <c r="CO57" s="1">
        <v>1050</v>
      </c>
    </row>
    <row r="58" spans="1:123">
      <c r="A58" s="163">
        <f t="shared" si="0"/>
        <v>38343</v>
      </c>
      <c r="AP58" s="1">
        <v>950</v>
      </c>
      <c r="AQ58" s="1">
        <v>1175</v>
      </c>
      <c r="AT58" s="1">
        <v>1</v>
      </c>
      <c r="AX58" s="1">
        <v>860</v>
      </c>
      <c r="AY58" s="1">
        <v>1000</v>
      </c>
      <c r="DJ58" s="1">
        <v>850</v>
      </c>
      <c r="DK58" s="1">
        <v>1150</v>
      </c>
      <c r="DN58" s="1">
        <v>1</v>
      </c>
      <c r="DR58" s="1">
        <v>660</v>
      </c>
      <c r="DS58" s="1">
        <v>830</v>
      </c>
    </row>
    <row r="59" spans="1:123">
      <c r="A59" s="163">
        <f t="shared" si="0"/>
        <v>38350</v>
      </c>
      <c r="AP59" s="1"/>
    </row>
    <row r="60" spans="1:123">
      <c r="A60" s="163">
        <f t="shared" si="0"/>
        <v>38357</v>
      </c>
      <c r="AP60" s="1">
        <v>800</v>
      </c>
      <c r="AQ60" s="1">
        <v>1100</v>
      </c>
      <c r="AR60" s="1">
        <v>1</v>
      </c>
      <c r="AW60" s="1">
        <v>1</v>
      </c>
      <c r="AX60" s="1">
        <v>900</v>
      </c>
      <c r="AY60" s="1">
        <v>1200</v>
      </c>
      <c r="BT60" s="1">
        <v>750</v>
      </c>
      <c r="BU60" s="1">
        <v>1000</v>
      </c>
      <c r="BX60" s="1">
        <v>1</v>
      </c>
      <c r="CB60" s="1">
        <v>700</v>
      </c>
      <c r="CC60" s="1">
        <v>925</v>
      </c>
    </row>
    <row r="61" spans="1:123">
      <c r="A61" s="163">
        <f t="shared" si="0"/>
        <v>38364</v>
      </c>
      <c r="AP61" s="1">
        <v>900</v>
      </c>
      <c r="AQ61" s="1">
        <v>1250</v>
      </c>
      <c r="AS61" s="1">
        <v>1</v>
      </c>
      <c r="AX61" s="1">
        <v>950</v>
      </c>
      <c r="AY61" s="1">
        <v>1275</v>
      </c>
    </row>
    <row r="62" spans="1:123">
      <c r="A62" s="163">
        <f t="shared" si="0"/>
        <v>38371</v>
      </c>
      <c r="AP62" s="1"/>
    </row>
    <row r="63" spans="1:123">
      <c r="A63" s="163">
        <f t="shared" si="0"/>
        <v>38378</v>
      </c>
      <c r="AP63" s="1">
        <v>900</v>
      </c>
      <c r="AQ63" s="1">
        <v>1250</v>
      </c>
      <c r="AR63" s="1">
        <v>1</v>
      </c>
      <c r="AX63" s="1">
        <v>850</v>
      </c>
      <c r="AY63" s="1">
        <v>1200</v>
      </c>
    </row>
    <row r="64" spans="1:123">
      <c r="A64" s="163">
        <f t="shared" si="0"/>
        <v>38385</v>
      </c>
      <c r="AP64" s="1"/>
    </row>
    <row r="65" spans="1:123">
      <c r="A65" s="163">
        <f t="shared" si="0"/>
        <v>38392</v>
      </c>
      <c r="AP65" s="1">
        <v>1000</v>
      </c>
      <c r="AQ65" s="1">
        <v>1350</v>
      </c>
      <c r="AR65" s="1">
        <v>1</v>
      </c>
      <c r="AW65" s="1">
        <v>1</v>
      </c>
      <c r="AX65" s="1">
        <v>950</v>
      </c>
      <c r="AY65" s="1">
        <v>1275</v>
      </c>
      <c r="CF65" s="1">
        <v>700</v>
      </c>
      <c r="CG65" s="1">
        <v>1100</v>
      </c>
      <c r="CJ65" s="1">
        <v>1</v>
      </c>
      <c r="CN65" s="1">
        <v>710</v>
      </c>
      <c r="CO65" s="1">
        <v>890</v>
      </c>
    </row>
    <row r="66" spans="1:123">
      <c r="A66" s="163">
        <f t="shared" si="0"/>
        <v>38399</v>
      </c>
      <c r="AP66" s="1">
        <v>950</v>
      </c>
      <c r="AQ66" s="1">
        <v>1150</v>
      </c>
      <c r="AR66" s="1">
        <v>1</v>
      </c>
      <c r="AW66" s="1">
        <v>1</v>
      </c>
      <c r="AX66" s="1">
        <v>1000</v>
      </c>
      <c r="AY66" s="1">
        <v>1325</v>
      </c>
      <c r="DJ66" s="1">
        <v>900</v>
      </c>
      <c r="DK66" s="1">
        <v>1100</v>
      </c>
      <c r="DL66" s="1">
        <v>1</v>
      </c>
      <c r="DR66" s="1">
        <v>850</v>
      </c>
      <c r="DS66" s="1">
        <v>950</v>
      </c>
    </row>
    <row r="67" spans="1:123">
      <c r="A67" s="163">
        <f t="shared" si="0"/>
        <v>38406</v>
      </c>
      <c r="AP67" s="1">
        <v>900</v>
      </c>
      <c r="AQ67" s="1">
        <v>1250</v>
      </c>
      <c r="AT67" s="1">
        <v>1</v>
      </c>
      <c r="AW67" s="1">
        <v>1</v>
      </c>
      <c r="AX67" s="1">
        <v>825</v>
      </c>
      <c r="AY67" s="1">
        <v>1075</v>
      </c>
    </row>
    <row r="68" spans="1:123">
      <c r="A68" s="163">
        <f t="shared" si="0"/>
        <v>38413</v>
      </c>
      <c r="B68" s="1">
        <v>1000</v>
      </c>
      <c r="C68" s="1">
        <v>1250</v>
      </c>
      <c r="D68" s="1">
        <v>1</v>
      </c>
      <c r="I68" s="124">
        <v>1</v>
      </c>
      <c r="J68" s="124">
        <v>900</v>
      </c>
      <c r="K68" s="124">
        <v>1150</v>
      </c>
      <c r="AP68" s="1"/>
      <c r="DJ68" s="1">
        <v>850</v>
      </c>
      <c r="DK68" s="1">
        <v>1100</v>
      </c>
      <c r="DM68" s="1">
        <v>1</v>
      </c>
      <c r="DR68" s="1">
        <v>825</v>
      </c>
      <c r="DS68" s="1">
        <v>910</v>
      </c>
    </row>
    <row r="69" spans="1:123">
      <c r="A69" s="163">
        <f t="shared" si="0"/>
        <v>38420</v>
      </c>
      <c r="AP69" s="1">
        <v>900</v>
      </c>
      <c r="AQ69" s="1">
        <v>1300</v>
      </c>
      <c r="AR69" s="1">
        <v>1</v>
      </c>
      <c r="AX69" s="1">
        <v>950</v>
      </c>
      <c r="AY69" s="1">
        <v>1350</v>
      </c>
      <c r="CF69" s="1">
        <v>900</v>
      </c>
      <c r="CG69" s="1">
        <v>1050</v>
      </c>
      <c r="CH69" s="1">
        <v>1</v>
      </c>
      <c r="CN69" s="1">
        <v>775</v>
      </c>
      <c r="CO69" s="1">
        <v>925</v>
      </c>
    </row>
    <row r="70" spans="1:123">
      <c r="A70" s="163">
        <f t="shared" si="0"/>
        <v>38427</v>
      </c>
      <c r="AP70" s="1">
        <v>900</v>
      </c>
      <c r="AQ70" s="1">
        <v>1350</v>
      </c>
      <c r="AR70" s="1">
        <v>1</v>
      </c>
      <c r="AX70" s="1">
        <v>1000</v>
      </c>
      <c r="AY70" s="1">
        <v>1400</v>
      </c>
    </row>
    <row r="71" spans="1:123">
      <c r="A71" s="163">
        <f t="shared" si="0"/>
        <v>38434</v>
      </c>
      <c r="B71" s="1">
        <v>950</v>
      </c>
      <c r="C71" s="1">
        <v>1300</v>
      </c>
      <c r="D71" s="1">
        <v>1</v>
      </c>
      <c r="I71" s="124">
        <v>1</v>
      </c>
      <c r="J71" s="124">
        <v>1000</v>
      </c>
      <c r="K71" s="124">
        <v>1370</v>
      </c>
      <c r="AP71" s="1"/>
      <c r="DJ71" s="1">
        <v>850</v>
      </c>
      <c r="DK71" s="1">
        <v>1200</v>
      </c>
      <c r="DL71" s="1">
        <v>1</v>
      </c>
      <c r="DQ71" s="1">
        <v>1</v>
      </c>
      <c r="DR71" s="1">
        <v>910</v>
      </c>
      <c r="DS71" s="1">
        <v>1100</v>
      </c>
    </row>
    <row r="72" spans="1:123">
      <c r="A72" s="163">
        <f t="shared" si="0"/>
        <v>38441</v>
      </c>
      <c r="B72" s="1">
        <v>950</v>
      </c>
      <c r="C72" s="1">
        <v>1350</v>
      </c>
      <c r="D72" s="1">
        <v>1</v>
      </c>
      <c r="I72" s="124">
        <v>1</v>
      </c>
      <c r="J72" s="124">
        <v>1025</v>
      </c>
      <c r="K72" s="124">
        <v>1350</v>
      </c>
      <c r="AP72" s="1"/>
      <c r="DJ72" s="1">
        <v>850</v>
      </c>
      <c r="DK72" s="1">
        <v>1250</v>
      </c>
      <c r="DL72" s="1">
        <v>1</v>
      </c>
      <c r="DQ72" s="1">
        <v>1</v>
      </c>
      <c r="DR72" s="1">
        <v>900</v>
      </c>
      <c r="DS72" s="1">
        <v>1200</v>
      </c>
    </row>
    <row r="73" spans="1:123">
      <c r="A73" s="163">
        <f t="shared" si="0"/>
        <v>38448</v>
      </c>
      <c r="AP73" s="1">
        <v>900</v>
      </c>
      <c r="AQ73" s="1">
        <v>1150</v>
      </c>
      <c r="AR73" s="1">
        <v>1</v>
      </c>
      <c r="AX73" s="1">
        <v>1075</v>
      </c>
      <c r="AY73" s="1">
        <v>1375</v>
      </c>
      <c r="DJ73" s="1">
        <v>850</v>
      </c>
      <c r="DK73" s="1">
        <v>1150</v>
      </c>
      <c r="DL73" s="1">
        <v>1</v>
      </c>
      <c r="DR73" s="1">
        <v>820</v>
      </c>
      <c r="DS73" s="1">
        <v>1000</v>
      </c>
    </row>
    <row r="74" spans="1:123">
      <c r="A74" s="163">
        <f t="shared" ref="A74:A137" si="1">+A73+7</f>
        <v>38455</v>
      </c>
      <c r="AP74" s="1">
        <v>900</v>
      </c>
      <c r="AQ74" s="1">
        <v>1150</v>
      </c>
      <c r="AR74" s="1">
        <v>1</v>
      </c>
      <c r="AX74" s="1">
        <v>1025</v>
      </c>
      <c r="AY74" s="1">
        <v>1300</v>
      </c>
      <c r="DJ74" s="1">
        <v>800</v>
      </c>
      <c r="DK74" s="1">
        <v>1100</v>
      </c>
      <c r="DL74" s="1">
        <v>1</v>
      </c>
      <c r="DR74" s="1">
        <v>900</v>
      </c>
      <c r="DS74" s="1">
        <v>1000</v>
      </c>
    </row>
    <row r="75" spans="1:123">
      <c r="A75" s="163">
        <f t="shared" si="1"/>
        <v>38462</v>
      </c>
      <c r="AP75" s="1">
        <v>800</v>
      </c>
      <c r="AQ75" s="1">
        <v>1150</v>
      </c>
      <c r="AR75" s="1">
        <v>1</v>
      </c>
      <c r="AW75" s="1">
        <v>1</v>
      </c>
      <c r="AX75" s="1">
        <v>1000</v>
      </c>
      <c r="AY75" s="1">
        <v>1550</v>
      </c>
      <c r="CZ75" s="1">
        <v>750</v>
      </c>
      <c r="DA75" s="1">
        <v>1000</v>
      </c>
      <c r="DB75" s="1">
        <v>1</v>
      </c>
      <c r="DH75" s="1">
        <v>835</v>
      </c>
      <c r="DI75" s="1">
        <v>1000</v>
      </c>
    </row>
    <row r="76" spans="1:123">
      <c r="A76" s="163">
        <f t="shared" si="1"/>
        <v>38469</v>
      </c>
      <c r="AP76" s="1">
        <v>900</v>
      </c>
      <c r="AQ76" s="1">
        <v>1150</v>
      </c>
      <c r="AR76" s="1">
        <v>1</v>
      </c>
      <c r="AW76" s="1">
        <v>1</v>
      </c>
      <c r="AX76" s="1">
        <v>1100</v>
      </c>
      <c r="AY76" s="1">
        <v>1430</v>
      </c>
    </row>
    <row r="77" spans="1:123">
      <c r="A77" s="163">
        <f t="shared" si="1"/>
        <v>38476</v>
      </c>
      <c r="AP77" s="1">
        <v>900</v>
      </c>
      <c r="AQ77" s="1">
        <v>1200</v>
      </c>
      <c r="AR77" s="1">
        <v>1</v>
      </c>
      <c r="AX77" s="1">
        <v>1050</v>
      </c>
      <c r="AY77" s="1">
        <v>1510</v>
      </c>
      <c r="CF77" s="1">
        <v>900</v>
      </c>
      <c r="CG77" s="1">
        <v>1050</v>
      </c>
      <c r="CH77" s="1">
        <v>1</v>
      </c>
      <c r="CN77" s="1">
        <v>860</v>
      </c>
      <c r="CO77" s="1">
        <v>1000</v>
      </c>
    </row>
    <row r="78" spans="1:123">
      <c r="A78" s="163">
        <f t="shared" si="1"/>
        <v>38483</v>
      </c>
      <c r="AP78" s="1">
        <v>950</v>
      </c>
      <c r="AQ78" s="1">
        <v>1200</v>
      </c>
      <c r="AR78" s="1">
        <v>1</v>
      </c>
      <c r="AX78" s="1">
        <v>1060</v>
      </c>
      <c r="AY78" s="1">
        <v>1400</v>
      </c>
      <c r="CF78" s="1">
        <v>900</v>
      </c>
      <c r="CG78" s="1">
        <v>1150</v>
      </c>
      <c r="CH78" s="1">
        <v>1</v>
      </c>
      <c r="CN78" s="1">
        <v>825</v>
      </c>
      <c r="CO78" s="1">
        <v>1100</v>
      </c>
    </row>
    <row r="79" spans="1:123">
      <c r="A79" s="163">
        <f t="shared" si="1"/>
        <v>38490</v>
      </c>
      <c r="AP79" s="1"/>
      <c r="CF79" s="1">
        <v>950</v>
      </c>
      <c r="CG79" s="1">
        <v>1350</v>
      </c>
      <c r="CH79" s="1">
        <v>1</v>
      </c>
      <c r="CN79" s="1">
        <v>1050</v>
      </c>
      <c r="CO79" s="1">
        <v>1450</v>
      </c>
    </row>
    <row r="80" spans="1:123">
      <c r="A80" s="163">
        <f t="shared" si="1"/>
        <v>38497</v>
      </c>
      <c r="AP80" s="1"/>
      <c r="CF80" s="1">
        <v>1050</v>
      </c>
      <c r="CG80" s="1">
        <v>1300</v>
      </c>
      <c r="CH80" s="1">
        <v>1</v>
      </c>
      <c r="CN80" s="1">
        <v>950</v>
      </c>
      <c r="CO80" s="1">
        <v>1500</v>
      </c>
      <c r="DJ80" s="1">
        <v>900</v>
      </c>
      <c r="DK80" s="1">
        <v>1200</v>
      </c>
      <c r="DL80" s="1">
        <v>1</v>
      </c>
      <c r="DR80" s="1">
        <v>800</v>
      </c>
      <c r="DS80" s="1">
        <v>1000</v>
      </c>
    </row>
    <row r="81" spans="1:133">
      <c r="A81" s="163">
        <f t="shared" si="1"/>
        <v>38504</v>
      </c>
      <c r="AP81" s="1">
        <v>900</v>
      </c>
      <c r="AQ81" s="1">
        <v>1200</v>
      </c>
      <c r="AS81" s="1">
        <v>1</v>
      </c>
      <c r="AX81" s="1">
        <v>1025</v>
      </c>
      <c r="AY81" s="1">
        <v>1325</v>
      </c>
      <c r="DJ81" s="1">
        <v>850</v>
      </c>
      <c r="DK81" s="1">
        <v>1050</v>
      </c>
      <c r="DM81" s="1">
        <v>1</v>
      </c>
      <c r="DR81" s="1">
        <v>725</v>
      </c>
      <c r="DS81" s="1">
        <v>950</v>
      </c>
    </row>
    <row r="82" spans="1:133">
      <c r="A82" s="163">
        <f t="shared" si="1"/>
        <v>38511</v>
      </c>
      <c r="B82" s="1">
        <v>1000</v>
      </c>
      <c r="C82" s="1">
        <v>1300</v>
      </c>
      <c r="D82" s="1">
        <v>1</v>
      </c>
      <c r="J82" s="124">
        <v>925</v>
      </c>
      <c r="K82" s="124">
        <v>1175</v>
      </c>
      <c r="L82" s="124">
        <v>1000</v>
      </c>
      <c r="M82" s="124">
        <v>1000</v>
      </c>
      <c r="N82" s="124">
        <v>1</v>
      </c>
      <c r="T82" s="124">
        <v>1500</v>
      </c>
      <c r="U82" s="124">
        <v>1500</v>
      </c>
      <c r="AP82" s="1"/>
      <c r="DT82" s="1">
        <v>1050</v>
      </c>
      <c r="DU82" s="1">
        <v>1300</v>
      </c>
      <c r="DV82" s="1">
        <v>1</v>
      </c>
      <c r="EB82" s="1">
        <v>870</v>
      </c>
      <c r="EC82" s="1">
        <v>1050</v>
      </c>
    </row>
    <row r="83" spans="1:133">
      <c r="A83" s="163">
        <f t="shared" si="1"/>
        <v>38518</v>
      </c>
      <c r="AF83" s="124">
        <v>950</v>
      </c>
      <c r="AG83" s="124">
        <v>950</v>
      </c>
      <c r="AI83" s="124">
        <v>1</v>
      </c>
      <c r="AN83" s="1">
        <v>1260</v>
      </c>
      <c r="AO83" s="124">
        <v>1260</v>
      </c>
      <c r="AP83" s="1">
        <v>950</v>
      </c>
      <c r="AQ83" s="1">
        <v>1300</v>
      </c>
      <c r="AT83" s="1">
        <v>1</v>
      </c>
      <c r="AX83" s="1">
        <v>1050</v>
      </c>
      <c r="AY83" s="1">
        <v>1350</v>
      </c>
      <c r="CF83" s="1">
        <v>950</v>
      </c>
      <c r="CG83" s="1">
        <v>1100</v>
      </c>
      <c r="CH83" s="1">
        <v>1</v>
      </c>
      <c r="CN83" s="1">
        <v>770</v>
      </c>
      <c r="CO83" s="1">
        <v>970</v>
      </c>
    </row>
    <row r="84" spans="1:133">
      <c r="A84" s="163">
        <f t="shared" si="1"/>
        <v>38525</v>
      </c>
      <c r="B84" s="1">
        <v>900</v>
      </c>
      <c r="C84" s="1">
        <v>1250</v>
      </c>
      <c r="F84" s="1">
        <v>1</v>
      </c>
      <c r="J84" s="124">
        <v>1000</v>
      </c>
      <c r="K84" s="124">
        <v>1210</v>
      </c>
      <c r="AP84" s="1"/>
      <c r="DJ84" s="1">
        <v>900</v>
      </c>
      <c r="DK84" s="1">
        <v>1200</v>
      </c>
      <c r="DM84" s="1">
        <v>1</v>
      </c>
      <c r="DR84" s="1">
        <v>710</v>
      </c>
      <c r="DS84" s="1">
        <v>950</v>
      </c>
    </row>
    <row r="85" spans="1:133">
      <c r="A85" s="163">
        <f t="shared" si="1"/>
        <v>38532</v>
      </c>
      <c r="AP85" s="1">
        <v>900</v>
      </c>
      <c r="AQ85" s="1">
        <v>1300</v>
      </c>
      <c r="AT85" s="1">
        <v>1</v>
      </c>
      <c r="AX85" s="1">
        <v>1075</v>
      </c>
      <c r="AY85" s="1">
        <v>1250</v>
      </c>
      <c r="CF85" s="1">
        <v>850</v>
      </c>
      <c r="CG85" s="1">
        <v>1150</v>
      </c>
      <c r="CJ85" s="1">
        <v>1</v>
      </c>
      <c r="CN85" s="1">
        <v>825</v>
      </c>
      <c r="CO85" s="1">
        <v>935</v>
      </c>
    </row>
    <row r="86" spans="1:133">
      <c r="A86" s="163">
        <f t="shared" si="1"/>
        <v>38539</v>
      </c>
      <c r="AP86" s="1">
        <v>950</v>
      </c>
      <c r="AQ86" s="1">
        <v>1250</v>
      </c>
      <c r="AR86" s="1">
        <v>1</v>
      </c>
      <c r="AX86" s="1">
        <v>1010</v>
      </c>
      <c r="AY86" s="1">
        <v>1350</v>
      </c>
      <c r="DJ86" s="1">
        <v>975</v>
      </c>
      <c r="DK86" s="1">
        <v>1150</v>
      </c>
      <c r="DN86" s="1">
        <v>1</v>
      </c>
      <c r="DR86" s="1">
        <v>850</v>
      </c>
      <c r="DS86" s="1">
        <v>1050</v>
      </c>
    </row>
    <row r="87" spans="1:133">
      <c r="A87" s="163">
        <f t="shared" si="1"/>
        <v>38546</v>
      </c>
      <c r="AP87" s="1">
        <v>850</v>
      </c>
      <c r="AQ87" s="1">
        <v>1300</v>
      </c>
      <c r="AR87" s="1">
        <v>1</v>
      </c>
      <c r="AX87" s="1">
        <v>1050</v>
      </c>
      <c r="AY87" s="1">
        <v>1300</v>
      </c>
      <c r="CF87" s="1">
        <v>850</v>
      </c>
      <c r="CG87" s="1">
        <v>1150</v>
      </c>
      <c r="CH87" s="1">
        <v>1</v>
      </c>
      <c r="CN87" s="1">
        <v>760</v>
      </c>
      <c r="CO87" s="1">
        <v>950</v>
      </c>
    </row>
    <row r="88" spans="1:133">
      <c r="A88" s="163">
        <f t="shared" si="1"/>
        <v>38553</v>
      </c>
      <c r="AP88" s="1"/>
    </row>
    <row r="89" spans="1:133">
      <c r="A89" s="163">
        <f t="shared" si="1"/>
        <v>38560</v>
      </c>
      <c r="B89" s="1">
        <v>975</v>
      </c>
      <c r="C89" s="1">
        <v>1150</v>
      </c>
      <c r="D89" s="1">
        <v>1</v>
      </c>
      <c r="J89" s="124">
        <v>975</v>
      </c>
      <c r="K89" s="124">
        <v>1275</v>
      </c>
      <c r="AP89" s="1"/>
      <c r="CF89" s="1">
        <v>900</v>
      </c>
      <c r="CG89" s="1">
        <v>1125</v>
      </c>
      <c r="CI89" s="1">
        <v>1</v>
      </c>
      <c r="CN89" s="1">
        <v>700</v>
      </c>
      <c r="CO89" s="1">
        <v>1000</v>
      </c>
    </row>
    <row r="90" spans="1:133">
      <c r="A90" s="163">
        <f t="shared" si="1"/>
        <v>38567</v>
      </c>
      <c r="AP90" s="1"/>
    </row>
    <row r="91" spans="1:133">
      <c r="A91" s="163">
        <f t="shared" si="1"/>
        <v>38574</v>
      </c>
      <c r="B91" s="1">
        <v>950</v>
      </c>
      <c r="C91" s="1">
        <v>1350</v>
      </c>
      <c r="D91" s="1">
        <v>1</v>
      </c>
      <c r="J91" s="124">
        <v>875</v>
      </c>
      <c r="K91" s="124">
        <v>1000</v>
      </c>
      <c r="AP91" s="1"/>
      <c r="BJ91" s="1">
        <v>1250</v>
      </c>
      <c r="BK91" s="1">
        <v>1300</v>
      </c>
      <c r="BL91" s="1">
        <v>1</v>
      </c>
      <c r="BR91" s="1">
        <v>760</v>
      </c>
      <c r="BS91" s="1">
        <v>900</v>
      </c>
    </row>
    <row r="92" spans="1:133">
      <c r="A92" s="163">
        <f t="shared" si="1"/>
        <v>38581</v>
      </c>
      <c r="B92" s="1">
        <v>950</v>
      </c>
      <c r="C92" s="1">
        <v>1300</v>
      </c>
      <c r="D92" s="1">
        <v>1</v>
      </c>
      <c r="I92" s="124">
        <v>1</v>
      </c>
      <c r="J92" s="124">
        <v>1010</v>
      </c>
      <c r="K92" s="124">
        <v>1175</v>
      </c>
      <c r="AP92" s="1"/>
      <c r="BJ92" s="1">
        <v>1275</v>
      </c>
      <c r="BK92" s="1">
        <v>1325</v>
      </c>
      <c r="BM92" s="1">
        <v>1</v>
      </c>
      <c r="BR92" s="1">
        <v>910</v>
      </c>
      <c r="BS92" s="1">
        <v>1000</v>
      </c>
      <c r="CP92" s="1">
        <v>1100</v>
      </c>
      <c r="CQ92" s="1">
        <v>1300</v>
      </c>
      <c r="CS92" s="1">
        <v>1</v>
      </c>
      <c r="CX92" s="1">
        <v>775</v>
      </c>
      <c r="CY92" s="1">
        <v>860</v>
      </c>
    </row>
    <row r="93" spans="1:133">
      <c r="A93" s="163">
        <f t="shared" si="1"/>
        <v>38588</v>
      </c>
      <c r="AP93" s="1">
        <v>950</v>
      </c>
      <c r="AQ93" s="1">
        <v>1250</v>
      </c>
      <c r="AT93" s="1">
        <v>1</v>
      </c>
      <c r="AW93" s="1">
        <v>1</v>
      </c>
      <c r="AX93" s="1">
        <v>1125</v>
      </c>
      <c r="AY93" s="1">
        <v>1350</v>
      </c>
      <c r="CF93" s="1">
        <v>900</v>
      </c>
      <c r="CG93" s="1">
        <v>1100</v>
      </c>
      <c r="CJ93" s="1">
        <v>1</v>
      </c>
      <c r="CN93" s="1">
        <v>825</v>
      </c>
      <c r="CO93" s="1">
        <v>950</v>
      </c>
    </row>
    <row r="94" spans="1:133">
      <c r="A94" s="163">
        <f t="shared" si="1"/>
        <v>38595</v>
      </c>
      <c r="B94" s="1">
        <v>900</v>
      </c>
      <c r="C94" s="1">
        <v>1250</v>
      </c>
      <c r="D94" s="1">
        <v>1</v>
      </c>
      <c r="I94" s="124">
        <v>1</v>
      </c>
      <c r="J94" s="124">
        <v>1000</v>
      </c>
      <c r="K94" s="124">
        <v>1225</v>
      </c>
      <c r="AP94" s="1"/>
    </row>
    <row r="95" spans="1:133">
      <c r="A95" s="163">
        <f t="shared" si="1"/>
        <v>38602</v>
      </c>
      <c r="B95" s="1">
        <v>1000</v>
      </c>
      <c r="C95" s="1">
        <v>1300</v>
      </c>
      <c r="D95" s="1">
        <v>1</v>
      </c>
      <c r="I95" s="124">
        <v>1</v>
      </c>
      <c r="J95" s="124">
        <v>975</v>
      </c>
      <c r="K95" s="124">
        <v>1275</v>
      </c>
      <c r="AP95" s="1"/>
      <c r="CP95" s="1">
        <v>950</v>
      </c>
      <c r="CQ95" s="1">
        <v>1100</v>
      </c>
      <c r="CT95" s="1">
        <v>1</v>
      </c>
      <c r="CX95" s="1">
        <v>725</v>
      </c>
      <c r="CY95" s="1">
        <v>875</v>
      </c>
    </row>
    <row r="96" spans="1:133">
      <c r="A96" s="163">
        <f t="shared" si="1"/>
        <v>38609</v>
      </c>
      <c r="AP96" s="1">
        <v>900</v>
      </c>
      <c r="AQ96" s="1">
        <v>1300</v>
      </c>
      <c r="AR96" s="1">
        <v>1</v>
      </c>
      <c r="AW96" s="1">
        <v>1</v>
      </c>
      <c r="AX96" s="1">
        <v>950</v>
      </c>
      <c r="AY96" s="1">
        <v>1200</v>
      </c>
      <c r="CP96" s="1">
        <v>950</v>
      </c>
      <c r="CQ96" s="1">
        <v>1250</v>
      </c>
      <c r="CS96" s="1">
        <v>1</v>
      </c>
      <c r="CX96" s="1">
        <v>725</v>
      </c>
      <c r="CY96" s="1">
        <v>900</v>
      </c>
    </row>
    <row r="97" spans="1:133">
      <c r="A97" s="163">
        <f t="shared" si="1"/>
        <v>38616</v>
      </c>
      <c r="AL97" s="124">
        <v>1200</v>
      </c>
      <c r="AM97" s="124">
        <v>1225</v>
      </c>
      <c r="AP97" s="1">
        <v>1050</v>
      </c>
      <c r="AQ97" s="1">
        <v>1300</v>
      </c>
      <c r="AR97" s="1">
        <v>1</v>
      </c>
      <c r="AW97" s="1">
        <v>1</v>
      </c>
      <c r="AX97" s="1">
        <v>950</v>
      </c>
      <c r="AY97" s="1">
        <v>1175</v>
      </c>
      <c r="CP97" s="1">
        <v>1000</v>
      </c>
      <c r="CQ97" s="1">
        <v>1300</v>
      </c>
      <c r="CR97" s="1">
        <v>1</v>
      </c>
      <c r="CX97" s="1">
        <v>775</v>
      </c>
      <c r="CY97" s="1">
        <v>950</v>
      </c>
    </row>
    <row r="98" spans="1:133">
      <c r="A98" s="163">
        <f t="shared" si="1"/>
        <v>38623</v>
      </c>
      <c r="AP98" s="1"/>
    </row>
    <row r="99" spans="1:133">
      <c r="A99" s="163">
        <f t="shared" si="1"/>
        <v>38630</v>
      </c>
      <c r="AP99" s="1">
        <v>1000</v>
      </c>
      <c r="AQ99" s="1">
        <v>1275</v>
      </c>
      <c r="AR99" s="1">
        <v>1</v>
      </c>
      <c r="AX99" s="1">
        <v>1025</v>
      </c>
      <c r="AY99" s="1">
        <v>1225</v>
      </c>
      <c r="CP99" s="1">
        <v>1100</v>
      </c>
      <c r="CQ99" s="1">
        <v>1250</v>
      </c>
      <c r="CS99" s="1">
        <v>1</v>
      </c>
      <c r="CX99" s="1">
        <v>810</v>
      </c>
      <c r="CY99" s="1">
        <v>975</v>
      </c>
    </row>
    <row r="100" spans="1:133">
      <c r="A100" s="163">
        <f t="shared" si="1"/>
        <v>38637</v>
      </c>
      <c r="AP100" s="1">
        <v>1000</v>
      </c>
      <c r="AQ100" s="1">
        <v>1300</v>
      </c>
      <c r="AR100" s="1">
        <v>1</v>
      </c>
      <c r="AX100" s="1">
        <v>1060</v>
      </c>
      <c r="AY100" s="1">
        <v>1300</v>
      </c>
      <c r="CP100" s="1">
        <v>1050</v>
      </c>
      <c r="CQ100" s="1">
        <v>1250</v>
      </c>
      <c r="CS100" s="1">
        <v>1</v>
      </c>
      <c r="CX100" s="1">
        <v>750</v>
      </c>
      <c r="CY100" s="1">
        <v>800</v>
      </c>
    </row>
    <row r="101" spans="1:133">
      <c r="A101" s="163">
        <f t="shared" si="1"/>
        <v>38644</v>
      </c>
      <c r="B101" s="1">
        <v>950</v>
      </c>
      <c r="C101" s="1">
        <v>1300</v>
      </c>
      <c r="D101" s="1">
        <v>1</v>
      </c>
      <c r="J101" s="124">
        <v>975</v>
      </c>
      <c r="K101" s="124">
        <v>1125</v>
      </c>
      <c r="AP101" s="1"/>
      <c r="BT101" s="1">
        <v>1100</v>
      </c>
      <c r="BU101" s="1">
        <v>1300</v>
      </c>
      <c r="BW101" s="1">
        <v>1</v>
      </c>
      <c r="CB101" s="1">
        <v>675</v>
      </c>
      <c r="CC101" s="1">
        <v>875</v>
      </c>
    </row>
    <row r="102" spans="1:133">
      <c r="A102" s="163">
        <f t="shared" si="1"/>
        <v>38651</v>
      </c>
      <c r="AP102" s="1"/>
      <c r="DT102" s="1">
        <v>1150</v>
      </c>
      <c r="DU102" s="1">
        <v>1340</v>
      </c>
      <c r="DV102" s="1">
        <v>1</v>
      </c>
      <c r="EB102" s="1">
        <v>775</v>
      </c>
      <c r="EC102" s="1">
        <v>975</v>
      </c>
    </row>
    <row r="103" spans="1:133">
      <c r="A103" s="163">
        <f t="shared" si="1"/>
        <v>38658</v>
      </c>
      <c r="AP103" s="1"/>
      <c r="DT103" s="1">
        <v>1050</v>
      </c>
      <c r="DU103" s="1">
        <v>1300</v>
      </c>
      <c r="DV103" s="1">
        <v>1</v>
      </c>
      <c r="EA103" s="1">
        <v>1</v>
      </c>
      <c r="EB103" s="1">
        <v>750</v>
      </c>
      <c r="EC103" s="1">
        <v>950</v>
      </c>
    </row>
    <row r="104" spans="1:133">
      <c r="A104" s="163">
        <f t="shared" si="1"/>
        <v>38665</v>
      </c>
      <c r="AP104" s="1"/>
    </row>
    <row r="105" spans="1:133">
      <c r="A105" s="163">
        <f t="shared" si="1"/>
        <v>38672</v>
      </c>
      <c r="AP105" s="1">
        <v>1100</v>
      </c>
      <c r="AQ105" s="1">
        <v>1300</v>
      </c>
      <c r="AS105" s="1">
        <v>1</v>
      </c>
      <c r="AX105" s="1">
        <v>925</v>
      </c>
      <c r="AY105" s="1">
        <v>1025</v>
      </c>
    </row>
    <row r="106" spans="1:133">
      <c r="A106" s="163">
        <f t="shared" si="1"/>
        <v>38679</v>
      </c>
      <c r="AP106" s="1"/>
      <c r="DT106" s="1">
        <v>1150</v>
      </c>
      <c r="DU106" s="1">
        <v>1300</v>
      </c>
      <c r="DV106" s="1">
        <v>1</v>
      </c>
      <c r="EB106" s="1">
        <v>775</v>
      </c>
      <c r="EC106" s="1">
        <v>950</v>
      </c>
    </row>
    <row r="107" spans="1:133">
      <c r="A107" s="163">
        <f t="shared" si="1"/>
        <v>38686</v>
      </c>
      <c r="AP107" s="1">
        <v>1150</v>
      </c>
      <c r="AQ107" s="1">
        <v>1300</v>
      </c>
      <c r="AR107" s="1">
        <v>1</v>
      </c>
      <c r="AW107" s="1">
        <v>1</v>
      </c>
      <c r="AX107" s="1">
        <v>1000</v>
      </c>
      <c r="AY107" s="1">
        <v>1175</v>
      </c>
    </row>
    <row r="108" spans="1:133">
      <c r="A108" s="163">
        <f t="shared" si="1"/>
        <v>38693</v>
      </c>
      <c r="AP108" s="1">
        <v>1150</v>
      </c>
      <c r="AQ108" s="1">
        <v>1320</v>
      </c>
      <c r="AR108" s="1">
        <v>1</v>
      </c>
      <c r="AW108" s="1">
        <v>1</v>
      </c>
      <c r="AX108" s="1">
        <v>875</v>
      </c>
      <c r="AY108" s="1">
        <v>1075</v>
      </c>
      <c r="CP108" s="1">
        <v>1100</v>
      </c>
      <c r="CQ108" s="1">
        <v>1275</v>
      </c>
      <c r="CR108" s="1">
        <v>1</v>
      </c>
      <c r="CX108" s="1">
        <v>725</v>
      </c>
      <c r="CY108" s="1">
        <v>850</v>
      </c>
    </row>
    <row r="109" spans="1:133">
      <c r="A109" s="163">
        <f t="shared" si="1"/>
        <v>38700</v>
      </c>
      <c r="AP109" s="1">
        <v>1150</v>
      </c>
      <c r="AQ109" s="1">
        <v>1200</v>
      </c>
      <c r="AS109" s="1">
        <v>1</v>
      </c>
      <c r="AX109" s="1">
        <v>875</v>
      </c>
      <c r="AY109" s="1">
        <v>1100</v>
      </c>
      <c r="CP109" s="1">
        <v>1000</v>
      </c>
      <c r="CQ109" s="1">
        <v>1300</v>
      </c>
      <c r="CT109" s="1">
        <v>1</v>
      </c>
      <c r="CX109" s="1">
        <v>675</v>
      </c>
      <c r="CY109" s="1">
        <v>875</v>
      </c>
    </row>
    <row r="110" spans="1:133">
      <c r="A110" s="163">
        <f t="shared" si="1"/>
        <v>38707</v>
      </c>
      <c r="B110" s="1">
        <v>900</v>
      </c>
      <c r="C110" s="1">
        <v>1100</v>
      </c>
      <c r="F110" s="1">
        <v>1</v>
      </c>
      <c r="J110" s="124">
        <v>960</v>
      </c>
      <c r="K110" s="124">
        <v>1025</v>
      </c>
      <c r="AP110" s="1"/>
      <c r="CP110" s="1">
        <v>870</v>
      </c>
      <c r="CQ110" s="1">
        <v>1170</v>
      </c>
      <c r="CT110" s="1">
        <v>1</v>
      </c>
      <c r="CX110" s="1">
        <v>625</v>
      </c>
      <c r="CY110" s="1">
        <v>790</v>
      </c>
    </row>
    <row r="111" spans="1:133">
      <c r="A111" s="163">
        <f t="shared" si="1"/>
        <v>38714</v>
      </c>
      <c r="AP111" s="1"/>
    </row>
    <row r="112" spans="1:133">
      <c r="A112" s="163">
        <f t="shared" si="1"/>
        <v>38721</v>
      </c>
      <c r="B112" s="1">
        <v>1050</v>
      </c>
      <c r="C112" s="1">
        <v>1300</v>
      </c>
      <c r="E112" s="1">
        <v>1</v>
      </c>
      <c r="J112" s="124">
        <v>950</v>
      </c>
      <c r="K112" s="124">
        <v>1025</v>
      </c>
      <c r="AP112" s="1"/>
      <c r="CP112" s="1">
        <v>1120</v>
      </c>
      <c r="CQ112" s="1">
        <v>1250</v>
      </c>
      <c r="CS112" s="1">
        <v>1</v>
      </c>
      <c r="CW112" s="1">
        <v>1</v>
      </c>
      <c r="CX112" s="1">
        <v>725</v>
      </c>
      <c r="CY112" s="1">
        <v>925</v>
      </c>
    </row>
    <row r="113" spans="1:123">
      <c r="A113" s="163">
        <f t="shared" si="1"/>
        <v>38728</v>
      </c>
      <c r="AP113" s="1">
        <v>1000</v>
      </c>
      <c r="AQ113" s="1">
        <v>1325</v>
      </c>
      <c r="AR113" s="1">
        <v>1</v>
      </c>
      <c r="AX113" s="1">
        <v>1000</v>
      </c>
      <c r="AY113" s="1">
        <v>1125</v>
      </c>
      <c r="DJ113" s="1">
        <v>1120</v>
      </c>
      <c r="DK113" s="1">
        <v>1300</v>
      </c>
      <c r="DM113" s="1">
        <v>1</v>
      </c>
      <c r="DQ113" s="1">
        <v>1</v>
      </c>
      <c r="DR113" s="1">
        <v>725</v>
      </c>
      <c r="DS113" s="1">
        <v>925</v>
      </c>
    </row>
    <row r="114" spans="1:123">
      <c r="A114" s="163">
        <f t="shared" si="1"/>
        <v>38735</v>
      </c>
      <c r="AP114" s="1"/>
    </row>
    <row r="115" spans="1:123">
      <c r="A115" s="163">
        <f t="shared" si="1"/>
        <v>38742</v>
      </c>
      <c r="AP115" s="1">
        <v>1100</v>
      </c>
      <c r="AQ115" s="1">
        <v>1300</v>
      </c>
      <c r="AR115" s="1">
        <v>1</v>
      </c>
      <c r="AW115" s="1">
        <v>1</v>
      </c>
      <c r="AX115" s="1">
        <v>1000</v>
      </c>
      <c r="AY115" s="1">
        <v>1130</v>
      </c>
      <c r="CZ115" s="1">
        <v>1100</v>
      </c>
      <c r="DA115" s="1">
        <v>1300</v>
      </c>
      <c r="DC115" s="1">
        <v>1</v>
      </c>
      <c r="DG115" s="1">
        <v>1</v>
      </c>
      <c r="DH115" s="1">
        <v>685</v>
      </c>
      <c r="DI115" s="1">
        <v>875</v>
      </c>
    </row>
    <row r="116" spans="1:123">
      <c r="A116" s="163">
        <f t="shared" si="1"/>
        <v>38749</v>
      </c>
      <c r="AP116" s="1">
        <v>1000</v>
      </c>
      <c r="AQ116" s="1">
        <v>1300</v>
      </c>
      <c r="AR116" s="1">
        <v>1</v>
      </c>
      <c r="AX116" s="1">
        <v>825</v>
      </c>
      <c r="AY116" s="1">
        <v>1125</v>
      </c>
      <c r="CZ116" s="1">
        <v>1150</v>
      </c>
      <c r="DA116" s="1">
        <v>1300</v>
      </c>
      <c r="DG116" s="1">
        <v>1</v>
      </c>
      <c r="DH116" s="1">
        <v>770</v>
      </c>
      <c r="DI116" s="1">
        <v>975</v>
      </c>
    </row>
    <row r="117" spans="1:123">
      <c r="A117" s="163">
        <f t="shared" si="1"/>
        <v>38756</v>
      </c>
      <c r="AP117" s="1">
        <v>1100</v>
      </c>
      <c r="AQ117" s="1">
        <v>1300</v>
      </c>
      <c r="AR117" s="1">
        <v>1</v>
      </c>
      <c r="AW117" s="1">
        <v>1</v>
      </c>
      <c r="AX117" s="1">
        <v>1000</v>
      </c>
      <c r="AY117" s="1">
        <v>1200</v>
      </c>
      <c r="CZ117" s="1">
        <v>1100</v>
      </c>
      <c r="DA117" s="1">
        <v>1300</v>
      </c>
      <c r="DD117" s="1">
        <v>1</v>
      </c>
      <c r="DH117" s="1">
        <v>825</v>
      </c>
      <c r="DI117" s="1">
        <v>885</v>
      </c>
    </row>
    <row r="118" spans="1:123">
      <c r="A118" s="163">
        <f t="shared" si="1"/>
        <v>38763</v>
      </c>
      <c r="AP118" s="1">
        <v>1100</v>
      </c>
      <c r="AQ118" s="1">
        <v>1300</v>
      </c>
      <c r="AR118" s="1">
        <v>1</v>
      </c>
      <c r="AX118" s="1">
        <v>1000</v>
      </c>
      <c r="AY118" s="1">
        <v>1200</v>
      </c>
      <c r="CZ118" s="1">
        <v>1150</v>
      </c>
      <c r="DA118" s="1">
        <v>1300</v>
      </c>
      <c r="DC118" s="1">
        <v>1</v>
      </c>
      <c r="DG118" s="1">
        <v>1</v>
      </c>
      <c r="DH118" s="1">
        <v>850</v>
      </c>
      <c r="DI118" s="1">
        <v>1010</v>
      </c>
    </row>
    <row r="119" spans="1:123">
      <c r="A119" s="163">
        <f t="shared" si="1"/>
        <v>38770</v>
      </c>
      <c r="AP119" s="1">
        <v>1100</v>
      </c>
      <c r="AQ119" s="1">
        <v>1300</v>
      </c>
      <c r="AS119" s="1">
        <v>1</v>
      </c>
      <c r="AX119" s="1">
        <v>975</v>
      </c>
      <c r="AY119" s="1">
        <v>1225</v>
      </c>
      <c r="CZ119" s="1">
        <v>1100</v>
      </c>
      <c r="DA119" s="1">
        <v>1275</v>
      </c>
      <c r="DC119" s="1">
        <v>1</v>
      </c>
      <c r="DH119" s="1">
        <v>750</v>
      </c>
      <c r="DI119" s="1">
        <v>910</v>
      </c>
    </row>
    <row r="120" spans="1:123">
      <c r="A120" s="163">
        <f t="shared" si="1"/>
        <v>38777</v>
      </c>
      <c r="AP120" s="1">
        <v>975</v>
      </c>
      <c r="AQ120" s="1">
        <v>1300</v>
      </c>
      <c r="AR120" s="1">
        <v>1</v>
      </c>
      <c r="AX120" s="1">
        <v>100</v>
      </c>
      <c r="AY120" s="1">
        <v>1225</v>
      </c>
      <c r="CZ120" s="1">
        <v>1125</v>
      </c>
      <c r="DA120" s="1">
        <v>1300</v>
      </c>
      <c r="DC120" s="1">
        <v>1</v>
      </c>
      <c r="DH120" s="1">
        <v>775</v>
      </c>
      <c r="DI120" s="1">
        <v>900</v>
      </c>
    </row>
    <row r="121" spans="1:123">
      <c r="A121" s="163">
        <f t="shared" si="1"/>
        <v>38784</v>
      </c>
      <c r="B121" s="1">
        <v>950</v>
      </c>
      <c r="C121" s="1">
        <v>1250</v>
      </c>
      <c r="D121" s="1">
        <v>1</v>
      </c>
      <c r="J121" s="124">
        <v>910</v>
      </c>
      <c r="K121" s="124">
        <v>1235</v>
      </c>
      <c r="AP121" s="1">
        <v>900</v>
      </c>
      <c r="AQ121" s="1">
        <v>1200</v>
      </c>
      <c r="AT121" s="1">
        <v>1</v>
      </c>
      <c r="AX121" s="1">
        <v>800</v>
      </c>
      <c r="AY121" s="1">
        <v>950</v>
      </c>
      <c r="DJ121" s="1">
        <v>950</v>
      </c>
      <c r="DK121" s="1">
        <v>1100</v>
      </c>
      <c r="DL121" s="1">
        <v>1</v>
      </c>
      <c r="DR121" s="1">
        <v>650</v>
      </c>
      <c r="DS121" s="1">
        <v>975</v>
      </c>
    </row>
    <row r="122" spans="1:123">
      <c r="A122" s="163">
        <f t="shared" si="1"/>
        <v>38791</v>
      </c>
      <c r="AP122" s="1">
        <v>1000</v>
      </c>
      <c r="AQ122" s="1">
        <v>1300</v>
      </c>
      <c r="AR122" s="1">
        <v>1</v>
      </c>
      <c r="AX122" s="1">
        <v>900</v>
      </c>
      <c r="AY122" s="1">
        <v>1200</v>
      </c>
      <c r="CZ122" s="1">
        <v>1000</v>
      </c>
      <c r="DA122" s="1">
        <v>1275</v>
      </c>
      <c r="DC122" s="1">
        <v>1</v>
      </c>
      <c r="DH122" s="1">
        <v>650</v>
      </c>
      <c r="DI122" s="1">
        <v>800</v>
      </c>
    </row>
    <row r="123" spans="1:123">
      <c r="A123" s="163">
        <f t="shared" si="1"/>
        <v>38798</v>
      </c>
      <c r="AP123" s="1">
        <v>1050</v>
      </c>
      <c r="AQ123" s="1">
        <v>1300</v>
      </c>
      <c r="AR123" s="1">
        <v>1</v>
      </c>
      <c r="AX123" s="1">
        <v>1010</v>
      </c>
      <c r="AY123" s="1">
        <v>1250</v>
      </c>
      <c r="CZ123" s="1">
        <v>1175</v>
      </c>
      <c r="DA123" s="1">
        <v>1300</v>
      </c>
      <c r="DC123" s="1">
        <v>1</v>
      </c>
      <c r="DH123" s="1">
        <v>810</v>
      </c>
      <c r="DI123" s="1">
        <v>910</v>
      </c>
    </row>
    <row r="124" spans="1:123">
      <c r="A124" s="163">
        <f t="shared" si="1"/>
        <v>38805</v>
      </c>
      <c r="AP124" s="1">
        <v>1050</v>
      </c>
      <c r="AQ124" s="1">
        <v>1300</v>
      </c>
      <c r="AR124" s="1">
        <v>1</v>
      </c>
      <c r="AX124" s="1">
        <v>1000</v>
      </c>
      <c r="AY124" s="1">
        <v>1200</v>
      </c>
      <c r="CZ124" s="1">
        <v>1100</v>
      </c>
      <c r="DA124" s="1">
        <v>1275</v>
      </c>
      <c r="DC124" s="1">
        <v>1</v>
      </c>
      <c r="DH124" s="1">
        <v>750</v>
      </c>
      <c r="DI124" s="1">
        <v>850</v>
      </c>
    </row>
    <row r="125" spans="1:123">
      <c r="A125" s="163">
        <f t="shared" si="1"/>
        <v>38812</v>
      </c>
      <c r="AP125" s="1">
        <v>1100</v>
      </c>
      <c r="AQ125" s="1">
        <v>1340</v>
      </c>
      <c r="AR125" s="1">
        <v>1</v>
      </c>
      <c r="AX125" s="1">
        <v>1035</v>
      </c>
      <c r="AY125" s="1">
        <v>1275</v>
      </c>
      <c r="CZ125" s="1">
        <v>1050</v>
      </c>
      <c r="DA125" s="1">
        <v>1300</v>
      </c>
      <c r="DC125" s="1">
        <v>1</v>
      </c>
      <c r="DH125" s="1">
        <v>700</v>
      </c>
      <c r="DI125" s="1">
        <v>875</v>
      </c>
    </row>
    <row r="126" spans="1:123">
      <c r="A126" s="163">
        <f t="shared" si="1"/>
        <v>38819</v>
      </c>
      <c r="AP126" s="1">
        <v>1175</v>
      </c>
      <c r="AQ126" s="1">
        <v>1320</v>
      </c>
      <c r="AR126" s="1">
        <v>1</v>
      </c>
      <c r="AX126" s="1">
        <v>1000</v>
      </c>
      <c r="AY126" s="1">
        <v>1225</v>
      </c>
      <c r="CZ126" s="1">
        <v>1100</v>
      </c>
      <c r="DA126" s="1">
        <v>1300</v>
      </c>
      <c r="DC126" s="1">
        <v>1</v>
      </c>
      <c r="DH126" s="1">
        <v>700</v>
      </c>
      <c r="DI126" s="1">
        <v>875</v>
      </c>
    </row>
    <row r="127" spans="1:123">
      <c r="A127" s="163">
        <f t="shared" si="1"/>
        <v>38826</v>
      </c>
      <c r="B127" s="1">
        <v>1050</v>
      </c>
      <c r="C127" s="1">
        <v>1225</v>
      </c>
      <c r="E127" s="1">
        <v>1</v>
      </c>
      <c r="J127" s="124">
        <v>975</v>
      </c>
      <c r="K127" s="124">
        <v>1150</v>
      </c>
      <c r="AI127" s="124">
        <v>1</v>
      </c>
      <c r="AN127" s="1">
        <v>975</v>
      </c>
      <c r="AO127" s="124">
        <v>975</v>
      </c>
      <c r="AP127" s="1"/>
      <c r="BJ127" s="1">
        <v>1200</v>
      </c>
      <c r="BK127" s="1">
        <v>1275</v>
      </c>
      <c r="BL127" s="1">
        <v>1</v>
      </c>
      <c r="BR127" s="1">
        <v>750</v>
      </c>
      <c r="BS127" s="1">
        <v>925</v>
      </c>
      <c r="CZ127" s="1">
        <v>1050</v>
      </c>
      <c r="DA127" s="1">
        <v>1275</v>
      </c>
      <c r="DC127" s="1">
        <v>1</v>
      </c>
      <c r="DH127" s="1">
        <v>700</v>
      </c>
      <c r="DI127" s="1">
        <v>875</v>
      </c>
    </row>
    <row r="128" spans="1:123">
      <c r="A128" s="163">
        <f t="shared" si="1"/>
        <v>38833</v>
      </c>
      <c r="AP128" s="1">
        <v>1050</v>
      </c>
      <c r="AQ128" s="1">
        <v>1320</v>
      </c>
      <c r="AR128" s="1">
        <v>1</v>
      </c>
      <c r="AW128" s="1">
        <v>1</v>
      </c>
      <c r="AX128" s="1">
        <v>950</v>
      </c>
      <c r="AY128" s="1">
        <v>1150</v>
      </c>
      <c r="CZ128" s="1">
        <v>1075</v>
      </c>
      <c r="DA128" s="1">
        <v>1300</v>
      </c>
      <c r="DB128" s="1">
        <v>1</v>
      </c>
      <c r="DH128" s="1">
        <v>750</v>
      </c>
      <c r="DI128" s="1">
        <v>910</v>
      </c>
    </row>
    <row r="129" spans="1:123">
      <c r="A129" s="163">
        <f t="shared" si="1"/>
        <v>38840</v>
      </c>
      <c r="AP129" s="1"/>
    </row>
    <row r="130" spans="1:123">
      <c r="A130" s="163">
        <f t="shared" si="1"/>
        <v>38847</v>
      </c>
      <c r="AP130" s="1">
        <v>1000</v>
      </c>
      <c r="AQ130" s="1">
        <v>1275</v>
      </c>
      <c r="AS130" s="1">
        <v>1</v>
      </c>
      <c r="AW130" s="1">
        <v>1</v>
      </c>
      <c r="AX130" s="1">
        <v>990</v>
      </c>
      <c r="AY130" s="1">
        <v>1200</v>
      </c>
      <c r="CZ130" s="1">
        <v>1150</v>
      </c>
      <c r="DA130" s="1">
        <v>1225</v>
      </c>
      <c r="DC130" s="1">
        <v>1</v>
      </c>
      <c r="DH130" s="1">
        <v>700</v>
      </c>
      <c r="DI130" s="1">
        <v>885</v>
      </c>
    </row>
    <row r="131" spans="1:123">
      <c r="A131" s="163">
        <f t="shared" si="1"/>
        <v>38854</v>
      </c>
      <c r="AP131" s="1">
        <v>1050</v>
      </c>
      <c r="AQ131" s="1">
        <v>1340</v>
      </c>
      <c r="AS131" s="1">
        <v>1</v>
      </c>
      <c r="AW131" s="1">
        <v>1</v>
      </c>
      <c r="AX131" s="1">
        <v>900</v>
      </c>
      <c r="AY131" s="1">
        <v>100</v>
      </c>
      <c r="CZ131" s="1">
        <v>1050</v>
      </c>
      <c r="DA131" s="1">
        <v>1300</v>
      </c>
      <c r="DB131" s="1">
        <v>1</v>
      </c>
      <c r="DH131" s="1">
        <v>725</v>
      </c>
      <c r="DI131" s="1">
        <v>885</v>
      </c>
    </row>
    <row r="132" spans="1:123">
      <c r="A132" s="163">
        <f t="shared" si="1"/>
        <v>38861</v>
      </c>
      <c r="AP132" s="1">
        <v>1100</v>
      </c>
      <c r="AQ132" s="1">
        <v>1320</v>
      </c>
      <c r="AR132" s="1">
        <v>1</v>
      </c>
      <c r="AW132" s="1">
        <v>1</v>
      </c>
      <c r="AX132" s="1">
        <v>1000</v>
      </c>
      <c r="AY132" s="1">
        <v>1185</v>
      </c>
      <c r="DJ132" s="1">
        <v>1150</v>
      </c>
      <c r="DK132" s="1">
        <v>1300</v>
      </c>
      <c r="DL132" s="1">
        <v>1</v>
      </c>
      <c r="DR132" s="1">
        <v>700</v>
      </c>
      <c r="DS132" s="1">
        <v>910</v>
      </c>
    </row>
    <row r="133" spans="1:123">
      <c r="A133" s="163">
        <f t="shared" si="1"/>
        <v>38868</v>
      </c>
      <c r="B133" s="1">
        <v>1000</v>
      </c>
      <c r="C133" s="1">
        <v>1350</v>
      </c>
      <c r="F133" s="1">
        <v>1</v>
      </c>
      <c r="J133" s="124">
        <v>975</v>
      </c>
      <c r="K133" s="124">
        <v>1180</v>
      </c>
      <c r="AP133" s="1">
        <v>1050</v>
      </c>
      <c r="AQ133" s="1">
        <v>1320</v>
      </c>
      <c r="AR133" s="1">
        <v>1</v>
      </c>
      <c r="AX133" s="1">
        <v>750</v>
      </c>
      <c r="AY133" s="1">
        <v>835</v>
      </c>
    </row>
    <row r="134" spans="1:123">
      <c r="A134" s="163">
        <f t="shared" si="1"/>
        <v>38875</v>
      </c>
      <c r="AP134" s="1">
        <v>950</v>
      </c>
      <c r="AQ134" s="1">
        <v>1340</v>
      </c>
      <c r="AR134" s="1">
        <v>1</v>
      </c>
      <c r="AW134" s="1">
        <v>1</v>
      </c>
      <c r="AX134" s="1">
        <v>950</v>
      </c>
      <c r="AY134" s="1">
        <v>1180</v>
      </c>
      <c r="DJ134" s="1">
        <v>1100</v>
      </c>
      <c r="DK134" s="1">
        <v>1300</v>
      </c>
      <c r="DL134" s="1">
        <v>1</v>
      </c>
      <c r="DR134" s="1">
        <v>750</v>
      </c>
      <c r="DS134" s="1">
        <v>925</v>
      </c>
    </row>
    <row r="135" spans="1:123">
      <c r="A135" s="163">
        <f t="shared" si="1"/>
        <v>38882</v>
      </c>
      <c r="AP135" s="1">
        <v>900</v>
      </c>
      <c r="AQ135" s="1">
        <v>1350</v>
      </c>
      <c r="AT135" s="1">
        <v>1</v>
      </c>
      <c r="AW135" s="1">
        <v>1</v>
      </c>
      <c r="AX135" s="1">
        <v>975</v>
      </c>
      <c r="AY135" s="1">
        <v>1135</v>
      </c>
      <c r="DJ135" s="1">
        <v>1100</v>
      </c>
      <c r="DK135" s="1">
        <v>1300</v>
      </c>
      <c r="DL135" s="1">
        <v>1</v>
      </c>
      <c r="DR135" s="1">
        <v>750</v>
      </c>
      <c r="DS135" s="1">
        <v>925</v>
      </c>
    </row>
    <row r="136" spans="1:123">
      <c r="A136" s="163">
        <f t="shared" si="1"/>
        <v>38889</v>
      </c>
      <c r="AP136" s="1">
        <v>1050</v>
      </c>
      <c r="AQ136" s="1">
        <v>1300</v>
      </c>
      <c r="AR136" s="1">
        <v>1</v>
      </c>
      <c r="AX136" s="1">
        <v>960</v>
      </c>
      <c r="AY136" s="1">
        <v>1180</v>
      </c>
      <c r="DJ136" s="1">
        <v>1050</v>
      </c>
      <c r="DK136" s="1">
        <v>1300</v>
      </c>
      <c r="DL136" s="1">
        <v>1</v>
      </c>
      <c r="DR136" s="1">
        <v>700</v>
      </c>
      <c r="DS136" s="1">
        <v>910</v>
      </c>
    </row>
    <row r="137" spans="1:123">
      <c r="A137" s="163">
        <f t="shared" si="1"/>
        <v>38896</v>
      </c>
      <c r="AP137" s="1"/>
    </row>
    <row r="138" spans="1:123">
      <c r="A138" s="163">
        <f t="shared" ref="A138:A201" si="2">+A137+7</f>
        <v>38903</v>
      </c>
      <c r="B138" s="1">
        <v>1075</v>
      </c>
      <c r="C138" s="1">
        <v>1250</v>
      </c>
      <c r="D138" s="1">
        <v>1</v>
      </c>
      <c r="I138" s="124">
        <v>1</v>
      </c>
      <c r="J138" s="124">
        <v>1025</v>
      </c>
      <c r="K138" s="124">
        <v>1270</v>
      </c>
      <c r="AP138" s="1"/>
    </row>
    <row r="139" spans="1:123">
      <c r="A139" s="163">
        <f t="shared" si="2"/>
        <v>38910</v>
      </c>
      <c r="AP139" s="1">
        <v>1050</v>
      </c>
      <c r="AQ139" s="1">
        <v>1300</v>
      </c>
      <c r="AR139" s="1">
        <v>1</v>
      </c>
      <c r="AW139" s="1">
        <v>1</v>
      </c>
      <c r="AX139" s="1">
        <v>950</v>
      </c>
      <c r="AY139" s="1">
        <v>1150</v>
      </c>
      <c r="DJ139" s="1">
        <v>1025</v>
      </c>
      <c r="DK139" s="1">
        <v>1300</v>
      </c>
      <c r="DL139" s="1">
        <v>1</v>
      </c>
      <c r="DQ139" s="1">
        <v>1</v>
      </c>
      <c r="DR139" s="1">
        <v>735</v>
      </c>
      <c r="DS139" s="1">
        <v>910</v>
      </c>
    </row>
    <row r="140" spans="1:123">
      <c r="A140" s="163">
        <f t="shared" si="2"/>
        <v>38917</v>
      </c>
      <c r="AP140" s="1"/>
    </row>
    <row r="141" spans="1:123">
      <c r="A141" s="163">
        <f t="shared" si="2"/>
        <v>38924</v>
      </c>
      <c r="AP141" s="1">
        <v>1150</v>
      </c>
      <c r="AQ141" s="1">
        <v>1340</v>
      </c>
      <c r="AR141" s="1">
        <v>1</v>
      </c>
      <c r="AW141" s="1">
        <v>1</v>
      </c>
      <c r="AX141" s="1">
        <v>975</v>
      </c>
      <c r="AY141" s="1">
        <v>1175</v>
      </c>
      <c r="BB141" s="1">
        <v>1</v>
      </c>
      <c r="BF141" s="1">
        <v>1</v>
      </c>
      <c r="BH141" s="1">
        <v>1250</v>
      </c>
      <c r="BI141" s="1">
        <v>1350</v>
      </c>
      <c r="DJ141" s="1">
        <v>1100</v>
      </c>
      <c r="DK141" s="1">
        <v>1300</v>
      </c>
      <c r="DL141" s="1">
        <v>1</v>
      </c>
      <c r="DQ141" s="1">
        <v>1</v>
      </c>
      <c r="DR141" s="1">
        <v>775</v>
      </c>
      <c r="DS141" s="1">
        <v>910</v>
      </c>
    </row>
    <row r="142" spans="1:123">
      <c r="A142" s="163">
        <f t="shared" si="2"/>
        <v>38931</v>
      </c>
      <c r="AP142" s="1">
        <v>1150</v>
      </c>
      <c r="AQ142" s="1">
        <v>1340</v>
      </c>
      <c r="AT142" s="1">
        <v>1</v>
      </c>
      <c r="AW142" s="1">
        <v>1</v>
      </c>
      <c r="AX142" s="1">
        <v>1000</v>
      </c>
      <c r="AY142" s="1">
        <v>1285</v>
      </c>
      <c r="DJ142" s="1">
        <v>1100</v>
      </c>
      <c r="DK142" s="1">
        <v>1300</v>
      </c>
      <c r="DN142" s="1">
        <v>1</v>
      </c>
      <c r="DQ142" s="1">
        <v>1</v>
      </c>
      <c r="DR142" s="1">
        <v>775</v>
      </c>
      <c r="DS142" s="1">
        <v>880</v>
      </c>
    </row>
    <row r="143" spans="1:123">
      <c r="A143" s="163">
        <f t="shared" si="2"/>
        <v>38938</v>
      </c>
      <c r="B143" s="1">
        <v>1100</v>
      </c>
      <c r="C143" s="1">
        <v>1350</v>
      </c>
      <c r="F143" s="1">
        <v>1</v>
      </c>
      <c r="I143" s="124">
        <v>1</v>
      </c>
      <c r="J143" s="124">
        <v>875</v>
      </c>
      <c r="K143" s="124">
        <v>1085</v>
      </c>
      <c r="AP143" s="1"/>
      <c r="DJ143" s="1">
        <v>1050</v>
      </c>
      <c r="DK143" s="1">
        <v>1150</v>
      </c>
      <c r="DN143" s="1">
        <v>1</v>
      </c>
      <c r="DR143" s="1">
        <v>635</v>
      </c>
      <c r="DS143" s="1">
        <v>750</v>
      </c>
    </row>
    <row r="144" spans="1:123">
      <c r="A144" s="163">
        <f t="shared" si="2"/>
        <v>38945</v>
      </c>
      <c r="AP144" s="1">
        <v>900</v>
      </c>
      <c r="AQ144" s="1">
        <v>1300</v>
      </c>
      <c r="AT144" s="1">
        <v>1</v>
      </c>
      <c r="AW144" s="1">
        <v>1</v>
      </c>
      <c r="AX144" s="1">
        <v>900</v>
      </c>
      <c r="AY144" s="1">
        <v>1100</v>
      </c>
      <c r="CZ144" s="1">
        <v>1100</v>
      </c>
      <c r="DA144" s="1">
        <v>1300</v>
      </c>
      <c r="DB144" s="1">
        <v>1</v>
      </c>
      <c r="DG144" s="1">
        <v>1</v>
      </c>
      <c r="DH144" s="1">
        <v>675</v>
      </c>
      <c r="DI144" s="1">
        <v>810</v>
      </c>
    </row>
    <row r="145" spans="1:123">
      <c r="A145" s="163">
        <f t="shared" si="2"/>
        <v>38952</v>
      </c>
      <c r="B145" s="1">
        <v>900</v>
      </c>
      <c r="C145" s="1">
        <v>1300</v>
      </c>
      <c r="D145" s="1">
        <v>1</v>
      </c>
      <c r="I145" s="124">
        <v>1</v>
      </c>
      <c r="J145" s="124">
        <v>1000</v>
      </c>
      <c r="K145" s="124">
        <v>1200</v>
      </c>
      <c r="AP145" s="1"/>
      <c r="DJ145" s="1">
        <v>1150</v>
      </c>
      <c r="DK145" s="1">
        <v>1275</v>
      </c>
      <c r="DL145" s="1">
        <v>1</v>
      </c>
      <c r="DR145" s="1">
        <v>700</v>
      </c>
      <c r="DS145" s="1">
        <v>850</v>
      </c>
    </row>
    <row r="146" spans="1:123">
      <c r="A146" s="163">
        <f t="shared" si="2"/>
        <v>38959</v>
      </c>
      <c r="AJ146" s="124">
        <v>1</v>
      </c>
      <c r="AL146" s="124">
        <v>1</v>
      </c>
      <c r="AN146" s="1">
        <v>1350</v>
      </c>
      <c r="AO146" s="124">
        <v>1350</v>
      </c>
      <c r="AP146" s="1">
        <v>985</v>
      </c>
      <c r="AQ146" s="1">
        <v>1360</v>
      </c>
      <c r="AR146" s="1">
        <v>1</v>
      </c>
      <c r="AW146" s="1">
        <v>1</v>
      </c>
      <c r="AX146" s="1">
        <v>950</v>
      </c>
      <c r="AY146" s="1">
        <v>1185</v>
      </c>
    </row>
    <row r="147" spans="1:123">
      <c r="A147" s="163">
        <f t="shared" si="2"/>
        <v>38966</v>
      </c>
      <c r="B147" s="1">
        <v>975</v>
      </c>
      <c r="C147" s="1">
        <v>1250</v>
      </c>
      <c r="D147" s="1">
        <v>1</v>
      </c>
      <c r="I147" s="124">
        <v>1</v>
      </c>
      <c r="J147" s="124">
        <v>975</v>
      </c>
      <c r="K147" s="124">
        <v>1175</v>
      </c>
      <c r="AP147" s="1"/>
    </row>
    <row r="148" spans="1:123">
      <c r="A148" s="163">
        <f t="shared" si="2"/>
        <v>38973</v>
      </c>
      <c r="B148" s="1">
        <v>1000</v>
      </c>
      <c r="C148" s="1">
        <v>1300</v>
      </c>
      <c r="D148" s="1">
        <v>1</v>
      </c>
      <c r="I148" s="124">
        <v>1</v>
      </c>
      <c r="J148" s="124">
        <v>975</v>
      </c>
      <c r="K148" s="124">
        <v>1175</v>
      </c>
      <c r="AF148" s="124">
        <v>1200</v>
      </c>
      <c r="AG148" s="124">
        <v>1200</v>
      </c>
      <c r="AJ148" s="124">
        <v>1</v>
      </c>
      <c r="AN148" s="1">
        <v>1210</v>
      </c>
      <c r="AO148" s="124">
        <v>1210</v>
      </c>
      <c r="AP148" s="1"/>
    </row>
    <row r="149" spans="1:123">
      <c r="A149" s="163">
        <f t="shared" si="2"/>
        <v>38980</v>
      </c>
      <c r="AP149" s="1"/>
    </row>
    <row r="150" spans="1:123">
      <c r="A150" s="163">
        <f t="shared" si="2"/>
        <v>38987</v>
      </c>
      <c r="B150" s="1">
        <v>875</v>
      </c>
      <c r="C150" s="1">
        <v>1300</v>
      </c>
      <c r="F150" s="1">
        <v>1</v>
      </c>
      <c r="J150" s="124">
        <v>1000</v>
      </c>
      <c r="K150" s="124">
        <v>1200</v>
      </c>
      <c r="AP150" s="1"/>
      <c r="DJ150" s="1">
        <v>1100</v>
      </c>
      <c r="DK150" s="1">
        <v>1275</v>
      </c>
      <c r="DN150" s="1">
        <v>1</v>
      </c>
      <c r="DQ150" s="1">
        <v>1</v>
      </c>
      <c r="DR150" s="1">
        <v>750</v>
      </c>
      <c r="DS150" s="1">
        <v>900</v>
      </c>
    </row>
    <row r="151" spans="1:123">
      <c r="A151" s="163">
        <f t="shared" si="2"/>
        <v>38994</v>
      </c>
      <c r="B151" s="1">
        <v>1200</v>
      </c>
      <c r="C151" s="1">
        <v>1300</v>
      </c>
      <c r="D151" s="1">
        <v>1</v>
      </c>
      <c r="J151" s="124">
        <v>950</v>
      </c>
      <c r="K151" s="124">
        <v>1150</v>
      </c>
      <c r="AF151" s="124">
        <v>1275</v>
      </c>
      <c r="AG151" s="124">
        <v>1275</v>
      </c>
      <c r="AJ151" s="124">
        <v>1</v>
      </c>
      <c r="AM151" s="124">
        <v>1</v>
      </c>
      <c r="AN151" s="124">
        <v>1350</v>
      </c>
      <c r="AO151" s="124">
        <v>1350</v>
      </c>
      <c r="AP151" s="1"/>
      <c r="CF151" s="1">
        <v>1100</v>
      </c>
      <c r="CG151" s="1">
        <v>1300</v>
      </c>
      <c r="CJ151" s="1">
        <v>1</v>
      </c>
      <c r="CM151" s="1">
        <v>1</v>
      </c>
      <c r="CN151" s="1">
        <v>700</v>
      </c>
      <c r="CO151" s="1">
        <v>910</v>
      </c>
    </row>
    <row r="152" spans="1:123">
      <c r="A152" s="163">
        <f t="shared" si="2"/>
        <v>39001</v>
      </c>
      <c r="B152" s="1">
        <v>1050</v>
      </c>
      <c r="C152" s="1">
        <v>1275</v>
      </c>
      <c r="E152" s="1">
        <v>1</v>
      </c>
      <c r="J152" s="124">
        <v>1000</v>
      </c>
      <c r="K152" s="124">
        <v>1200</v>
      </c>
      <c r="AP152" s="1"/>
      <c r="CF152" s="1">
        <v>1100</v>
      </c>
      <c r="CG152" s="1">
        <v>1250</v>
      </c>
      <c r="CI152" s="1">
        <v>1</v>
      </c>
      <c r="CN152" s="1">
        <v>725</v>
      </c>
      <c r="CO152" s="1">
        <v>775</v>
      </c>
    </row>
    <row r="153" spans="1:123">
      <c r="A153" s="163">
        <f t="shared" si="2"/>
        <v>39008</v>
      </c>
      <c r="AP153" s="1"/>
    </row>
    <row r="154" spans="1:123">
      <c r="A154" s="163">
        <f t="shared" si="2"/>
        <v>39015</v>
      </c>
      <c r="AP154" s="1">
        <v>950</v>
      </c>
      <c r="AQ154" s="1">
        <v>1300</v>
      </c>
      <c r="AT154" s="1">
        <v>1</v>
      </c>
      <c r="AX154" s="1">
        <v>860</v>
      </c>
      <c r="AY154" s="1">
        <v>1075</v>
      </c>
      <c r="DJ154" s="1">
        <v>1100</v>
      </c>
      <c r="DK154" s="1">
        <v>1275</v>
      </c>
      <c r="DL154" s="1">
        <v>1</v>
      </c>
      <c r="DR154" s="1">
        <v>725</v>
      </c>
      <c r="DS154" s="1">
        <v>860</v>
      </c>
    </row>
    <row r="155" spans="1:123">
      <c r="A155" s="163">
        <f t="shared" si="2"/>
        <v>39022</v>
      </c>
      <c r="AP155" s="1">
        <v>1175</v>
      </c>
      <c r="AQ155" s="1">
        <v>1345</v>
      </c>
      <c r="AS155" s="1">
        <v>1</v>
      </c>
      <c r="AX155" s="1">
        <v>860</v>
      </c>
      <c r="AY155" s="1">
        <v>1060</v>
      </c>
    </row>
    <row r="156" spans="1:123">
      <c r="A156" s="163">
        <f t="shared" si="2"/>
        <v>39029</v>
      </c>
      <c r="B156" s="1">
        <v>975</v>
      </c>
      <c r="C156" s="1">
        <v>1325</v>
      </c>
      <c r="D156" s="1">
        <v>1</v>
      </c>
      <c r="I156" s="124">
        <v>1</v>
      </c>
      <c r="J156" s="124">
        <v>875</v>
      </c>
      <c r="K156" s="124">
        <v>1075</v>
      </c>
      <c r="AN156" s="1">
        <v>870</v>
      </c>
      <c r="AO156" s="124">
        <v>870</v>
      </c>
      <c r="AP156" s="1"/>
      <c r="DJ156" s="1">
        <v>1050</v>
      </c>
      <c r="DK156" s="1">
        <v>1300</v>
      </c>
      <c r="DL156" s="1">
        <v>1</v>
      </c>
      <c r="DQ156" s="1">
        <v>1</v>
      </c>
      <c r="DR156" s="1">
        <v>700</v>
      </c>
      <c r="DS156" s="1">
        <v>830</v>
      </c>
    </row>
    <row r="157" spans="1:123">
      <c r="A157" s="163">
        <f t="shared" si="2"/>
        <v>39036</v>
      </c>
      <c r="AP157" s="1"/>
      <c r="BJ157" s="1">
        <v>1100</v>
      </c>
      <c r="BK157" s="1">
        <v>1300</v>
      </c>
      <c r="BN157" s="1">
        <v>1</v>
      </c>
      <c r="BR157" s="1">
        <v>710</v>
      </c>
      <c r="BS157" s="1">
        <v>775</v>
      </c>
    </row>
    <row r="158" spans="1:123">
      <c r="A158" s="163">
        <f t="shared" si="2"/>
        <v>39043</v>
      </c>
      <c r="AP158" s="1"/>
    </row>
    <row r="159" spans="1:123">
      <c r="A159" s="163">
        <f t="shared" si="2"/>
        <v>39050</v>
      </c>
      <c r="AP159" s="1"/>
      <c r="CZ159" s="1">
        <v>1075</v>
      </c>
      <c r="DA159" s="1">
        <v>1300</v>
      </c>
      <c r="DC159" s="1">
        <v>1</v>
      </c>
      <c r="DH159" s="1">
        <v>650</v>
      </c>
      <c r="DI159" s="1">
        <v>725</v>
      </c>
    </row>
    <row r="160" spans="1:123">
      <c r="A160" s="163">
        <f t="shared" si="2"/>
        <v>39057</v>
      </c>
      <c r="AP160" s="1">
        <v>1125</v>
      </c>
      <c r="AQ160" s="1">
        <v>1300</v>
      </c>
      <c r="AT160" s="1">
        <v>1</v>
      </c>
      <c r="AX160" s="1">
        <v>875</v>
      </c>
      <c r="AY160" s="1">
        <v>1100</v>
      </c>
      <c r="CZ160" s="1">
        <v>1250</v>
      </c>
      <c r="DA160" s="1">
        <v>1250</v>
      </c>
      <c r="DD160" s="1">
        <v>1</v>
      </c>
      <c r="DH160" s="1">
        <v>775</v>
      </c>
      <c r="DI160" s="1">
        <v>775</v>
      </c>
    </row>
    <row r="161" spans="1:123">
      <c r="A161" s="163">
        <f t="shared" si="2"/>
        <v>39064</v>
      </c>
      <c r="B161" s="1">
        <v>1075</v>
      </c>
      <c r="C161" s="1">
        <v>1250</v>
      </c>
      <c r="F161" s="1">
        <v>1</v>
      </c>
      <c r="I161" s="124">
        <v>1</v>
      </c>
      <c r="J161" s="124">
        <v>900</v>
      </c>
      <c r="K161" s="124">
        <v>1100</v>
      </c>
      <c r="L161" s="124">
        <v>950</v>
      </c>
      <c r="M161" s="124">
        <v>950</v>
      </c>
      <c r="O161" s="124">
        <v>1</v>
      </c>
      <c r="T161" s="124">
        <v>800</v>
      </c>
      <c r="U161" s="124">
        <v>800</v>
      </c>
      <c r="AP161" s="1"/>
      <c r="DJ161" s="1">
        <v>1075</v>
      </c>
      <c r="DK161" s="1">
        <v>1300</v>
      </c>
      <c r="DN161" s="1">
        <v>1</v>
      </c>
      <c r="DR161" s="1">
        <v>700</v>
      </c>
      <c r="DS161" s="1">
        <v>825</v>
      </c>
    </row>
    <row r="162" spans="1:123">
      <c r="A162" s="163">
        <f t="shared" si="2"/>
        <v>39071</v>
      </c>
      <c r="B162" s="1">
        <v>1100</v>
      </c>
      <c r="C162" s="1">
        <v>1360</v>
      </c>
      <c r="F162" s="1">
        <v>1</v>
      </c>
      <c r="I162" s="124">
        <v>1</v>
      </c>
      <c r="J162" s="124">
        <v>875</v>
      </c>
      <c r="K162" s="124">
        <v>1085</v>
      </c>
      <c r="AN162" s="1">
        <v>1150</v>
      </c>
      <c r="AO162" s="124">
        <v>1275</v>
      </c>
      <c r="AP162" s="1"/>
      <c r="DJ162" s="1">
        <v>1150</v>
      </c>
      <c r="DK162" s="1">
        <v>1300</v>
      </c>
      <c r="DM162" s="1">
        <v>1</v>
      </c>
      <c r="DQ162" s="1">
        <v>1</v>
      </c>
      <c r="DR162" s="1">
        <v>730</v>
      </c>
      <c r="DS162" s="1">
        <v>850</v>
      </c>
    </row>
    <row r="163" spans="1:123">
      <c r="A163" s="163">
        <f t="shared" si="2"/>
        <v>39078</v>
      </c>
      <c r="AP163" s="1"/>
    </row>
    <row r="164" spans="1:123">
      <c r="A164" s="163">
        <f t="shared" si="2"/>
        <v>39085</v>
      </c>
      <c r="AP164" s="1"/>
      <c r="CF164" s="1">
        <v>1075</v>
      </c>
      <c r="CG164" s="1">
        <v>1300</v>
      </c>
      <c r="CJ164" s="1">
        <v>1</v>
      </c>
      <c r="CM164" s="1">
        <v>1</v>
      </c>
      <c r="CN164" s="1">
        <v>600</v>
      </c>
      <c r="CO164" s="1">
        <v>760</v>
      </c>
    </row>
    <row r="165" spans="1:123">
      <c r="A165" s="163">
        <f t="shared" si="2"/>
        <v>39092</v>
      </c>
      <c r="AP165" s="1">
        <v>1075</v>
      </c>
      <c r="AQ165" s="1">
        <v>1300</v>
      </c>
      <c r="AT165" s="1">
        <v>1</v>
      </c>
      <c r="AX165" s="1">
        <v>925</v>
      </c>
      <c r="AY165" s="1">
        <v>1060</v>
      </c>
      <c r="CZ165" s="1">
        <v>1075</v>
      </c>
      <c r="DA165" s="1">
        <v>1275</v>
      </c>
      <c r="DD165" s="1">
        <v>1</v>
      </c>
      <c r="DH165" s="1">
        <v>650</v>
      </c>
      <c r="DI165" s="1">
        <v>800</v>
      </c>
    </row>
    <row r="166" spans="1:123">
      <c r="A166" s="163">
        <f t="shared" si="2"/>
        <v>39099</v>
      </c>
      <c r="AP166" s="1"/>
    </row>
    <row r="167" spans="1:123">
      <c r="A167" s="163">
        <f t="shared" si="2"/>
        <v>39106</v>
      </c>
      <c r="AJ167" s="124">
        <v>1</v>
      </c>
      <c r="AN167" s="1">
        <v>850</v>
      </c>
      <c r="AO167" s="124">
        <v>850</v>
      </c>
      <c r="AP167" s="1">
        <v>1000</v>
      </c>
      <c r="AQ167" s="1">
        <v>1300</v>
      </c>
      <c r="AT167" s="1">
        <v>1</v>
      </c>
      <c r="AW167" s="1">
        <v>1</v>
      </c>
      <c r="AX167" s="1">
        <v>830</v>
      </c>
      <c r="AY167" s="1">
        <v>1000</v>
      </c>
      <c r="CZ167" s="1">
        <v>1075</v>
      </c>
      <c r="DA167" s="1">
        <v>1320</v>
      </c>
      <c r="DD167" s="1">
        <v>1</v>
      </c>
      <c r="DH167" s="1">
        <v>640</v>
      </c>
      <c r="DI167" s="1">
        <v>750</v>
      </c>
    </row>
    <row r="168" spans="1:123">
      <c r="A168" s="163">
        <f t="shared" si="2"/>
        <v>39113</v>
      </c>
      <c r="AP168" s="1">
        <v>1150</v>
      </c>
      <c r="AQ168" s="1">
        <v>1360</v>
      </c>
      <c r="AT168" s="1">
        <v>1</v>
      </c>
      <c r="AX168" s="1">
        <v>800</v>
      </c>
      <c r="AY168" s="1">
        <v>985</v>
      </c>
      <c r="CZ168" s="1">
        <v>1300</v>
      </c>
      <c r="DA168" s="1">
        <v>1300</v>
      </c>
      <c r="DC168" s="1">
        <v>1</v>
      </c>
      <c r="DH168" s="1">
        <v>700</v>
      </c>
      <c r="DI168" s="1">
        <v>700</v>
      </c>
    </row>
    <row r="169" spans="1:123">
      <c r="A169" s="163">
        <f t="shared" si="2"/>
        <v>39120</v>
      </c>
      <c r="AP169" s="1">
        <v>1150</v>
      </c>
      <c r="AQ169" s="1">
        <v>1300</v>
      </c>
      <c r="AT169" s="1">
        <v>1</v>
      </c>
      <c r="AW169" s="1">
        <v>1</v>
      </c>
      <c r="AX169" s="1">
        <v>860</v>
      </c>
      <c r="AY169" s="1">
        <v>1025</v>
      </c>
      <c r="DJ169" s="1">
        <v>1100</v>
      </c>
      <c r="DK169" s="1">
        <v>1225</v>
      </c>
      <c r="DN169" s="1">
        <v>1</v>
      </c>
      <c r="DQ169" s="1">
        <v>1</v>
      </c>
      <c r="DR169" s="1">
        <v>675</v>
      </c>
      <c r="DS169" s="1">
        <v>770</v>
      </c>
    </row>
    <row r="170" spans="1:123">
      <c r="A170" s="163">
        <f t="shared" si="2"/>
        <v>39127</v>
      </c>
      <c r="AP170" s="1"/>
      <c r="DJ170" s="1">
        <v>1075</v>
      </c>
      <c r="DK170" s="1">
        <v>1250</v>
      </c>
      <c r="DN170" s="1">
        <v>1</v>
      </c>
      <c r="DR170" s="1">
        <v>750</v>
      </c>
      <c r="DS170" s="1">
        <v>780</v>
      </c>
    </row>
    <row r="171" spans="1:123">
      <c r="A171" s="163">
        <f t="shared" si="2"/>
        <v>39134</v>
      </c>
      <c r="B171" s="1">
        <v>1075</v>
      </c>
      <c r="C171" s="1">
        <v>1350</v>
      </c>
      <c r="D171" s="1">
        <v>1</v>
      </c>
      <c r="I171" s="124">
        <v>1</v>
      </c>
      <c r="J171" s="124">
        <v>860</v>
      </c>
      <c r="K171" s="124">
        <v>1060</v>
      </c>
      <c r="AP171" s="1"/>
      <c r="DJ171" s="1">
        <v>1100</v>
      </c>
      <c r="DK171" s="1">
        <v>1300</v>
      </c>
      <c r="DL171" s="1">
        <v>1</v>
      </c>
      <c r="DR171" s="1">
        <v>735</v>
      </c>
      <c r="DS171" s="1">
        <v>875</v>
      </c>
    </row>
    <row r="172" spans="1:123">
      <c r="A172" s="163">
        <f t="shared" si="2"/>
        <v>39141</v>
      </c>
      <c r="AP172" s="1">
        <v>1075</v>
      </c>
      <c r="AQ172" s="1">
        <v>1320</v>
      </c>
      <c r="AT172" s="1">
        <v>1</v>
      </c>
      <c r="AW172" s="1">
        <v>1</v>
      </c>
      <c r="AX172" s="1">
        <v>985</v>
      </c>
      <c r="AY172" s="1">
        <v>1150</v>
      </c>
      <c r="CZ172" s="1">
        <v>1085</v>
      </c>
      <c r="DA172" s="1">
        <v>1135</v>
      </c>
      <c r="DD172" s="1">
        <v>1</v>
      </c>
      <c r="DG172" s="1">
        <v>1</v>
      </c>
      <c r="DH172" s="1">
        <v>735</v>
      </c>
      <c r="DI172" s="1">
        <v>790</v>
      </c>
    </row>
    <row r="173" spans="1:123">
      <c r="A173" s="163">
        <f t="shared" si="2"/>
        <v>39148</v>
      </c>
      <c r="AP173" s="1">
        <v>1050</v>
      </c>
      <c r="AQ173" s="1">
        <v>1350</v>
      </c>
      <c r="AR173" s="1">
        <v>1</v>
      </c>
      <c r="AV173" s="1">
        <v>1</v>
      </c>
      <c r="AX173" s="1">
        <v>1175</v>
      </c>
      <c r="AY173" s="1">
        <v>1300</v>
      </c>
      <c r="CF173" s="1">
        <v>1090</v>
      </c>
      <c r="CG173" s="1">
        <v>1200</v>
      </c>
      <c r="CJ173" s="1">
        <v>1</v>
      </c>
      <c r="CM173" s="1">
        <v>1</v>
      </c>
      <c r="CN173" s="1">
        <v>675</v>
      </c>
      <c r="CO173" s="1">
        <v>910</v>
      </c>
    </row>
    <row r="174" spans="1:123">
      <c r="A174" s="163">
        <f t="shared" si="2"/>
        <v>39155</v>
      </c>
      <c r="AP174" s="1">
        <v>960</v>
      </c>
      <c r="AQ174" s="1">
        <v>1300</v>
      </c>
      <c r="AR174" s="1">
        <v>1</v>
      </c>
      <c r="AW174" s="1">
        <v>1</v>
      </c>
      <c r="AX174" s="1">
        <v>875</v>
      </c>
      <c r="AY174" s="1">
        <v>1075</v>
      </c>
      <c r="CZ174" s="1">
        <v>1075</v>
      </c>
      <c r="DA174" s="1">
        <v>1170</v>
      </c>
      <c r="DC174" s="1">
        <v>1</v>
      </c>
      <c r="DH174" s="1">
        <v>600</v>
      </c>
      <c r="DI174" s="1">
        <v>825</v>
      </c>
    </row>
    <row r="175" spans="1:123">
      <c r="A175" s="163">
        <f t="shared" si="2"/>
        <v>39162</v>
      </c>
      <c r="AP175" s="1"/>
    </row>
    <row r="176" spans="1:123">
      <c r="A176" s="163">
        <f t="shared" si="2"/>
        <v>39169</v>
      </c>
      <c r="AP176" s="1">
        <v>975</v>
      </c>
      <c r="AQ176" s="1">
        <v>1300</v>
      </c>
      <c r="AT176" s="1">
        <v>1</v>
      </c>
      <c r="AW176" s="1">
        <v>1</v>
      </c>
      <c r="AX176" s="1">
        <v>925</v>
      </c>
      <c r="AY176" s="1">
        <v>1150</v>
      </c>
      <c r="DJ176" s="1">
        <v>1075</v>
      </c>
      <c r="DK176" s="1">
        <v>1300</v>
      </c>
      <c r="DL176" s="1">
        <v>1</v>
      </c>
      <c r="DR176" s="1">
        <v>735</v>
      </c>
      <c r="DS176" s="1">
        <v>925</v>
      </c>
    </row>
    <row r="177" spans="1:123">
      <c r="A177" s="163">
        <f t="shared" si="2"/>
        <v>39176</v>
      </c>
      <c r="AP177" s="1">
        <v>1025</v>
      </c>
      <c r="AQ177" s="1">
        <v>1350</v>
      </c>
      <c r="AT177" s="1">
        <v>1</v>
      </c>
      <c r="AX177" s="1">
        <v>925</v>
      </c>
      <c r="AY177" s="1">
        <v>1150</v>
      </c>
      <c r="AZ177" s="1">
        <v>1325</v>
      </c>
      <c r="BA177" s="1">
        <v>1325</v>
      </c>
      <c r="BE177" s="1">
        <v>1</v>
      </c>
      <c r="BH177" s="1">
        <v>1200</v>
      </c>
      <c r="BI177" s="1">
        <v>1200</v>
      </c>
      <c r="CZ177" s="1">
        <v>1025</v>
      </c>
      <c r="DA177" s="1">
        <v>1275</v>
      </c>
      <c r="DB177" s="1">
        <v>1</v>
      </c>
      <c r="DH177" s="1">
        <v>700</v>
      </c>
      <c r="DI177" s="1">
        <v>825</v>
      </c>
    </row>
    <row r="178" spans="1:123">
      <c r="A178" s="163">
        <f t="shared" si="2"/>
        <v>39183</v>
      </c>
      <c r="AP178" s="1">
        <v>850</v>
      </c>
      <c r="AQ178" s="1">
        <v>1300</v>
      </c>
      <c r="AT178" s="1">
        <v>1</v>
      </c>
      <c r="AX178" s="1">
        <v>900</v>
      </c>
      <c r="AY178" s="1">
        <v>1100</v>
      </c>
      <c r="CZ178" s="1">
        <v>1080</v>
      </c>
      <c r="DA178" s="1">
        <v>1200</v>
      </c>
      <c r="DB178" s="1">
        <v>1</v>
      </c>
      <c r="DG178" s="1">
        <v>1</v>
      </c>
      <c r="DH178" s="1">
        <v>750</v>
      </c>
      <c r="DI178" s="1">
        <v>850</v>
      </c>
    </row>
    <row r="179" spans="1:123">
      <c r="A179" s="163">
        <f t="shared" si="2"/>
        <v>39190</v>
      </c>
      <c r="AP179" s="1">
        <v>925</v>
      </c>
      <c r="AQ179" s="1">
        <v>1275</v>
      </c>
      <c r="AR179" s="1">
        <v>1</v>
      </c>
      <c r="AW179" s="1">
        <v>1</v>
      </c>
      <c r="AX179" s="1">
        <v>975</v>
      </c>
      <c r="AY179" s="1">
        <v>1125</v>
      </c>
      <c r="CZ179" s="1">
        <v>1075</v>
      </c>
      <c r="DA179" s="1">
        <v>1325</v>
      </c>
      <c r="DB179" s="1">
        <v>1</v>
      </c>
      <c r="DH179" s="1">
        <v>730</v>
      </c>
      <c r="DI179" s="1">
        <v>925</v>
      </c>
    </row>
    <row r="180" spans="1:123">
      <c r="A180" s="163">
        <f t="shared" si="2"/>
        <v>39197</v>
      </c>
      <c r="AP180" s="124">
        <v>975</v>
      </c>
      <c r="AQ180" s="1">
        <v>1350</v>
      </c>
      <c r="AR180" s="1">
        <v>1</v>
      </c>
      <c r="AW180" s="1">
        <v>1</v>
      </c>
      <c r="AX180" s="1">
        <v>925</v>
      </c>
      <c r="AY180" s="1">
        <v>1150</v>
      </c>
      <c r="BG180" s="1">
        <v>1</v>
      </c>
      <c r="BH180" s="1">
        <v>1200</v>
      </c>
      <c r="BI180" s="1">
        <v>1435</v>
      </c>
      <c r="DJ180" s="1">
        <v>1000</v>
      </c>
      <c r="DK180" s="1">
        <v>1350</v>
      </c>
      <c r="DL180" s="1">
        <v>1</v>
      </c>
      <c r="DQ180" s="1">
        <v>1</v>
      </c>
      <c r="DR180" s="1">
        <v>700</v>
      </c>
      <c r="DS180" s="1">
        <v>925</v>
      </c>
    </row>
    <row r="181" spans="1:123">
      <c r="A181" s="163">
        <f t="shared" si="2"/>
        <v>39204</v>
      </c>
      <c r="AP181" s="1">
        <v>1050</v>
      </c>
      <c r="AQ181" s="1">
        <v>1350</v>
      </c>
      <c r="AR181" s="1">
        <v>1</v>
      </c>
      <c r="AX181" s="1">
        <v>975</v>
      </c>
      <c r="AY181" s="1">
        <v>1175</v>
      </c>
      <c r="CZ181" s="1">
        <v>1075</v>
      </c>
      <c r="DA181" s="1">
        <v>1140</v>
      </c>
      <c r="DC181" s="1">
        <v>1</v>
      </c>
      <c r="DG181" s="1">
        <v>1</v>
      </c>
      <c r="DH181" s="1">
        <v>725</v>
      </c>
      <c r="DI181" s="1">
        <v>810</v>
      </c>
    </row>
    <row r="182" spans="1:123">
      <c r="A182" s="163">
        <f t="shared" si="2"/>
        <v>39211</v>
      </c>
      <c r="AP182" s="1">
        <v>975</v>
      </c>
      <c r="AQ182" s="1">
        <v>1350</v>
      </c>
      <c r="AR182" s="1">
        <v>1</v>
      </c>
      <c r="AW182" s="1">
        <v>1</v>
      </c>
      <c r="AX182" s="1">
        <v>920</v>
      </c>
      <c r="AY182" s="1">
        <v>1125</v>
      </c>
      <c r="BE182" s="1">
        <v>1</v>
      </c>
      <c r="BF182" s="1">
        <v>1</v>
      </c>
      <c r="BH182" s="1">
        <v>1500</v>
      </c>
      <c r="BI182" s="1">
        <v>1800</v>
      </c>
      <c r="BO182" s="1">
        <v>1</v>
      </c>
      <c r="BP182" s="1">
        <v>1</v>
      </c>
      <c r="BR182" s="1">
        <v>1275</v>
      </c>
      <c r="BS182" s="1">
        <v>1325</v>
      </c>
      <c r="CZ182" s="1">
        <v>1025</v>
      </c>
      <c r="DA182" s="1">
        <v>1300</v>
      </c>
      <c r="DC182" s="1">
        <v>1</v>
      </c>
      <c r="DH182" s="1">
        <v>780</v>
      </c>
      <c r="DI182" s="1">
        <v>950</v>
      </c>
    </row>
    <row r="183" spans="1:123">
      <c r="A183" s="163">
        <f t="shared" si="2"/>
        <v>39218</v>
      </c>
      <c r="AN183" s="1">
        <v>1250</v>
      </c>
      <c r="AO183" s="124">
        <v>1250</v>
      </c>
      <c r="AP183" s="1">
        <v>900</v>
      </c>
      <c r="AQ183" s="1">
        <v>1300</v>
      </c>
      <c r="AR183" s="1">
        <v>1</v>
      </c>
      <c r="AW183" s="1">
        <v>1</v>
      </c>
      <c r="AX183" s="1">
        <v>975</v>
      </c>
      <c r="AY183" s="1">
        <v>1150</v>
      </c>
      <c r="DJ183" s="1">
        <v>1100</v>
      </c>
      <c r="DK183" s="1">
        <v>1175</v>
      </c>
      <c r="DN183" s="1">
        <v>1</v>
      </c>
      <c r="DR183" s="1">
        <v>700</v>
      </c>
      <c r="DS183" s="1">
        <v>885</v>
      </c>
    </row>
    <row r="184" spans="1:123">
      <c r="A184" s="163">
        <f t="shared" si="2"/>
        <v>39225</v>
      </c>
      <c r="AN184" s="1">
        <v>1175</v>
      </c>
      <c r="AO184" s="124">
        <v>1175</v>
      </c>
      <c r="AP184" s="1">
        <v>1100</v>
      </c>
      <c r="AQ184" s="1">
        <v>1350</v>
      </c>
      <c r="AR184" s="1">
        <v>1</v>
      </c>
      <c r="AW184" s="1">
        <v>1</v>
      </c>
      <c r="AX184" s="1">
        <v>900</v>
      </c>
      <c r="AY184" s="1">
        <v>1100</v>
      </c>
      <c r="CF184" s="1">
        <v>1050</v>
      </c>
      <c r="CG184" s="1">
        <v>1340</v>
      </c>
      <c r="CJ184" s="1">
        <v>1</v>
      </c>
      <c r="CM184" s="1">
        <v>1</v>
      </c>
      <c r="CN184" s="1">
        <v>775</v>
      </c>
      <c r="CO184" s="1">
        <v>860</v>
      </c>
    </row>
    <row r="185" spans="1:123">
      <c r="A185" s="163">
        <f t="shared" si="2"/>
        <v>39232</v>
      </c>
      <c r="AP185" s="1">
        <v>1075</v>
      </c>
      <c r="AQ185" s="1">
        <v>1325</v>
      </c>
      <c r="AR185" s="1">
        <v>1</v>
      </c>
      <c r="AW185" s="1">
        <v>1</v>
      </c>
      <c r="AX185" s="1">
        <v>950</v>
      </c>
      <c r="AY185" s="1">
        <v>1150</v>
      </c>
      <c r="DI185" s="1">
        <v>1100</v>
      </c>
      <c r="DJ185" s="1">
        <v>1300</v>
      </c>
      <c r="DM185" s="1">
        <v>1</v>
      </c>
      <c r="DR185" s="1">
        <v>775</v>
      </c>
      <c r="DS185" s="1">
        <v>910</v>
      </c>
    </row>
    <row r="186" spans="1:123">
      <c r="A186" s="163">
        <f t="shared" si="2"/>
        <v>39239</v>
      </c>
      <c r="AP186" s="1">
        <v>1070</v>
      </c>
      <c r="AQ186" s="1">
        <v>1275</v>
      </c>
      <c r="AR186" s="1">
        <v>1</v>
      </c>
      <c r="AW186" s="1">
        <v>1</v>
      </c>
      <c r="AX186" s="1">
        <v>900</v>
      </c>
      <c r="AY186" s="1">
        <v>1150</v>
      </c>
      <c r="DJ186" s="1">
        <v>1065</v>
      </c>
      <c r="DK186" s="1">
        <v>1200</v>
      </c>
      <c r="DL186" s="1">
        <v>1</v>
      </c>
      <c r="DR186" s="1">
        <v>775</v>
      </c>
      <c r="DS186" s="1">
        <v>880</v>
      </c>
    </row>
    <row r="187" spans="1:123">
      <c r="A187" s="163">
        <f t="shared" si="2"/>
        <v>39246</v>
      </c>
      <c r="AP187" s="1">
        <v>975</v>
      </c>
      <c r="AQ187" s="1">
        <v>1325</v>
      </c>
      <c r="AR187" s="1">
        <v>1</v>
      </c>
      <c r="AX187" s="1">
        <v>925</v>
      </c>
      <c r="AY187" s="1">
        <v>1125</v>
      </c>
      <c r="BB187" s="1">
        <v>1</v>
      </c>
      <c r="BF187" s="1">
        <v>1</v>
      </c>
      <c r="BH187" s="1">
        <v>1150</v>
      </c>
      <c r="BI187" s="1">
        <v>1325</v>
      </c>
      <c r="CZ187" s="1">
        <v>1100</v>
      </c>
      <c r="DA187" s="1">
        <v>1250</v>
      </c>
      <c r="DB187" s="1">
        <v>1</v>
      </c>
      <c r="DI187" s="1">
        <v>725</v>
      </c>
      <c r="DJ187" s="1">
        <v>900</v>
      </c>
    </row>
    <row r="188" spans="1:123">
      <c r="A188" s="163">
        <f t="shared" si="2"/>
        <v>39253</v>
      </c>
      <c r="AP188" s="1"/>
    </row>
    <row r="189" spans="1:123">
      <c r="A189" s="163">
        <f t="shared" si="2"/>
        <v>39260</v>
      </c>
      <c r="B189" s="1">
        <v>950</v>
      </c>
      <c r="C189" s="1">
        <v>1225</v>
      </c>
      <c r="F189" s="1">
        <v>1</v>
      </c>
      <c r="J189" s="124">
        <v>900</v>
      </c>
      <c r="K189" s="124">
        <v>1075</v>
      </c>
      <c r="AP189" s="1"/>
      <c r="CP189" s="1">
        <v>1100</v>
      </c>
      <c r="CQ189" s="1">
        <v>1300</v>
      </c>
      <c r="CR189" s="1">
        <v>1</v>
      </c>
      <c r="CX189" s="1">
        <v>775</v>
      </c>
      <c r="CY189" s="1">
        <v>900</v>
      </c>
    </row>
    <row r="190" spans="1:123">
      <c r="A190" s="163">
        <f t="shared" si="2"/>
        <v>39267</v>
      </c>
      <c r="AP190" s="1"/>
    </row>
    <row r="191" spans="1:123">
      <c r="A191" s="163">
        <f t="shared" si="2"/>
        <v>39274</v>
      </c>
      <c r="B191" s="1">
        <v>900</v>
      </c>
      <c r="C191" s="1">
        <v>1200</v>
      </c>
      <c r="F191" s="1">
        <v>1</v>
      </c>
      <c r="I191" s="124">
        <v>1</v>
      </c>
      <c r="J191" s="124">
        <v>1050</v>
      </c>
      <c r="K191" s="124">
        <v>1350</v>
      </c>
      <c r="AP191" s="1"/>
      <c r="CZ191" s="1">
        <v>900</v>
      </c>
      <c r="DA191" s="1">
        <v>1300</v>
      </c>
      <c r="DB191" s="1">
        <v>1</v>
      </c>
      <c r="DH191" s="1">
        <v>750</v>
      </c>
      <c r="DI191" s="1">
        <v>935</v>
      </c>
    </row>
    <row r="192" spans="1:123">
      <c r="A192" s="163">
        <f t="shared" si="2"/>
        <v>39281</v>
      </c>
      <c r="AF192" s="124">
        <v>950</v>
      </c>
      <c r="AG192" s="124">
        <v>1100</v>
      </c>
      <c r="AI192" s="124">
        <v>1</v>
      </c>
      <c r="AN192" s="1">
        <v>1400</v>
      </c>
      <c r="AO192" s="124">
        <v>1460</v>
      </c>
      <c r="AP192" s="1"/>
      <c r="DJ192" s="1">
        <v>950</v>
      </c>
      <c r="DK192" s="1">
        <v>1100</v>
      </c>
      <c r="DR192" s="1">
        <v>725</v>
      </c>
      <c r="DS192" s="1">
        <v>840</v>
      </c>
    </row>
    <row r="193" spans="1:143">
      <c r="A193" s="163">
        <f t="shared" si="2"/>
        <v>39288</v>
      </c>
      <c r="AP193" s="1"/>
      <c r="CU193" s="1">
        <v>1</v>
      </c>
      <c r="CX193" s="1">
        <v>950</v>
      </c>
      <c r="CY193" s="1">
        <v>950</v>
      </c>
      <c r="DT193" s="1">
        <v>1000</v>
      </c>
      <c r="DU193" s="1">
        <v>1450</v>
      </c>
      <c r="DX193" s="1">
        <v>1</v>
      </c>
      <c r="EA193" s="1">
        <v>1</v>
      </c>
      <c r="EB193" s="1">
        <v>860</v>
      </c>
      <c r="EC193" s="1">
        <v>1175</v>
      </c>
      <c r="ED193" s="1">
        <v>900</v>
      </c>
      <c r="EE193" s="1">
        <v>1350</v>
      </c>
      <c r="EG193" s="1">
        <v>1</v>
      </c>
      <c r="EL193" s="1">
        <v>750</v>
      </c>
      <c r="EM193" s="1">
        <v>925</v>
      </c>
    </row>
    <row r="194" spans="1:143">
      <c r="A194" s="163">
        <f t="shared" si="2"/>
        <v>39295</v>
      </c>
      <c r="B194" s="1">
        <v>950</v>
      </c>
      <c r="C194" s="1">
        <v>1350</v>
      </c>
      <c r="F194" s="1">
        <v>1</v>
      </c>
      <c r="J194" s="124">
        <v>975</v>
      </c>
      <c r="K194" s="124">
        <v>1135</v>
      </c>
      <c r="AP194" s="1"/>
      <c r="CZ194" s="1">
        <v>1070</v>
      </c>
      <c r="DA194" s="1">
        <v>1150</v>
      </c>
      <c r="DC194" s="1">
        <v>1</v>
      </c>
      <c r="DH194" s="1">
        <v>760</v>
      </c>
      <c r="DI194" s="1">
        <v>840</v>
      </c>
    </row>
    <row r="195" spans="1:143">
      <c r="A195" s="163">
        <f t="shared" si="2"/>
        <v>39302</v>
      </c>
      <c r="B195" s="1">
        <v>1000</v>
      </c>
      <c r="C195" s="1">
        <v>1100</v>
      </c>
      <c r="F195" s="1">
        <v>1</v>
      </c>
      <c r="J195" s="124">
        <v>970</v>
      </c>
      <c r="K195" s="124">
        <v>1140</v>
      </c>
      <c r="AP195" s="1"/>
      <c r="BJ195" s="1">
        <v>1100</v>
      </c>
      <c r="BK195" s="1">
        <v>1150</v>
      </c>
      <c r="BN195" s="1">
        <v>1</v>
      </c>
      <c r="BR195" s="1">
        <v>720</v>
      </c>
      <c r="BS195" s="1">
        <v>890</v>
      </c>
      <c r="CZ195" s="1">
        <v>1100</v>
      </c>
      <c r="DA195" s="1">
        <v>1275</v>
      </c>
      <c r="DC195" s="1">
        <v>1</v>
      </c>
      <c r="DH195" s="1">
        <v>600</v>
      </c>
      <c r="DI195" s="1">
        <v>800</v>
      </c>
    </row>
    <row r="196" spans="1:143">
      <c r="A196" s="163">
        <f t="shared" si="2"/>
        <v>39309</v>
      </c>
      <c r="AP196" s="1"/>
    </row>
    <row r="197" spans="1:143">
      <c r="A197" s="163">
        <f t="shared" si="2"/>
        <v>39316</v>
      </c>
      <c r="B197" s="1">
        <v>1080</v>
      </c>
      <c r="C197" s="1">
        <v>1300</v>
      </c>
      <c r="D197" s="1">
        <v>1</v>
      </c>
      <c r="J197" s="124">
        <v>900</v>
      </c>
      <c r="K197" s="124">
        <v>1125</v>
      </c>
      <c r="AP197" s="1"/>
      <c r="BT197" s="1">
        <v>1225</v>
      </c>
      <c r="BU197" s="1">
        <v>1225</v>
      </c>
      <c r="BX197" s="1">
        <v>1</v>
      </c>
      <c r="CA197" s="1">
        <v>1</v>
      </c>
      <c r="CB197" s="1">
        <v>925</v>
      </c>
      <c r="CC197" s="1">
        <v>925</v>
      </c>
      <c r="CZ197" s="1">
        <v>1100</v>
      </c>
      <c r="DA197" s="1">
        <v>1200</v>
      </c>
      <c r="DC197" s="1">
        <v>1</v>
      </c>
      <c r="DH197" s="1">
        <v>800</v>
      </c>
      <c r="DI197" s="1">
        <v>825</v>
      </c>
    </row>
    <row r="198" spans="1:143">
      <c r="A198" s="163">
        <f t="shared" si="2"/>
        <v>39323</v>
      </c>
      <c r="AP198" s="1">
        <v>925</v>
      </c>
      <c r="AQ198" s="1">
        <v>1325</v>
      </c>
      <c r="AR198" s="1">
        <v>1</v>
      </c>
      <c r="AW198" s="1">
        <v>1</v>
      </c>
      <c r="AX198" s="1">
        <v>925</v>
      </c>
      <c r="AY198" s="1">
        <v>1150</v>
      </c>
      <c r="DJ198" s="1">
        <v>1100</v>
      </c>
      <c r="DK198" s="1">
        <v>1275</v>
      </c>
      <c r="DL198" s="1">
        <v>1</v>
      </c>
      <c r="DR198" s="1">
        <v>750</v>
      </c>
      <c r="DS198" s="1">
        <v>880</v>
      </c>
    </row>
    <row r="199" spans="1:143">
      <c r="A199" s="163">
        <f t="shared" si="2"/>
        <v>39330</v>
      </c>
      <c r="B199" s="1">
        <v>1080</v>
      </c>
      <c r="C199" s="1">
        <v>1200</v>
      </c>
      <c r="D199" s="1">
        <v>1</v>
      </c>
      <c r="J199" s="124">
        <v>875</v>
      </c>
      <c r="K199" s="124">
        <v>1025</v>
      </c>
      <c r="AP199" s="1"/>
      <c r="DJ199" s="1">
        <v>1075</v>
      </c>
      <c r="DK199" s="1">
        <v>1200</v>
      </c>
      <c r="DM199" s="1">
        <v>1</v>
      </c>
      <c r="DR199" s="1">
        <v>725</v>
      </c>
      <c r="DS199" s="1">
        <v>810</v>
      </c>
    </row>
    <row r="200" spans="1:143">
      <c r="A200" s="163">
        <f t="shared" si="2"/>
        <v>39337</v>
      </c>
      <c r="AP200" s="1">
        <v>900</v>
      </c>
      <c r="AQ200" s="1">
        <v>1320</v>
      </c>
      <c r="AT200" s="1">
        <v>1</v>
      </c>
      <c r="AW200" s="1">
        <v>1</v>
      </c>
      <c r="AX200" s="1">
        <v>925</v>
      </c>
      <c r="AY200" s="1">
        <v>1150</v>
      </c>
      <c r="BB200" s="1">
        <v>1</v>
      </c>
      <c r="BF200" s="1">
        <v>1</v>
      </c>
      <c r="BH200" s="1">
        <v>1160</v>
      </c>
      <c r="BI200" s="1">
        <v>1325</v>
      </c>
      <c r="CZ200" s="1">
        <v>1100</v>
      </c>
      <c r="DA200" s="1">
        <v>1200</v>
      </c>
      <c r="DC200" s="1">
        <v>1</v>
      </c>
      <c r="DH200" s="1">
        <v>750</v>
      </c>
      <c r="DI200" s="1">
        <v>875</v>
      </c>
    </row>
    <row r="201" spans="1:143">
      <c r="A201" s="163">
        <f t="shared" si="2"/>
        <v>39344</v>
      </c>
      <c r="B201" s="1">
        <v>1025</v>
      </c>
      <c r="C201" s="1">
        <v>1345</v>
      </c>
      <c r="D201" s="1">
        <v>1</v>
      </c>
      <c r="J201" s="124">
        <v>1050</v>
      </c>
      <c r="K201" s="124">
        <v>1225</v>
      </c>
      <c r="AP201" s="1"/>
      <c r="CZ201" s="1">
        <v>1095</v>
      </c>
      <c r="DA201" s="1">
        <v>1225</v>
      </c>
      <c r="DD201" s="1">
        <v>1</v>
      </c>
      <c r="DH201" s="1">
        <v>735</v>
      </c>
      <c r="DI201" s="1">
        <v>775</v>
      </c>
    </row>
    <row r="202" spans="1:143">
      <c r="A202" s="163">
        <f t="shared" ref="A202:A265" si="3">+A201+7</f>
        <v>39351</v>
      </c>
      <c r="AP202" s="1">
        <v>1085</v>
      </c>
      <c r="AQ202" s="1">
        <v>1300</v>
      </c>
      <c r="AR202" s="1">
        <v>1</v>
      </c>
      <c r="AX202" s="1">
        <v>970</v>
      </c>
      <c r="AY202" s="1">
        <v>1200</v>
      </c>
      <c r="BF202" s="1">
        <v>1</v>
      </c>
      <c r="BH202" s="1">
        <v>1225</v>
      </c>
      <c r="BI202" s="1">
        <v>1275</v>
      </c>
      <c r="CZ202" s="1">
        <v>1100</v>
      </c>
      <c r="DA202" s="1">
        <v>1250</v>
      </c>
      <c r="DC202" s="1">
        <v>1</v>
      </c>
      <c r="DG202" s="1">
        <v>1</v>
      </c>
      <c r="DH202" s="1">
        <v>800</v>
      </c>
      <c r="DI202" s="1">
        <v>875</v>
      </c>
    </row>
    <row r="203" spans="1:143">
      <c r="A203" s="163">
        <f t="shared" si="3"/>
        <v>39358</v>
      </c>
      <c r="AP203" s="1">
        <v>900</v>
      </c>
      <c r="AQ203" s="1">
        <v>1275</v>
      </c>
      <c r="AR203" s="1">
        <v>1</v>
      </c>
      <c r="AX203" s="1">
        <v>950</v>
      </c>
      <c r="AY203" s="1">
        <v>1175</v>
      </c>
      <c r="CZ203" s="1">
        <v>1095</v>
      </c>
      <c r="DA203" s="1">
        <v>1300</v>
      </c>
      <c r="DB203" s="1">
        <v>1</v>
      </c>
      <c r="DH203" s="1">
        <v>650</v>
      </c>
      <c r="DI203" s="1">
        <v>850</v>
      </c>
    </row>
    <row r="204" spans="1:143">
      <c r="A204" s="163">
        <f t="shared" si="3"/>
        <v>39365</v>
      </c>
      <c r="AP204" s="1"/>
    </row>
    <row r="205" spans="1:143">
      <c r="A205" s="163">
        <f t="shared" si="3"/>
        <v>39372</v>
      </c>
      <c r="AP205" s="1">
        <v>1090</v>
      </c>
      <c r="AQ205" s="1">
        <v>1275</v>
      </c>
      <c r="AR205" s="1">
        <v>1</v>
      </c>
      <c r="AW205" s="1">
        <v>1</v>
      </c>
      <c r="AX205" s="1">
        <v>1200</v>
      </c>
      <c r="AY205" s="1">
        <v>1460</v>
      </c>
      <c r="BC205" s="1">
        <v>1</v>
      </c>
      <c r="BH205" s="1">
        <v>950</v>
      </c>
      <c r="BI205" s="1">
        <v>1190</v>
      </c>
      <c r="DJ205" s="1">
        <v>1175</v>
      </c>
      <c r="DK205" s="1">
        <v>1300</v>
      </c>
      <c r="DN205" s="1">
        <v>1</v>
      </c>
      <c r="DR205" s="1">
        <v>800</v>
      </c>
      <c r="DS205" s="1">
        <v>1000</v>
      </c>
    </row>
    <row r="206" spans="1:143">
      <c r="A206" s="163">
        <f t="shared" si="3"/>
        <v>39379</v>
      </c>
      <c r="AP206" s="1">
        <v>1000</v>
      </c>
      <c r="AQ206" s="1">
        <v>1300</v>
      </c>
      <c r="AT206" s="1">
        <v>1</v>
      </c>
      <c r="AW206" s="1">
        <v>1</v>
      </c>
      <c r="AX206" s="1">
        <v>950</v>
      </c>
      <c r="AY206" s="1">
        <v>1175</v>
      </c>
      <c r="DJ206" s="1">
        <v>1050</v>
      </c>
      <c r="DK206" s="1">
        <v>1300</v>
      </c>
      <c r="DL206" s="1">
        <v>1</v>
      </c>
      <c r="DR206" s="1">
        <v>700</v>
      </c>
      <c r="DS206" s="1">
        <v>925</v>
      </c>
    </row>
    <row r="207" spans="1:143">
      <c r="A207" s="163">
        <f t="shared" si="3"/>
        <v>39386</v>
      </c>
      <c r="AP207" s="1">
        <v>1050</v>
      </c>
      <c r="AQ207" s="1">
        <v>1300</v>
      </c>
      <c r="AT207" s="1">
        <v>1</v>
      </c>
      <c r="AX207" s="1">
        <v>960</v>
      </c>
      <c r="AY207" s="1">
        <v>1175</v>
      </c>
    </row>
    <row r="208" spans="1:143">
      <c r="A208" s="163">
        <f t="shared" si="3"/>
        <v>39393</v>
      </c>
      <c r="AP208" s="1"/>
    </row>
    <row r="209" spans="1:123">
      <c r="A209" s="163">
        <f t="shared" si="3"/>
        <v>39400</v>
      </c>
      <c r="AP209" s="1">
        <v>1100</v>
      </c>
      <c r="AQ209" s="1">
        <v>1350</v>
      </c>
      <c r="AT209" s="1">
        <v>1</v>
      </c>
      <c r="AW209" s="1">
        <v>1</v>
      </c>
      <c r="AX209" s="1">
        <v>900</v>
      </c>
      <c r="AY209" s="1">
        <v>1100</v>
      </c>
      <c r="CZ209" s="1">
        <v>1100</v>
      </c>
      <c r="DA209" s="1">
        <v>1300</v>
      </c>
      <c r="DB209" s="1">
        <v>1</v>
      </c>
      <c r="DH209" s="1">
        <v>685</v>
      </c>
      <c r="DI209" s="1">
        <v>875</v>
      </c>
    </row>
    <row r="210" spans="1:123">
      <c r="A210" s="163">
        <f t="shared" si="3"/>
        <v>39407</v>
      </c>
      <c r="B210" s="1">
        <v>1100</v>
      </c>
      <c r="C210" s="1">
        <v>1300</v>
      </c>
      <c r="F210" s="1">
        <v>1</v>
      </c>
      <c r="J210" s="124">
        <v>900</v>
      </c>
      <c r="K210" s="124">
        <v>1035</v>
      </c>
      <c r="AP210" s="1"/>
      <c r="CZ210" s="1">
        <v>1150</v>
      </c>
      <c r="DA210" s="1">
        <v>1325</v>
      </c>
      <c r="DB210" s="1">
        <v>1</v>
      </c>
      <c r="DH210" s="1">
        <v>800</v>
      </c>
      <c r="DI210" s="1">
        <v>875</v>
      </c>
    </row>
    <row r="211" spans="1:123">
      <c r="A211" s="163">
        <f t="shared" si="3"/>
        <v>39414</v>
      </c>
      <c r="B211" s="1">
        <v>1000</v>
      </c>
      <c r="C211" s="1">
        <v>1340</v>
      </c>
      <c r="D211" s="1">
        <v>1</v>
      </c>
      <c r="J211" s="124">
        <v>900</v>
      </c>
      <c r="K211" s="124">
        <v>1075</v>
      </c>
      <c r="AP211" s="1"/>
      <c r="DJ211" s="1">
        <v>1075</v>
      </c>
      <c r="DK211" s="1">
        <v>1200</v>
      </c>
      <c r="DL211" s="1">
        <v>1</v>
      </c>
      <c r="DR211" s="1">
        <v>650</v>
      </c>
      <c r="DS211" s="1">
        <v>830</v>
      </c>
    </row>
    <row r="212" spans="1:123">
      <c r="A212" s="163">
        <f t="shared" si="3"/>
        <v>39421</v>
      </c>
      <c r="B212" s="1">
        <v>1150</v>
      </c>
      <c r="C212" s="1">
        <v>1200</v>
      </c>
      <c r="D212" s="1">
        <v>1</v>
      </c>
      <c r="J212" s="124">
        <v>970</v>
      </c>
      <c r="K212" s="124">
        <v>1025</v>
      </c>
      <c r="AP212" s="1"/>
      <c r="CF212" s="1">
        <v>1090</v>
      </c>
      <c r="CG212" s="1">
        <v>1340</v>
      </c>
      <c r="CJ212" s="1">
        <v>1</v>
      </c>
      <c r="CN212" s="1">
        <v>675</v>
      </c>
      <c r="CO212" s="1">
        <v>860</v>
      </c>
    </row>
    <row r="213" spans="1:123">
      <c r="A213" s="163">
        <f t="shared" si="3"/>
        <v>39428</v>
      </c>
      <c r="AP213" s="1">
        <v>1100</v>
      </c>
      <c r="AQ213" s="1">
        <v>1340</v>
      </c>
      <c r="AT213" s="1">
        <v>1</v>
      </c>
      <c r="AX213" s="1">
        <v>1100</v>
      </c>
      <c r="AY213" s="1">
        <v>1125</v>
      </c>
    </row>
    <row r="214" spans="1:123">
      <c r="A214" s="163">
        <f t="shared" si="3"/>
        <v>39435</v>
      </c>
      <c r="AP214" s="1"/>
    </row>
    <row r="215" spans="1:123">
      <c r="A215" s="163">
        <f t="shared" si="3"/>
        <v>39442</v>
      </c>
      <c r="AP215" s="1"/>
    </row>
    <row r="216" spans="1:123">
      <c r="A216" s="163">
        <f t="shared" si="3"/>
        <v>39449</v>
      </c>
      <c r="B216" s="1">
        <v>1100</v>
      </c>
      <c r="C216" s="1">
        <v>1250</v>
      </c>
      <c r="F216" s="1">
        <v>1</v>
      </c>
      <c r="J216" s="124">
        <v>1100</v>
      </c>
      <c r="K216" s="124">
        <v>1200</v>
      </c>
      <c r="AP216" s="1"/>
      <c r="BJ216" s="1">
        <v>1175</v>
      </c>
      <c r="BK216" s="1">
        <v>1300</v>
      </c>
      <c r="BM216" s="1">
        <v>1</v>
      </c>
      <c r="BR216" s="1">
        <v>675</v>
      </c>
      <c r="BS216" s="1">
        <v>820</v>
      </c>
      <c r="CZ216" s="1">
        <v>1100</v>
      </c>
      <c r="DA216" s="1">
        <v>1225</v>
      </c>
      <c r="DD216" s="1">
        <v>1</v>
      </c>
      <c r="DH216" s="1">
        <v>550</v>
      </c>
      <c r="DI216" s="1">
        <v>750</v>
      </c>
    </row>
    <row r="217" spans="1:123">
      <c r="A217" s="163">
        <f t="shared" si="3"/>
        <v>39456</v>
      </c>
      <c r="B217" s="1">
        <v>1095</v>
      </c>
      <c r="C217" s="1">
        <v>1340</v>
      </c>
      <c r="F217" s="1">
        <v>1</v>
      </c>
      <c r="I217" s="124">
        <v>1</v>
      </c>
      <c r="J217" s="124">
        <v>975</v>
      </c>
      <c r="K217" s="124">
        <v>1125</v>
      </c>
      <c r="AP217" s="1"/>
      <c r="DJ217" s="1">
        <v>1100</v>
      </c>
      <c r="DK217" s="1">
        <v>1250</v>
      </c>
      <c r="DM217" s="1">
        <v>1</v>
      </c>
      <c r="DR217" s="1">
        <v>685</v>
      </c>
      <c r="DS217" s="1">
        <v>850</v>
      </c>
    </row>
    <row r="218" spans="1:123">
      <c r="A218" s="163">
        <f t="shared" si="3"/>
        <v>39463</v>
      </c>
      <c r="AL218" s="124">
        <v>1</v>
      </c>
      <c r="AN218" s="1">
        <v>1250</v>
      </c>
      <c r="AO218" s="124">
        <v>1250</v>
      </c>
      <c r="AP218" s="1">
        <v>1095</v>
      </c>
      <c r="AQ218" s="1">
        <v>1340</v>
      </c>
      <c r="AT218" s="1">
        <v>1</v>
      </c>
      <c r="AW218" s="1">
        <v>1</v>
      </c>
      <c r="AX218" s="1">
        <v>925</v>
      </c>
      <c r="AY218" s="1">
        <v>1100</v>
      </c>
      <c r="DJ218" s="1">
        <v>1100</v>
      </c>
      <c r="DK218" s="1">
        <v>1320</v>
      </c>
      <c r="DN218" s="1">
        <v>1</v>
      </c>
      <c r="DQ218" s="1">
        <v>1</v>
      </c>
      <c r="DR218" s="1">
        <v>710</v>
      </c>
      <c r="DS218" s="1">
        <v>850</v>
      </c>
    </row>
    <row r="219" spans="1:123">
      <c r="A219" s="163">
        <f t="shared" si="3"/>
        <v>39470</v>
      </c>
      <c r="AP219" s="1"/>
    </row>
    <row r="220" spans="1:123">
      <c r="A220" s="163">
        <f t="shared" si="3"/>
        <v>39477</v>
      </c>
      <c r="B220" s="1">
        <v>1100</v>
      </c>
      <c r="C220" s="1">
        <v>1300</v>
      </c>
      <c r="F220" s="1">
        <v>1</v>
      </c>
      <c r="I220" s="124">
        <v>1</v>
      </c>
      <c r="J220" s="124">
        <v>1050</v>
      </c>
      <c r="K220" s="124">
        <v>1175</v>
      </c>
      <c r="AP220" s="1"/>
    </row>
    <row r="221" spans="1:123">
      <c r="A221" s="163">
        <f t="shared" si="3"/>
        <v>39484</v>
      </c>
      <c r="AP221" s="1">
        <v>1100</v>
      </c>
      <c r="AQ221" s="1">
        <v>1250</v>
      </c>
      <c r="AT221" s="1">
        <v>1</v>
      </c>
      <c r="AW221" s="1">
        <v>1</v>
      </c>
      <c r="AX221" s="1">
        <v>875</v>
      </c>
      <c r="AY221" s="1">
        <v>1000</v>
      </c>
      <c r="DJ221" s="1">
        <v>1275</v>
      </c>
      <c r="DK221" s="1">
        <v>1275</v>
      </c>
      <c r="DM221" s="1">
        <v>1</v>
      </c>
      <c r="DR221" s="1">
        <v>720</v>
      </c>
      <c r="DS221" s="1">
        <v>720</v>
      </c>
    </row>
    <row r="222" spans="1:123">
      <c r="A222" s="163">
        <f t="shared" si="3"/>
        <v>39491</v>
      </c>
      <c r="B222" s="1">
        <v>1100</v>
      </c>
      <c r="C222" s="1">
        <v>1300</v>
      </c>
      <c r="F222" s="1">
        <v>1</v>
      </c>
      <c r="J222" s="124">
        <v>850</v>
      </c>
      <c r="K222" s="124">
        <v>1000</v>
      </c>
      <c r="AP222" s="1"/>
    </row>
    <row r="223" spans="1:123">
      <c r="A223" s="163">
        <f t="shared" si="3"/>
        <v>39498</v>
      </c>
      <c r="B223" s="1">
        <v>1100</v>
      </c>
      <c r="C223" s="1">
        <v>1250</v>
      </c>
      <c r="F223" s="1">
        <v>1</v>
      </c>
      <c r="H223" s="1">
        <v>1</v>
      </c>
      <c r="J223" s="124">
        <v>975</v>
      </c>
      <c r="K223" s="124">
        <v>1200</v>
      </c>
      <c r="AP223" s="1"/>
      <c r="BJ223" s="1">
        <v>1125</v>
      </c>
      <c r="BK223" s="1">
        <v>1250</v>
      </c>
      <c r="BM223" s="1">
        <v>1</v>
      </c>
      <c r="BR223" s="1">
        <v>725</v>
      </c>
      <c r="BS223" s="1">
        <v>800</v>
      </c>
      <c r="CZ223" s="1">
        <v>1100</v>
      </c>
      <c r="DA223" s="1">
        <v>1100</v>
      </c>
      <c r="DD223" s="1">
        <v>1</v>
      </c>
      <c r="DH223" s="1">
        <v>625</v>
      </c>
      <c r="DI223" s="1">
        <v>625</v>
      </c>
    </row>
    <row r="224" spans="1:123">
      <c r="A224" s="163">
        <f t="shared" si="3"/>
        <v>39505</v>
      </c>
      <c r="B224" s="1">
        <v>1050</v>
      </c>
      <c r="C224" s="1">
        <v>1350</v>
      </c>
      <c r="D224" s="1">
        <v>1</v>
      </c>
      <c r="I224" s="124">
        <v>1</v>
      </c>
      <c r="J224" s="124">
        <v>1000</v>
      </c>
      <c r="K224" s="124">
        <v>1150</v>
      </c>
      <c r="AP224" s="1"/>
      <c r="DJ224" s="1">
        <v>1125</v>
      </c>
      <c r="DK224" s="1">
        <v>1300</v>
      </c>
      <c r="DN224" s="1">
        <v>1</v>
      </c>
      <c r="DQ224" s="1">
        <v>1</v>
      </c>
      <c r="DR224" s="1">
        <v>875</v>
      </c>
      <c r="DS224" s="1">
        <v>975</v>
      </c>
    </row>
    <row r="225" spans="1:123">
      <c r="A225" s="163">
        <f t="shared" si="3"/>
        <v>39512</v>
      </c>
      <c r="AP225" s="1">
        <v>1095</v>
      </c>
      <c r="AQ225" s="1">
        <v>1325</v>
      </c>
      <c r="AR225" s="1">
        <v>1</v>
      </c>
      <c r="AW225" s="1">
        <v>1</v>
      </c>
      <c r="AX225" s="1">
        <v>925</v>
      </c>
      <c r="AY225" s="1">
        <v>1150</v>
      </c>
      <c r="CZ225" s="1">
        <v>1175</v>
      </c>
      <c r="DA225" s="1">
        <v>1285</v>
      </c>
      <c r="DD225" s="1">
        <v>1</v>
      </c>
      <c r="DH225" s="1">
        <v>725</v>
      </c>
      <c r="DI225" s="1">
        <v>775</v>
      </c>
    </row>
    <row r="226" spans="1:123">
      <c r="A226" s="163">
        <f t="shared" si="3"/>
        <v>39519</v>
      </c>
      <c r="AP226" s="1">
        <v>1050</v>
      </c>
      <c r="AQ226" s="1">
        <v>1350</v>
      </c>
      <c r="AS226" s="1">
        <v>1</v>
      </c>
      <c r="AX226" s="1">
        <v>850</v>
      </c>
      <c r="AY226" s="1">
        <v>950</v>
      </c>
      <c r="CZ226" s="1">
        <v>1095</v>
      </c>
      <c r="DA226" s="1">
        <v>1250</v>
      </c>
      <c r="DC226" s="1">
        <v>1</v>
      </c>
      <c r="DH226" s="1">
        <v>635</v>
      </c>
      <c r="DI226" s="1">
        <v>750</v>
      </c>
    </row>
    <row r="227" spans="1:123">
      <c r="A227" s="163">
        <f t="shared" si="3"/>
        <v>39526</v>
      </c>
      <c r="AP227" s="1">
        <v>1075</v>
      </c>
      <c r="AQ227" s="1">
        <v>1335</v>
      </c>
      <c r="AS227" s="1">
        <v>1</v>
      </c>
      <c r="AX227" s="1">
        <v>800</v>
      </c>
      <c r="AY227" s="1">
        <v>1000</v>
      </c>
      <c r="DJ227" s="1">
        <v>1100</v>
      </c>
      <c r="DK227" s="1">
        <v>1275</v>
      </c>
      <c r="DL227" s="1">
        <v>1</v>
      </c>
      <c r="DQ227" s="1">
        <v>1</v>
      </c>
      <c r="DR227" s="1">
        <v>650</v>
      </c>
      <c r="DS227" s="1">
        <v>860</v>
      </c>
    </row>
    <row r="228" spans="1:123">
      <c r="A228" s="163">
        <f t="shared" si="3"/>
        <v>39533</v>
      </c>
      <c r="AP228" s="1">
        <v>985</v>
      </c>
      <c r="AQ228" s="1">
        <v>1295</v>
      </c>
      <c r="AR228" s="1">
        <v>1</v>
      </c>
      <c r="AW228" s="1">
        <v>1</v>
      </c>
      <c r="AX228" s="1">
        <v>925</v>
      </c>
      <c r="AY228" s="1">
        <v>1175</v>
      </c>
      <c r="DJ228" s="1">
        <v>1075</v>
      </c>
      <c r="DK228" s="1">
        <v>1290</v>
      </c>
      <c r="DL228" s="1">
        <v>1</v>
      </c>
      <c r="DR228" s="1">
        <v>650</v>
      </c>
      <c r="DS228" s="1">
        <v>760</v>
      </c>
    </row>
    <row r="229" spans="1:123">
      <c r="A229" s="163">
        <f t="shared" si="3"/>
        <v>39540</v>
      </c>
      <c r="AK229" s="124">
        <v>1</v>
      </c>
      <c r="AL229" s="124">
        <v>1</v>
      </c>
      <c r="AN229" s="1">
        <v>1250</v>
      </c>
      <c r="AO229" s="124">
        <v>1390</v>
      </c>
      <c r="AP229" s="1">
        <v>1200</v>
      </c>
      <c r="AQ229" s="1">
        <v>1300</v>
      </c>
      <c r="AR229" s="1">
        <v>1</v>
      </c>
      <c r="AW229" s="1">
        <v>1</v>
      </c>
      <c r="AX229" s="1">
        <v>975</v>
      </c>
      <c r="AY229" s="1">
        <v>1125</v>
      </c>
    </row>
    <row r="230" spans="1:123">
      <c r="A230" s="163">
        <f t="shared" si="3"/>
        <v>39547</v>
      </c>
      <c r="AP230" s="1">
        <v>1025</v>
      </c>
      <c r="AQ230" s="1">
        <v>1300</v>
      </c>
      <c r="AW230" s="1">
        <v>1</v>
      </c>
      <c r="AX230" s="1">
        <v>835</v>
      </c>
      <c r="AY230" s="1">
        <v>1075</v>
      </c>
      <c r="CZ230" s="1">
        <v>1095</v>
      </c>
      <c r="DA230" s="1">
        <v>1175</v>
      </c>
      <c r="DD230" s="1">
        <v>1</v>
      </c>
      <c r="DH230" s="1">
        <v>750</v>
      </c>
      <c r="DI230" s="1">
        <v>860</v>
      </c>
    </row>
    <row r="231" spans="1:123">
      <c r="A231" s="163">
        <f t="shared" si="3"/>
        <v>39554</v>
      </c>
      <c r="AP231" s="1">
        <v>1095</v>
      </c>
      <c r="AQ231" s="1">
        <v>1275</v>
      </c>
      <c r="AR231" s="1">
        <v>1</v>
      </c>
      <c r="AW231" s="1">
        <v>1</v>
      </c>
      <c r="AX231" s="1">
        <v>900</v>
      </c>
      <c r="AY231" s="1">
        <v>1125</v>
      </c>
      <c r="DJ231" s="1">
        <v>1085</v>
      </c>
      <c r="DK231" s="1">
        <v>1325</v>
      </c>
      <c r="DM231" s="1">
        <v>1</v>
      </c>
      <c r="DR231" s="1">
        <v>710</v>
      </c>
      <c r="DS231" s="1">
        <v>900</v>
      </c>
    </row>
    <row r="232" spans="1:123">
      <c r="A232" s="163">
        <f t="shared" si="3"/>
        <v>39561</v>
      </c>
      <c r="AJ232" s="124">
        <v>1</v>
      </c>
      <c r="AN232" s="1">
        <v>1170</v>
      </c>
      <c r="AO232" s="124">
        <v>1240</v>
      </c>
      <c r="AP232" s="1">
        <v>1085</v>
      </c>
      <c r="AQ232" s="1">
        <v>1275</v>
      </c>
      <c r="AR232" s="1">
        <v>1</v>
      </c>
      <c r="AW232" s="1">
        <v>1</v>
      </c>
      <c r="AX232" s="1">
        <v>875</v>
      </c>
      <c r="AY232" s="1">
        <v>1100</v>
      </c>
      <c r="CZ232" s="1">
        <v>1075</v>
      </c>
      <c r="DA232" s="1">
        <v>1250</v>
      </c>
      <c r="DC232" s="1">
        <v>1</v>
      </c>
      <c r="DH232" s="1">
        <v>675</v>
      </c>
      <c r="DI232" s="1">
        <v>750</v>
      </c>
    </row>
    <row r="233" spans="1:123">
      <c r="A233" s="163">
        <f t="shared" si="3"/>
        <v>39568</v>
      </c>
      <c r="AP233" s="1">
        <v>1060</v>
      </c>
      <c r="AQ233" s="1">
        <v>1275</v>
      </c>
      <c r="AT233" s="1">
        <v>1</v>
      </c>
      <c r="AW233" s="1">
        <v>1</v>
      </c>
      <c r="AX233" s="1">
        <v>900</v>
      </c>
      <c r="AY233" s="1">
        <v>1100</v>
      </c>
      <c r="AZ233" s="1">
        <v>1100</v>
      </c>
      <c r="BA233" s="1">
        <v>1300</v>
      </c>
      <c r="BD233" s="1">
        <v>1</v>
      </c>
      <c r="BG233" s="1">
        <v>1</v>
      </c>
      <c r="BH233" s="1">
        <v>1150</v>
      </c>
      <c r="BI233" s="1">
        <v>1460</v>
      </c>
      <c r="DJ233" s="1">
        <v>1060</v>
      </c>
      <c r="DK233" s="1">
        <v>1295</v>
      </c>
      <c r="DL233" s="1">
        <v>1</v>
      </c>
      <c r="DR233" s="1">
        <v>750</v>
      </c>
      <c r="DS233" s="1">
        <v>925</v>
      </c>
    </row>
    <row r="234" spans="1:123">
      <c r="A234" s="163">
        <f t="shared" si="3"/>
        <v>39575</v>
      </c>
      <c r="AP234" s="1">
        <v>1055</v>
      </c>
      <c r="AQ234" s="1">
        <v>1300</v>
      </c>
      <c r="AR234" s="1">
        <v>1</v>
      </c>
      <c r="AW234" s="1">
        <v>1</v>
      </c>
      <c r="AX234" s="1">
        <v>900</v>
      </c>
      <c r="AY234" s="1">
        <v>1130</v>
      </c>
      <c r="DJ234" s="1">
        <v>1075</v>
      </c>
      <c r="DK234" s="1">
        <v>1175</v>
      </c>
      <c r="DN234" s="1">
        <v>1</v>
      </c>
      <c r="DR234" s="1">
        <v>725</v>
      </c>
      <c r="DS234" s="1">
        <v>880</v>
      </c>
    </row>
    <row r="235" spans="1:123">
      <c r="A235" s="163">
        <f t="shared" si="3"/>
        <v>39582</v>
      </c>
      <c r="AP235" s="1">
        <v>950</v>
      </c>
      <c r="AQ235" s="1">
        <v>1325</v>
      </c>
      <c r="AR235" s="1">
        <v>1</v>
      </c>
      <c r="AW235" s="1">
        <v>1</v>
      </c>
      <c r="AX235" s="1">
        <v>875</v>
      </c>
      <c r="AY235" s="1">
        <v>1100</v>
      </c>
      <c r="DJ235" s="1">
        <v>1070</v>
      </c>
      <c r="DK235" s="1">
        <v>1225</v>
      </c>
      <c r="DN235" s="1">
        <v>1</v>
      </c>
      <c r="DQ235" s="1">
        <v>1</v>
      </c>
      <c r="DR235" s="1">
        <v>785</v>
      </c>
      <c r="DS235" s="1">
        <v>850</v>
      </c>
    </row>
    <row r="236" spans="1:123">
      <c r="A236" s="163">
        <f t="shared" si="3"/>
        <v>39589</v>
      </c>
      <c r="B236" s="1">
        <v>1000</v>
      </c>
      <c r="C236" s="1">
        <v>1250</v>
      </c>
      <c r="F236" s="1">
        <v>1</v>
      </c>
      <c r="J236" s="124">
        <v>950</v>
      </c>
      <c r="K236" s="124">
        <v>1025</v>
      </c>
      <c r="AP236" s="1"/>
    </row>
    <row r="237" spans="1:123">
      <c r="A237" s="163">
        <f t="shared" si="3"/>
        <v>39596</v>
      </c>
      <c r="B237" s="1">
        <v>1285</v>
      </c>
      <c r="C237" s="1">
        <v>1350</v>
      </c>
      <c r="F237" s="1">
        <v>1</v>
      </c>
      <c r="J237" s="124">
        <v>850</v>
      </c>
      <c r="K237" s="124">
        <v>970</v>
      </c>
      <c r="AP237" s="1"/>
      <c r="DJ237" s="1">
        <v>1200</v>
      </c>
      <c r="DK237" s="1">
        <v>1250</v>
      </c>
      <c r="DM237" s="1">
        <v>1</v>
      </c>
      <c r="DR237" s="1">
        <v>720</v>
      </c>
      <c r="DS237" s="1">
        <v>775</v>
      </c>
    </row>
    <row r="238" spans="1:123">
      <c r="A238" s="163">
        <f t="shared" si="3"/>
        <v>39603</v>
      </c>
      <c r="AP238" s="1">
        <v>1000</v>
      </c>
      <c r="AQ238" s="1">
        <v>1250</v>
      </c>
      <c r="AR238" s="1">
        <v>1</v>
      </c>
      <c r="AW238" s="1">
        <v>1</v>
      </c>
      <c r="AX238" s="1">
        <v>960</v>
      </c>
      <c r="AY238" s="1">
        <v>1150</v>
      </c>
      <c r="CZ238" s="1">
        <v>1125</v>
      </c>
      <c r="DA238" s="1">
        <v>1340</v>
      </c>
      <c r="DC238" s="1">
        <v>1</v>
      </c>
      <c r="DH238" s="1">
        <v>790</v>
      </c>
      <c r="DI238" s="1">
        <v>875</v>
      </c>
    </row>
    <row r="239" spans="1:123">
      <c r="A239" s="163">
        <f t="shared" si="3"/>
        <v>39610</v>
      </c>
      <c r="AH239" s="124">
        <v>1</v>
      </c>
      <c r="AN239" s="1">
        <v>1275</v>
      </c>
      <c r="AO239" s="124">
        <v>1300</v>
      </c>
      <c r="AP239" s="1">
        <v>1075</v>
      </c>
      <c r="AQ239" s="1">
        <v>1340</v>
      </c>
      <c r="AR239" s="1">
        <v>1</v>
      </c>
      <c r="AW239" s="1">
        <v>1</v>
      </c>
      <c r="AX239" s="1">
        <v>1025</v>
      </c>
      <c r="AY239" s="1">
        <v>1250</v>
      </c>
      <c r="CZ239" s="1">
        <v>1100</v>
      </c>
      <c r="DA239" s="1">
        <v>1250</v>
      </c>
      <c r="DD239" s="1">
        <v>1</v>
      </c>
      <c r="DG239" s="1">
        <v>1</v>
      </c>
      <c r="DH239" s="1">
        <v>700</v>
      </c>
      <c r="DI239" s="1">
        <v>930</v>
      </c>
    </row>
    <row r="240" spans="1:123">
      <c r="A240" s="163">
        <f t="shared" si="3"/>
        <v>39617</v>
      </c>
      <c r="AK240" s="124">
        <v>1</v>
      </c>
      <c r="AN240" s="1">
        <v>1175</v>
      </c>
      <c r="AO240" s="124">
        <v>1175</v>
      </c>
      <c r="AP240" s="1">
        <v>875</v>
      </c>
      <c r="AQ240" s="1">
        <v>1300</v>
      </c>
      <c r="AR240" s="1">
        <v>1</v>
      </c>
      <c r="AW240" s="1">
        <v>1</v>
      </c>
      <c r="AX240" s="1">
        <v>925</v>
      </c>
      <c r="AY240" s="1">
        <v>1100</v>
      </c>
    </row>
    <row r="241" spans="1:113">
      <c r="A241" s="163">
        <f t="shared" si="3"/>
        <v>39624</v>
      </c>
      <c r="AP241" s="1"/>
    </row>
    <row r="242" spans="1:113">
      <c r="A242" s="163">
        <f t="shared" si="3"/>
        <v>39631</v>
      </c>
      <c r="AP242" s="1">
        <v>950</v>
      </c>
      <c r="AQ242" s="1">
        <v>1200</v>
      </c>
      <c r="AT242" s="1">
        <v>1</v>
      </c>
      <c r="AX242" s="1">
        <v>750</v>
      </c>
      <c r="AY242" s="1">
        <v>975</v>
      </c>
    </row>
    <row r="243" spans="1:113">
      <c r="A243" s="163">
        <f t="shared" si="3"/>
        <v>39638</v>
      </c>
      <c r="B243" s="1">
        <v>875</v>
      </c>
      <c r="C243" s="1">
        <v>1340</v>
      </c>
      <c r="D243" s="1">
        <v>1</v>
      </c>
      <c r="J243" s="124">
        <v>935</v>
      </c>
      <c r="K243" s="124">
        <v>1150</v>
      </c>
      <c r="AP243" s="1"/>
    </row>
    <row r="244" spans="1:113">
      <c r="A244" s="163">
        <f t="shared" si="3"/>
        <v>39645</v>
      </c>
      <c r="B244" s="1">
        <v>1100</v>
      </c>
      <c r="C244" s="1">
        <v>1100</v>
      </c>
      <c r="F244" s="1">
        <v>1</v>
      </c>
      <c r="J244" s="124">
        <v>900</v>
      </c>
      <c r="K244" s="124">
        <v>900</v>
      </c>
      <c r="AP244" s="1"/>
    </row>
    <row r="245" spans="1:113">
      <c r="A245" s="163">
        <f t="shared" si="3"/>
        <v>39652</v>
      </c>
      <c r="AP245" s="1">
        <v>900</v>
      </c>
      <c r="AQ245" s="1">
        <v>1275</v>
      </c>
      <c r="AR245" s="1">
        <v>1</v>
      </c>
      <c r="AW245" s="1">
        <v>1</v>
      </c>
      <c r="AX245" s="1">
        <v>900</v>
      </c>
      <c r="AY245" s="1">
        <v>1125</v>
      </c>
      <c r="BE245" s="1">
        <v>1</v>
      </c>
      <c r="BG245" s="1">
        <v>1</v>
      </c>
      <c r="BH245" s="1">
        <v>1150</v>
      </c>
      <c r="BI245" s="1">
        <v>1275</v>
      </c>
    </row>
    <row r="246" spans="1:113">
      <c r="A246" s="163">
        <f t="shared" si="3"/>
        <v>39659</v>
      </c>
      <c r="B246" s="1">
        <v>1035</v>
      </c>
      <c r="C246" s="1">
        <v>1345</v>
      </c>
      <c r="D246" s="1">
        <v>1</v>
      </c>
      <c r="I246" s="124">
        <v>1</v>
      </c>
      <c r="J246" s="124">
        <v>925</v>
      </c>
      <c r="K246" s="124">
        <v>1125</v>
      </c>
      <c r="P246" s="124">
        <v>1</v>
      </c>
      <c r="R246" s="124">
        <v>1</v>
      </c>
      <c r="T246" s="124">
        <v>1200</v>
      </c>
      <c r="U246" s="124">
        <v>1275</v>
      </c>
      <c r="AP246" s="1"/>
    </row>
    <row r="247" spans="1:113">
      <c r="A247" s="163">
        <f t="shared" si="3"/>
        <v>39666</v>
      </c>
      <c r="B247" s="1">
        <v>1075</v>
      </c>
      <c r="C247" s="1">
        <v>1225</v>
      </c>
      <c r="F247" s="1">
        <v>1</v>
      </c>
      <c r="I247" s="124">
        <v>1</v>
      </c>
      <c r="J247" s="124">
        <v>1100</v>
      </c>
      <c r="K247" s="124">
        <v>1175</v>
      </c>
      <c r="AP247" s="1"/>
    </row>
    <row r="248" spans="1:113">
      <c r="A248" s="163">
        <f t="shared" si="3"/>
        <v>39673</v>
      </c>
      <c r="AP248" s="1">
        <v>1070</v>
      </c>
      <c r="AQ248" s="1">
        <v>1350</v>
      </c>
      <c r="AT248" s="1">
        <v>1</v>
      </c>
      <c r="AW248" s="1">
        <v>1</v>
      </c>
      <c r="AX248" s="1">
        <v>925</v>
      </c>
      <c r="AY248" s="1">
        <v>1125</v>
      </c>
    </row>
    <row r="249" spans="1:113">
      <c r="A249" s="163">
        <f t="shared" si="3"/>
        <v>39680</v>
      </c>
      <c r="AP249" s="1">
        <v>1075</v>
      </c>
      <c r="AQ249" s="1">
        <v>1265</v>
      </c>
      <c r="AR249" s="1">
        <v>1</v>
      </c>
      <c r="AW249" s="1">
        <v>1</v>
      </c>
      <c r="AX249" s="1">
        <v>960</v>
      </c>
      <c r="AY249" s="1">
        <v>1085</v>
      </c>
      <c r="CZ249" s="1">
        <v>1050</v>
      </c>
      <c r="DA249" s="1">
        <v>1150</v>
      </c>
      <c r="DC249" s="1">
        <v>1</v>
      </c>
      <c r="DH249" s="1">
        <v>650</v>
      </c>
      <c r="DI249" s="1">
        <v>725</v>
      </c>
    </row>
    <row r="250" spans="1:113">
      <c r="A250" s="163">
        <f t="shared" si="3"/>
        <v>39687</v>
      </c>
      <c r="AP250" s="1"/>
    </row>
    <row r="251" spans="1:113">
      <c r="A251" s="163">
        <f t="shared" si="3"/>
        <v>39694</v>
      </c>
      <c r="AP251" s="1"/>
    </row>
    <row r="252" spans="1:113">
      <c r="A252" s="163">
        <f t="shared" si="3"/>
        <v>39701</v>
      </c>
      <c r="AP252" s="1">
        <v>1060</v>
      </c>
      <c r="AQ252" s="1">
        <v>1250</v>
      </c>
      <c r="AT252" s="1">
        <v>1</v>
      </c>
      <c r="AW252" s="1">
        <v>1</v>
      </c>
      <c r="AX252" s="1">
        <v>925</v>
      </c>
      <c r="AY252" s="1">
        <v>1175</v>
      </c>
      <c r="CZ252" s="1">
        <v>1100</v>
      </c>
      <c r="DA252" s="1">
        <v>1275</v>
      </c>
      <c r="DD252" s="1">
        <v>1</v>
      </c>
      <c r="DH252" s="1">
        <v>700</v>
      </c>
      <c r="DI252" s="1">
        <v>775</v>
      </c>
    </row>
    <row r="253" spans="1:113">
      <c r="A253" s="163">
        <f t="shared" si="3"/>
        <v>39708</v>
      </c>
      <c r="AP253" s="1">
        <v>1075</v>
      </c>
      <c r="AQ253" s="1">
        <v>1325</v>
      </c>
      <c r="AT253" s="1">
        <v>1</v>
      </c>
      <c r="AW253" s="1">
        <v>1</v>
      </c>
      <c r="AX253" s="1">
        <v>960</v>
      </c>
      <c r="AY253" s="1">
        <v>1175</v>
      </c>
      <c r="BD253" s="1">
        <v>1</v>
      </c>
      <c r="BF253" s="1">
        <v>1</v>
      </c>
      <c r="BH253" s="1">
        <v>1200</v>
      </c>
      <c r="BI253" s="1">
        <v>1300</v>
      </c>
    </row>
    <row r="254" spans="1:113">
      <c r="A254" s="163">
        <f t="shared" si="3"/>
        <v>39715</v>
      </c>
      <c r="AP254" s="1">
        <v>1060</v>
      </c>
      <c r="AQ254" s="1">
        <v>1345</v>
      </c>
      <c r="AR254" s="1">
        <v>1</v>
      </c>
      <c r="AW254" s="1">
        <v>1</v>
      </c>
      <c r="AX254" s="1">
        <v>1025</v>
      </c>
      <c r="AY254" s="1">
        <v>1250</v>
      </c>
      <c r="BE254" s="1">
        <v>1</v>
      </c>
      <c r="BF254" s="1">
        <v>1</v>
      </c>
      <c r="BH254" s="1">
        <v>1310</v>
      </c>
      <c r="BI254" s="1">
        <v>1335</v>
      </c>
    </row>
    <row r="255" spans="1:113">
      <c r="A255" s="163">
        <f t="shared" si="3"/>
        <v>39722</v>
      </c>
      <c r="AP255" s="1">
        <v>900</v>
      </c>
      <c r="AQ255" s="1">
        <v>1100</v>
      </c>
      <c r="AR255" s="1">
        <v>1</v>
      </c>
      <c r="AX255" s="1">
        <v>900</v>
      </c>
      <c r="AY255" s="1">
        <v>1200</v>
      </c>
    </row>
    <row r="256" spans="1:113">
      <c r="A256" s="163">
        <f t="shared" si="3"/>
        <v>39729</v>
      </c>
      <c r="B256" s="1">
        <v>1000</v>
      </c>
      <c r="C256" s="1">
        <v>1340</v>
      </c>
      <c r="D256" s="1">
        <v>1</v>
      </c>
      <c r="I256" s="124">
        <v>1</v>
      </c>
      <c r="J256" s="124">
        <v>935</v>
      </c>
      <c r="K256" s="124">
        <v>1160</v>
      </c>
      <c r="AP256" s="1"/>
    </row>
    <row r="257" spans="1:123">
      <c r="A257" s="163">
        <f t="shared" si="3"/>
        <v>39736</v>
      </c>
      <c r="AP257" s="1"/>
      <c r="DJ257" s="1">
        <v>1090</v>
      </c>
      <c r="DK257" s="1">
        <v>1275</v>
      </c>
      <c r="DN257" s="1">
        <v>1</v>
      </c>
      <c r="DQ257" s="1">
        <v>1</v>
      </c>
      <c r="DR257" s="1">
        <v>700</v>
      </c>
      <c r="DS257" s="1">
        <v>885</v>
      </c>
    </row>
    <row r="258" spans="1:123">
      <c r="A258" s="163">
        <f t="shared" si="3"/>
        <v>39743</v>
      </c>
      <c r="AP258" s="1">
        <v>1050</v>
      </c>
      <c r="AQ258" s="1">
        <v>1350</v>
      </c>
      <c r="AS258" s="1">
        <v>1</v>
      </c>
      <c r="AX258" s="1">
        <v>750</v>
      </c>
      <c r="AY258" s="1">
        <v>860</v>
      </c>
    </row>
    <row r="259" spans="1:123">
      <c r="A259" s="163">
        <f t="shared" si="3"/>
        <v>39750</v>
      </c>
      <c r="B259" s="1">
        <v>985</v>
      </c>
      <c r="C259" s="1">
        <v>1365</v>
      </c>
      <c r="D259" s="1">
        <v>1</v>
      </c>
      <c r="J259" s="124">
        <v>1375</v>
      </c>
      <c r="K259" s="124">
        <v>1425</v>
      </c>
      <c r="AP259" s="1">
        <v>1100</v>
      </c>
      <c r="AQ259" s="1">
        <v>1340</v>
      </c>
      <c r="AS259" s="1">
        <v>1</v>
      </c>
      <c r="AX259" s="1">
        <v>925</v>
      </c>
      <c r="AY259" s="1">
        <v>1125</v>
      </c>
      <c r="DJ259" s="1">
        <v>1250</v>
      </c>
      <c r="DK259" s="1">
        <v>1300</v>
      </c>
      <c r="DM259" s="1">
        <v>1</v>
      </c>
      <c r="DR259" s="1">
        <v>650</v>
      </c>
      <c r="DS259" s="1">
        <v>775</v>
      </c>
    </row>
    <row r="260" spans="1:123">
      <c r="A260" s="163">
        <f t="shared" si="3"/>
        <v>39757</v>
      </c>
      <c r="AP260" s="1"/>
    </row>
    <row r="261" spans="1:123">
      <c r="A261" s="163">
        <f t="shared" si="3"/>
        <v>39764</v>
      </c>
      <c r="AP261" s="1">
        <v>1125</v>
      </c>
      <c r="AQ261" s="1">
        <v>1325</v>
      </c>
      <c r="AS261" s="1">
        <v>1</v>
      </c>
      <c r="AX261" s="1">
        <v>800</v>
      </c>
      <c r="AY261" s="1">
        <v>900</v>
      </c>
    </row>
    <row r="262" spans="1:123">
      <c r="A262" s="163">
        <f t="shared" si="3"/>
        <v>39771</v>
      </c>
      <c r="B262" s="1">
        <v>1025</v>
      </c>
      <c r="C262" s="1">
        <v>1350</v>
      </c>
      <c r="F262" s="1">
        <v>1</v>
      </c>
      <c r="J262" s="124">
        <v>925</v>
      </c>
      <c r="K262" s="124">
        <v>1100</v>
      </c>
      <c r="AJ262" s="124">
        <v>1</v>
      </c>
      <c r="AN262" s="1">
        <v>1200</v>
      </c>
      <c r="AO262" s="124">
        <v>1200</v>
      </c>
      <c r="AP262" s="1"/>
      <c r="DJ262" s="1">
        <v>1300</v>
      </c>
      <c r="DK262" s="1">
        <v>1330</v>
      </c>
      <c r="DN262" s="1">
        <v>1</v>
      </c>
      <c r="DR262" s="1">
        <v>735</v>
      </c>
      <c r="DS262" s="1">
        <v>860</v>
      </c>
    </row>
    <row r="263" spans="1:123">
      <c r="A263" s="163">
        <f t="shared" si="3"/>
        <v>39778</v>
      </c>
      <c r="AP263" s="1">
        <v>950</v>
      </c>
      <c r="AQ263" s="1">
        <v>1325</v>
      </c>
      <c r="AR263" s="1">
        <v>1</v>
      </c>
      <c r="AX263" s="1">
        <v>750</v>
      </c>
      <c r="AY263" s="1">
        <v>950</v>
      </c>
    </row>
    <row r="264" spans="1:123">
      <c r="A264" s="163">
        <f t="shared" si="3"/>
        <v>39785</v>
      </c>
      <c r="B264" s="1">
        <v>1100</v>
      </c>
      <c r="C264" s="1">
        <v>1310</v>
      </c>
      <c r="F264" s="1">
        <v>1</v>
      </c>
      <c r="J264" s="124">
        <v>1250</v>
      </c>
      <c r="K264" s="124">
        <v>1275</v>
      </c>
      <c r="AP264" s="1"/>
      <c r="CZ264" s="1">
        <v>1200</v>
      </c>
      <c r="DA264" s="1">
        <v>1300</v>
      </c>
      <c r="DD264" s="1">
        <v>1</v>
      </c>
      <c r="DH264" s="1">
        <v>600</v>
      </c>
      <c r="DI264" s="1">
        <v>600</v>
      </c>
    </row>
    <row r="265" spans="1:123">
      <c r="A265" s="163">
        <f t="shared" si="3"/>
        <v>39792</v>
      </c>
      <c r="B265" s="1">
        <v>1075</v>
      </c>
      <c r="C265" s="1">
        <v>1300</v>
      </c>
      <c r="F265" s="1">
        <v>1</v>
      </c>
      <c r="J265" s="124">
        <v>900</v>
      </c>
      <c r="K265" s="124">
        <v>1075</v>
      </c>
      <c r="AP265" s="1"/>
    </row>
    <row r="266" spans="1:123">
      <c r="A266" s="163">
        <f t="shared" ref="A266:A329" si="4">+A265+7</f>
        <v>39799</v>
      </c>
      <c r="AP266" s="1"/>
    </row>
    <row r="267" spans="1:123">
      <c r="A267" s="163">
        <f t="shared" si="4"/>
        <v>39806</v>
      </c>
      <c r="AP267" s="1"/>
    </row>
    <row r="268" spans="1:123">
      <c r="A268" s="163">
        <f t="shared" si="4"/>
        <v>39813</v>
      </c>
      <c r="AP268" s="1"/>
    </row>
    <row r="269" spans="1:123">
      <c r="A269" s="163">
        <f t="shared" si="4"/>
        <v>39820</v>
      </c>
      <c r="AP269" s="1">
        <v>950</v>
      </c>
      <c r="AQ269" s="1">
        <v>1360</v>
      </c>
      <c r="AT269" s="1">
        <v>1</v>
      </c>
      <c r="AW269" s="1">
        <v>1</v>
      </c>
      <c r="AX269" s="1">
        <v>800</v>
      </c>
      <c r="AY269" s="1">
        <v>1000</v>
      </c>
      <c r="DJ269" s="1">
        <v>1000</v>
      </c>
      <c r="DK269" s="1">
        <v>1300</v>
      </c>
      <c r="DM269" s="1">
        <v>1</v>
      </c>
      <c r="DR269" s="1">
        <v>600</v>
      </c>
      <c r="DS269" s="1">
        <v>760</v>
      </c>
    </row>
    <row r="270" spans="1:123">
      <c r="A270" s="163">
        <f t="shared" si="4"/>
        <v>39827</v>
      </c>
      <c r="B270" s="1">
        <v>1085</v>
      </c>
      <c r="C270" s="1">
        <v>1300</v>
      </c>
      <c r="D270" s="1">
        <v>1</v>
      </c>
      <c r="I270" s="124">
        <v>1</v>
      </c>
      <c r="J270" s="124">
        <v>950</v>
      </c>
      <c r="K270" s="124">
        <v>1175</v>
      </c>
      <c r="L270" s="124">
        <v>1085</v>
      </c>
      <c r="M270" s="124">
        <v>1300</v>
      </c>
      <c r="S270" s="124">
        <v>1</v>
      </c>
      <c r="T270" s="124">
        <v>900</v>
      </c>
      <c r="U270" s="124">
        <v>925</v>
      </c>
      <c r="AP270" s="1"/>
      <c r="DJ270" s="1">
        <v>1100</v>
      </c>
      <c r="DK270" s="1">
        <v>1300</v>
      </c>
      <c r="DL270" s="1">
        <v>1</v>
      </c>
      <c r="DQ270" s="1">
        <v>1</v>
      </c>
      <c r="DR270" s="1">
        <v>725</v>
      </c>
      <c r="DS270" s="1">
        <v>850</v>
      </c>
    </row>
    <row r="271" spans="1:123">
      <c r="A271" s="163">
        <f t="shared" si="4"/>
        <v>39834</v>
      </c>
      <c r="AJ271" s="124">
        <v>1</v>
      </c>
      <c r="AN271" s="1">
        <v>1100</v>
      </c>
      <c r="AO271" s="124">
        <v>1100</v>
      </c>
      <c r="AP271" s="1"/>
      <c r="DJ271" s="1">
        <v>1050</v>
      </c>
      <c r="DK271" s="1">
        <v>1175</v>
      </c>
      <c r="DN271" s="1">
        <v>1</v>
      </c>
      <c r="DR271" s="1">
        <v>660</v>
      </c>
      <c r="DS271" s="1">
        <v>785</v>
      </c>
    </row>
    <row r="272" spans="1:123">
      <c r="A272" s="163">
        <f t="shared" si="4"/>
        <v>39841</v>
      </c>
      <c r="AP272" s="1">
        <v>1085</v>
      </c>
      <c r="AQ272" s="1">
        <v>1250</v>
      </c>
      <c r="AR272" s="1">
        <v>1</v>
      </c>
      <c r="AX272" s="1">
        <v>875</v>
      </c>
      <c r="AY272" s="1">
        <v>1075</v>
      </c>
      <c r="CZ272" s="1">
        <v>1100</v>
      </c>
      <c r="DA272" s="1">
        <v>100</v>
      </c>
      <c r="DD272" s="1">
        <v>1</v>
      </c>
      <c r="DH272" s="1">
        <v>760</v>
      </c>
      <c r="DI272" s="1">
        <v>760</v>
      </c>
    </row>
    <row r="273" spans="1:123">
      <c r="A273" s="163">
        <f t="shared" si="4"/>
        <v>39848</v>
      </c>
      <c r="AJ273" s="124">
        <v>1</v>
      </c>
      <c r="AN273" s="1">
        <v>1160</v>
      </c>
      <c r="AO273" s="124">
        <v>1160</v>
      </c>
      <c r="AP273" s="1">
        <v>1100</v>
      </c>
      <c r="AQ273" s="1">
        <v>1340</v>
      </c>
      <c r="AT273" s="1">
        <v>1</v>
      </c>
      <c r="AW273" s="1">
        <v>1</v>
      </c>
      <c r="AX273" s="1">
        <v>850</v>
      </c>
      <c r="AY273" s="1">
        <v>1080</v>
      </c>
      <c r="DJ273" s="1">
        <v>1165</v>
      </c>
      <c r="DK273" s="1">
        <v>1275</v>
      </c>
      <c r="DL273" s="1">
        <v>1</v>
      </c>
      <c r="DR273" s="1">
        <v>600</v>
      </c>
      <c r="DS273" s="1">
        <v>735</v>
      </c>
    </row>
    <row r="274" spans="1:123">
      <c r="A274" s="163">
        <f t="shared" si="4"/>
        <v>39855</v>
      </c>
      <c r="AP274" s="1"/>
      <c r="CZ274" s="1">
        <v>1095</v>
      </c>
      <c r="DA274" s="1">
        <v>1275</v>
      </c>
      <c r="DD274" s="1">
        <v>1</v>
      </c>
      <c r="DH274" s="1">
        <v>625</v>
      </c>
      <c r="DI274" s="1">
        <v>750</v>
      </c>
    </row>
    <row r="275" spans="1:123">
      <c r="A275" s="163">
        <f t="shared" si="4"/>
        <v>39862</v>
      </c>
      <c r="AN275" s="1">
        <v>1060</v>
      </c>
      <c r="AO275" s="124">
        <v>1060</v>
      </c>
      <c r="AP275" s="1">
        <v>1100</v>
      </c>
      <c r="AQ275" s="1">
        <v>1275</v>
      </c>
      <c r="AR275" s="1">
        <v>1</v>
      </c>
      <c r="AX275" s="1">
        <v>775</v>
      </c>
      <c r="AY275" s="1">
        <v>1000</v>
      </c>
      <c r="CZ275" s="1">
        <v>1075</v>
      </c>
      <c r="DA275" s="1">
        <v>1325</v>
      </c>
      <c r="DC275" s="1">
        <v>1</v>
      </c>
      <c r="DH275" s="1">
        <v>675</v>
      </c>
      <c r="DI275" s="1">
        <v>785</v>
      </c>
    </row>
    <row r="276" spans="1:123">
      <c r="A276" s="163">
        <f t="shared" si="4"/>
        <v>39869</v>
      </c>
      <c r="AN276" s="1">
        <v>1310</v>
      </c>
      <c r="AO276" s="124">
        <v>1310</v>
      </c>
      <c r="AP276" s="1">
        <v>1075</v>
      </c>
      <c r="AQ276" s="1">
        <v>1320</v>
      </c>
      <c r="AR276" s="1">
        <v>1</v>
      </c>
      <c r="AW276" s="1">
        <v>1</v>
      </c>
      <c r="AX276" s="1">
        <v>950</v>
      </c>
      <c r="AY276" s="1">
        <v>1175</v>
      </c>
      <c r="AZ276" s="1">
        <v>1100</v>
      </c>
      <c r="BA276" s="1">
        <v>1325</v>
      </c>
      <c r="BD276" s="1">
        <v>1</v>
      </c>
      <c r="BH276" s="1">
        <v>760</v>
      </c>
      <c r="BI276" s="1">
        <v>925</v>
      </c>
      <c r="DJ276" s="1">
        <v>1150</v>
      </c>
      <c r="DK276" s="1">
        <v>1300</v>
      </c>
      <c r="DL276" s="1">
        <v>1</v>
      </c>
      <c r="DR276" s="1">
        <v>650</v>
      </c>
      <c r="DS276" s="1">
        <v>775</v>
      </c>
    </row>
    <row r="277" spans="1:123">
      <c r="A277" s="163">
        <f t="shared" si="4"/>
        <v>39876</v>
      </c>
      <c r="AP277" s="1">
        <v>1000</v>
      </c>
      <c r="AQ277" s="1">
        <v>1350</v>
      </c>
      <c r="AR277" s="1">
        <v>1</v>
      </c>
      <c r="AX277" s="1">
        <v>900</v>
      </c>
      <c r="AY277" s="1">
        <v>1100</v>
      </c>
      <c r="DJ277" s="1">
        <v>1095</v>
      </c>
      <c r="DK277" s="1">
        <v>1200</v>
      </c>
      <c r="DL277" s="1">
        <v>1</v>
      </c>
      <c r="DR277" s="1">
        <v>660</v>
      </c>
      <c r="DS277" s="1">
        <v>875</v>
      </c>
    </row>
    <row r="278" spans="1:123">
      <c r="A278" s="163">
        <f t="shared" si="4"/>
        <v>39883</v>
      </c>
      <c r="AP278" s="1">
        <v>950</v>
      </c>
      <c r="AQ278" s="1">
        <v>1340</v>
      </c>
      <c r="AR278" s="1">
        <v>1</v>
      </c>
      <c r="AW278" s="1">
        <v>1</v>
      </c>
      <c r="AX278" s="1">
        <v>900</v>
      </c>
      <c r="AY278" s="1">
        <v>1100</v>
      </c>
      <c r="AZ278" s="1">
        <v>950</v>
      </c>
      <c r="BA278" s="1">
        <v>1340</v>
      </c>
      <c r="BH278" s="1">
        <v>850</v>
      </c>
      <c r="BI278" s="1">
        <v>875</v>
      </c>
      <c r="DJ278" s="1">
        <v>1045</v>
      </c>
      <c r="DK278" s="1">
        <v>1200</v>
      </c>
      <c r="DL278" s="1">
        <v>1</v>
      </c>
      <c r="DQ278" s="1">
        <v>1</v>
      </c>
      <c r="DR278" s="1">
        <v>675</v>
      </c>
      <c r="DS278" s="1">
        <v>825</v>
      </c>
    </row>
    <row r="279" spans="1:123">
      <c r="A279" s="163">
        <f t="shared" si="4"/>
        <v>39890</v>
      </c>
      <c r="AP279" s="1"/>
    </row>
    <row r="280" spans="1:123">
      <c r="A280" s="163">
        <f t="shared" si="4"/>
        <v>39897</v>
      </c>
      <c r="AP280" s="1">
        <v>1060</v>
      </c>
      <c r="AQ280" s="1">
        <v>1200</v>
      </c>
      <c r="AR280" s="1">
        <v>1</v>
      </c>
      <c r="AW280" s="1">
        <v>1</v>
      </c>
      <c r="AX280" s="1">
        <v>925</v>
      </c>
      <c r="AY280" s="1">
        <v>1150</v>
      </c>
      <c r="CZ280" s="1">
        <v>1100</v>
      </c>
      <c r="DA280" s="1">
        <v>1300</v>
      </c>
      <c r="DB280" s="1">
        <v>1</v>
      </c>
      <c r="DH280" s="1">
        <v>760</v>
      </c>
      <c r="DI280" s="1">
        <v>875</v>
      </c>
    </row>
    <row r="281" spans="1:123">
      <c r="A281" s="163">
        <f t="shared" si="4"/>
        <v>39904</v>
      </c>
      <c r="AP281" s="1"/>
    </row>
    <row r="282" spans="1:123">
      <c r="A282" s="163">
        <f t="shared" si="4"/>
        <v>39911</v>
      </c>
      <c r="B282" s="1">
        <v>950</v>
      </c>
      <c r="C282" s="1">
        <v>1250</v>
      </c>
      <c r="D282" s="1">
        <v>1</v>
      </c>
      <c r="J282" s="124">
        <v>950</v>
      </c>
      <c r="K282" s="124">
        <v>1175</v>
      </c>
      <c r="AP282" s="1"/>
      <c r="DJ282" s="1">
        <v>1100</v>
      </c>
      <c r="DK282" s="1">
        <v>1250</v>
      </c>
      <c r="DL282" s="1">
        <v>1</v>
      </c>
      <c r="DR282" s="1">
        <v>650</v>
      </c>
      <c r="DS282" s="1">
        <v>850</v>
      </c>
    </row>
    <row r="283" spans="1:123">
      <c r="A283" s="163">
        <f t="shared" si="4"/>
        <v>39918</v>
      </c>
      <c r="B283" s="1">
        <v>1000</v>
      </c>
      <c r="C283" s="1">
        <v>1400</v>
      </c>
      <c r="E283" s="1">
        <v>1</v>
      </c>
      <c r="J283" s="124">
        <v>975</v>
      </c>
      <c r="K283" s="124">
        <v>1150</v>
      </c>
      <c r="AP283" s="1"/>
      <c r="CP283" s="1">
        <v>1000</v>
      </c>
      <c r="CQ283" s="1">
        <v>1350</v>
      </c>
      <c r="CS283" s="1">
        <v>1</v>
      </c>
      <c r="CX283" s="1">
        <v>650</v>
      </c>
      <c r="CY283" s="1">
        <v>875</v>
      </c>
    </row>
    <row r="284" spans="1:123">
      <c r="A284" s="163">
        <f t="shared" si="4"/>
        <v>39925</v>
      </c>
      <c r="B284" s="1">
        <v>1150</v>
      </c>
      <c r="C284" s="1">
        <v>1400</v>
      </c>
      <c r="E284" s="1">
        <v>1</v>
      </c>
      <c r="J284" s="124">
        <v>950</v>
      </c>
      <c r="K284" s="124">
        <v>1150</v>
      </c>
      <c r="AP284" s="1"/>
      <c r="DJ284" s="1">
        <v>1000</v>
      </c>
      <c r="DK284" s="1">
        <v>1300</v>
      </c>
      <c r="DM284" s="1">
        <v>1</v>
      </c>
      <c r="DR284" s="1">
        <v>640</v>
      </c>
      <c r="DS284" s="1">
        <v>820</v>
      </c>
    </row>
    <row r="285" spans="1:123">
      <c r="A285" s="163">
        <f t="shared" si="4"/>
        <v>39932</v>
      </c>
      <c r="AP285" s="1">
        <v>950</v>
      </c>
      <c r="AQ285" s="1">
        <v>1275</v>
      </c>
      <c r="AR285" s="1">
        <v>1</v>
      </c>
      <c r="AW285" s="1">
        <v>1</v>
      </c>
      <c r="AX285" s="1">
        <v>900</v>
      </c>
      <c r="AY285" s="1">
        <v>1150</v>
      </c>
      <c r="BC285" s="1">
        <v>1</v>
      </c>
      <c r="BH285" s="1">
        <v>1260</v>
      </c>
      <c r="BI285" s="1">
        <v>1260</v>
      </c>
    </row>
    <row r="286" spans="1:123">
      <c r="A286" s="163">
        <f t="shared" si="4"/>
        <v>39939</v>
      </c>
      <c r="AP286" s="1">
        <v>1060</v>
      </c>
      <c r="AQ286" s="1">
        <v>1275</v>
      </c>
      <c r="AT286" s="1">
        <v>1</v>
      </c>
      <c r="AX286" s="1">
        <v>850</v>
      </c>
      <c r="AY286" s="1">
        <v>985</v>
      </c>
      <c r="DJ286" s="1">
        <v>1100</v>
      </c>
      <c r="DK286" s="1">
        <v>1150</v>
      </c>
      <c r="DN286" s="1">
        <v>1</v>
      </c>
      <c r="DR286" s="1">
        <v>700</v>
      </c>
      <c r="DS286" s="1">
        <v>900</v>
      </c>
    </row>
    <row r="287" spans="1:123">
      <c r="A287" s="163">
        <f t="shared" si="4"/>
        <v>39946</v>
      </c>
      <c r="AP287" s="1">
        <v>1095</v>
      </c>
      <c r="AQ287" s="1">
        <v>1260</v>
      </c>
      <c r="AR287" s="1">
        <v>1</v>
      </c>
      <c r="AX287" s="1">
        <v>900</v>
      </c>
      <c r="AY287" s="1">
        <v>1050</v>
      </c>
      <c r="CZ287" s="1">
        <v>1100</v>
      </c>
      <c r="DA287" s="1">
        <v>1270</v>
      </c>
      <c r="DC287" s="1">
        <v>1</v>
      </c>
      <c r="DH287" s="1">
        <v>725</v>
      </c>
      <c r="DI287" s="1">
        <v>750</v>
      </c>
    </row>
    <row r="288" spans="1:123">
      <c r="A288" s="163">
        <f t="shared" si="4"/>
        <v>39953</v>
      </c>
      <c r="AP288" s="1">
        <v>950</v>
      </c>
      <c r="AQ288" s="1">
        <v>1295</v>
      </c>
      <c r="AR288" s="1">
        <v>1</v>
      </c>
      <c r="AW288" s="1">
        <v>1</v>
      </c>
      <c r="AX288" s="1">
        <v>925</v>
      </c>
      <c r="AY288" s="1">
        <v>1125</v>
      </c>
      <c r="BD288" s="1">
        <v>1</v>
      </c>
      <c r="BH288" s="1">
        <v>1150</v>
      </c>
      <c r="BI288" s="1">
        <v>1150</v>
      </c>
      <c r="CZ288" s="1">
        <v>1080</v>
      </c>
      <c r="DA288" s="1">
        <v>1160</v>
      </c>
      <c r="DB288" s="1">
        <v>1</v>
      </c>
      <c r="DH288" s="1">
        <v>600</v>
      </c>
      <c r="DI288" s="1">
        <v>785</v>
      </c>
    </row>
    <row r="289" spans="1:123">
      <c r="A289" s="163">
        <f t="shared" si="4"/>
        <v>39960</v>
      </c>
      <c r="B289" s="1">
        <v>975</v>
      </c>
      <c r="C289" s="1">
        <v>1135</v>
      </c>
      <c r="D289" s="1">
        <v>1</v>
      </c>
      <c r="I289" s="124">
        <v>1</v>
      </c>
      <c r="J289" s="124">
        <v>925</v>
      </c>
      <c r="K289" s="124">
        <v>1175</v>
      </c>
      <c r="AH289" s="124">
        <v>1</v>
      </c>
      <c r="AL289" s="124">
        <v>1</v>
      </c>
      <c r="AN289" s="1">
        <v>1325</v>
      </c>
      <c r="AO289" s="124">
        <v>1325</v>
      </c>
      <c r="AP289" s="1"/>
      <c r="DJ289" s="1">
        <v>1090</v>
      </c>
      <c r="DK289" s="1">
        <v>1150</v>
      </c>
      <c r="DL289" s="1">
        <v>1</v>
      </c>
      <c r="DQ289" s="1">
        <v>1</v>
      </c>
      <c r="DR289" s="1">
        <v>675</v>
      </c>
      <c r="DS289" s="1">
        <v>835</v>
      </c>
    </row>
    <row r="290" spans="1:123">
      <c r="A290" s="163">
        <f t="shared" si="4"/>
        <v>39967</v>
      </c>
      <c r="AP290" s="1">
        <v>900</v>
      </c>
      <c r="AQ290" s="1">
        <v>1360</v>
      </c>
      <c r="AR290" s="1">
        <v>1</v>
      </c>
      <c r="AW290" s="1">
        <v>1</v>
      </c>
      <c r="AX290" s="1">
        <v>900</v>
      </c>
      <c r="AY290" s="1">
        <v>1100</v>
      </c>
      <c r="DJ290" s="1">
        <v>1095</v>
      </c>
      <c r="DK290" s="1">
        <v>1350</v>
      </c>
      <c r="DN290" s="1">
        <v>1</v>
      </c>
      <c r="DR290" s="1">
        <v>700</v>
      </c>
      <c r="DS290" s="1">
        <v>875</v>
      </c>
    </row>
    <row r="291" spans="1:123">
      <c r="A291" s="163">
        <f t="shared" si="4"/>
        <v>39974</v>
      </c>
      <c r="AP291" s="1">
        <v>1080</v>
      </c>
      <c r="AQ291" s="1">
        <v>1325</v>
      </c>
      <c r="AT291" s="1">
        <v>1</v>
      </c>
      <c r="AX291" s="1">
        <v>900</v>
      </c>
      <c r="AY291" s="1">
        <v>1100</v>
      </c>
      <c r="DJ291" s="1">
        <v>1095</v>
      </c>
      <c r="DK291" s="1">
        <v>1285</v>
      </c>
      <c r="DL291" s="1">
        <v>1</v>
      </c>
      <c r="DR291" s="1">
        <v>600</v>
      </c>
      <c r="DS291" s="1">
        <v>725</v>
      </c>
    </row>
    <row r="292" spans="1:123">
      <c r="A292" s="163">
        <f t="shared" si="4"/>
        <v>39981</v>
      </c>
      <c r="B292" s="1">
        <v>1000</v>
      </c>
      <c r="C292" s="1">
        <v>1285</v>
      </c>
      <c r="D292" s="1">
        <v>1</v>
      </c>
      <c r="J292" s="124">
        <v>925</v>
      </c>
      <c r="K292" s="124">
        <v>1150</v>
      </c>
      <c r="AP292" s="1"/>
    </row>
    <row r="293" spans="1:123">
      <c r="A293" s="163">
        <f t="shared" si="4"/>
        <v>39988</v>
      </c>
      <c r="AP293" s="1">
        <v>875</v>
      </c>
      <c r="AQ293" s="1">
        <v>1300</v>
      </c>
      <c r="AR293" s="1">
        <v>1</v>
      </c>
      <c r="AW293" s="1">
        <v>1</v>
      </c>
      <c r="AX293" s="1">
        <v>875</v>
      </c>
      <c r="AY293" s="1">
        <v>1075</v>
      </c>
      <c r="DJ293" s="1">
        <v>1100</v>
      </c>
      <c r="DK293" s="1">
        <v>1300</v>
      </c>
      <c r="DL293" s="1">
        <v>1</v>
      </c>
      <c r="DQ293" s="1">
        <v>1</v>
      </c>
      <c r="DR293" s="1">
        <v>650</v>
      </c>
      <c r="DS293" s="1">
        <v>825</v>
      </c>
    </row>
    <row r="294" spans="1:123">
      <c r="A294" s="163">
        <f t="shared" si="4"/>
        <v>39995</v>
      </c>
      <c r="AP294" s="1"/>
    </row>
    <row r="295" spans="1:123">
      <c r="A295" s="163">
        <f t="shared" si="4"/>
        <v>40002</v>
      </c>
      <c r="AN295" s="1">
        <v>1225</v>
      </c>
      <c r="AO295" s="124">
        <v>1275</v>
      </c>
      <c r="AP295" s="1">
        <v>1000</v>
      </c>
      <c r="AQ295" s="1">
        <v>1300</v>
      </c>
      <c r="AR295" s="1">
        <v>1</v>
      </c>
      <c r="AW295" s="1">
        <v>1</v>
      </c>
      <c r="AX295" s="1">
        <v>825</v>
      </c>
      <c r="AY295" s="1">
        <v>950</v>
      </c>
      <c r="CP295" s="1">
        <v>1085</v>
      </c>
      <c r="CQ295" s="1">
        <v>1085</v>
      </c>
      <c r="CT295" s="1">
        <v>1</v>
      </c>
      <c r="CX295" s="1">
        <v>700</v>
      </c>
      <c r="CY295" s="1">
        <v>700</v>
      </c>
    </row>
    <row r="296" spans="1:123">
      <c r="A296" s="163">
        <f t="shared" si="4"/>
        <v>40009</v>
      </c>
      <c r="AP296" s="1">
        <v>875</v>
      </c>
      <c r="AQ296" s="1">
        <v>1325</v>
      </c>
      <c r="AR296" s="1">
        <v>1</v>
      </c>
      <c r="AW296" s="1">
        <v>1</v>
      </c>
      <c r="AX296" s="1">
        <v>775</v>
      </c>
      <c r="AY296" s="1">
        <v>950</v>
      </c>
      <c r="BD296" s="1">
        <v>1</v>
      </c>
      <c r="BH296" s="1">
        <v>1025</v>
      </c>
      <c r="BI296" s="1">
        <v>1175</v>
      </c>
      <c r="DJ296" s="1">
        <v>1125</v>
      </c>
      <c r="DK296" s="1">
        <v>1300</v>
      </c>
      <c r="DL296" s="1">
        <v>1</v>
      </c>
      <c r="DR296" s="1">
        <v>625</v>
      </c>
      <c r="DS296" s="1">
        <v>760</v>
      </c>
    </row>
    <row r="297" spans="1:123">
      <c r="A297" s="163">
        <f t="shared" si="4"/>
        <v>40016</v>
      </c>
      <c r="B297" s="1">
        <v>1070</v>
      </c>
      <c r="C297" s="1">
        <v>1100</v>
      </c>
      <c r="F297" s="1">
        <v>1</v>
      </c>
      <c r="I297" s="124">
        <v>1</v>
      </c>
      <c r="J297" s="124">
        <v>875</v>
      </c>
      <c r="K297" s="124">
        <v>935</v>
      </c>
      <c r="AP297" s="1"/>
    </row>
    <row r="298" spans="1:123">
      <c r="A298" s="163">
        <f t="shared" si="4"/>
        <v>40023</v>
      </c>
      <c r="AP298" s="1">
        <v>1095</v>
      </c>
      <c r="AQ298" s="1">
        <v>1350</v>
      </c>
      <c r="AS298" s="1">
        <v>1</v>
      </c>
      <c r="AW298" s="1">
        <v>1</v>
      </c>
      <c r="AX298" s="1">
        <v>975</v>
      </c>
      <c r="AY298" s="1">
        <v>1175</v>
      </c>
      <c r="CZ298" s="1">
        <v>1100</v>
      </c>
      <c r="DA298" s="1">
        <v>1250</v>
      </c>
      <c r="DB298" s="1">
        <v>1</v>
      </c>
      <c r="DG298" s="1">
        <v>1</v>
      </c>
      <c r="DH298" s="1">
        <v>750</v>
      </c>
      <c r="DI298" s="1">
        <v>875</v>
      </c>
    </row>
    <row r="299" spans="1:123">
      <c r="A299" s="163">
        <f t="shared" si="4"/>
        <v>40030</v>
      </c>
      <c r="AP299" s="1">
        <v>850</v>
      </c>
      <c r="AQ299" s="1">
        <v>1325</v>
      </c>
      <c r="AR299" s="1">
        <v>1</v>
      </c>
      <c r="AW299" s="1">
        <v>1</v>
      </c>
      <c r="AX299" s="1">
        <v>925</v>
      </c>
      <c r="AY299" s="1">
        <v>1150</v>
      </c>
      <c r="CZ299" s="1">
        <v>1085</v>
      </c>
      <c r="DA299" s="1">
        <v>1285</v>
      </c>
      <c r="DB299" s="1">
        <v>1</v>
      </c>
      <c r="DG299" s="1">
        <v>1</v>
      </c>
      <c r="DH299" s="1">
        <v>650</v>
      </c>
      <c r="DI299" s="1">
        <v>850</v>
      </c>
    </row>
    <row r="300" spans="1:123">
      <c r="A300" s="163">
        <f t="shared" si="4"/>
        <v>40037</v>
      </c>
      <c r="B300" s="1">
        <v>900</v>
      </c>
      <c r="C300" s="1">
        <v>1250</v>
      </c>
      <c r="D300" s="1">
        <v>1</v>
      </c>
      <c r="I300" s="124">
        <v>1</v>
      </c>
      <c r="J300" s="124">
        <v>800</v>
      </c>
      <c r="K300" s="124">
        <v>1000</v>
      </c>
      <c r="T300" s="124">
        <v>1125</v>
      </c>
      <c r="U300" s="124">
        <v>1275</v>
      </c>
      <c r="AP300" s="1"/>
      <c r="DJ300" s="1">
        <v>1100</v>
      </c>
      <c r="DK300" s="1">
        <v>1300</v>
      </c>
      <c r="DL300" s="1">
        <v>1</v>
      </c>
      <c r="DR300" s="1">
        <v>610</v>
      </c>
      <c r="DS300" s="1">
        <v>850</v>
      </c>
    </row>
    <row r="301" spans="1:123">
      <c r="A301" s="163">
        <f t="shared" si="4"/>
        <v>40044</v>
      </c>
      <c r="AJ301" s="124">
        <v>1</v>
      </c>
      <c r="AL301" s="124">
        <v>1</v>
      </c>
      <c r="AN301" s="1">
        <v>1125</v>
      </c>
      <c r="AO301" s="124">
        <v>1125</v>
      </c>
      <c r="AP301" s="1">
        <v>1070</v>
      </c>
      <c r="AQ301" s="1">
        <v>1300</v>
      </c>
      <c r="AR301" s="1">
        <v>1</v>
      </c>
      <c r="AW301" s="1">
        <v>1</v>
      </c>
      <c r="AX301" s="1">
        <v>750</v>
      </c>
      <c r="AY301" s="1">
        <v>950</v>
      </c>
    </row>
    <row r="302" spans="1:123">
      <c r="A302" s="163">
        <f t="shared" si="4"/>
        <v>40051</v>
      </c>
      <c r="B302" s="1">
        <v>950</v>
      </c>
      <c r="C302" s="1">
        <v>1350</v>
      </c>
      <c r="F302" s="1">
        <v>1</v>
      </c>
      <c r="I302" s="124">
        <v>1</v>
      </c>
      <c r="J302" s="124">
        <v>925</v>
      </c>
      <c r="K302" s="124">
        <v>1150</v>
      </c>
      <c r="AP302" s="1"/>
      <c r="DJ302" s="1">
        <v>1100</v>
      </c>
      <c r="DK302" s="1">
        <v>1200</v>
      </c>
      <c r="DM302" s="1">
        <v>1</v>
      </c>
      <c r="DR302" s="1">
        <v>675</v>
      </c>
      <c r="DS302" s="1">
        <v>775</v>
      </c>
    </row>
    <row r="303" spans="1:123">
      <c r="A303" s="163">
        <f t="shared" si="4"/>
        <v>40058</v>
      </c>
      <c r="B303" s="1">
        <v>1085</v>
      </c>
      <c r="C303" s="1">
        <v>1365</v>
      </c>
      <c r="D303" s="1">
        <v>1</v>
      </c>
      <c r="I303" s="124">
        <v>1</v>
      </c>
      <c r="J303" s="124">
        <v>960</v>
      </c>
      <c r="K303" s="124">
        <v>1185</v>
      </c>
      <c r="AH303" s="124">
        <v>1</v>
      </c>
      <c r="AM303" s="124">
        <v>1</v>
      </c>
      <c r="AN303" s="1">
        <v>1250</v>
      </c>
      <c r="AO303" s="124">
        <v>1475</v>
      </c>
      <c r="AP303" s="1"/>
      <c r="DJ303" s="1">
        <v>1125</v>
      </c>
      <c r="DK303" s="1">
        <v>1200</v>
      </c>
      <c r="DM303" s="1">
        <v>1</v>
      </c>
      <c r="DR303" s="1">
        <v>675</v>
      </c>
      <c r="DS303" s="1">
        <v>800</v>
      </c>
    </row>
    <row r="304" spans="1:123">
      <c r="A304" s="163">
        <f t="shared" si="4"/>
        <v>40065</v>
      </c>
      <c r="B304" s="1">
        <v>1075</v>
      </c>
      <c r="C304" s="1">
        <v>1295</v>
      </c>
      <c r="D304" s="1">
        <v>1</v>
      </c>
      <c r="I304" s="124">
        <v>1</v>
      </c>
      <c r="J304" s="124">
        <v>810</v>
      </c>
      <c r="K304" s="124">
        <v>1000</v>
      </c>
      <c r="AP304" s="1"/>
      <c r="CZ304" s="1">
        <v>1100</v>
      </c>
      <c r="DA304" s="1">
        <v>1200</v>
      </c>
      <c r="DC304" s="1">
        <v>1</v>
      </c>
      <c r="DH304" s="1">
        <v>575</v>
      </c>
      <c r="DI304" s="1">
        <v>760</v>
      </c>
    </row>
    <row r="305" spans="1:123">
      <c r="A305" s="163">
        <f t="shared" si="4"/>
        <v>40072</v>
      </c>
      <c r="AP305" s="1">
        <v>1095</v>
      </c>
      <c r="AQ305" s="1">
        <v>1300</v>
      </c>
      <c r="AR305" s="1">
        <v>1</v>
      </c>
      <c r="AW305" s="1">
        <v>1</v>
      </c>
      <c r="AX305" s="1">
        <v>850</v>
      </c>
      <c r="AY305" s="1">
        <v>1050</v>
      </c>
      <c r="CZ305" s="1">
        <v>1095</v>
      </c>
      <c r="DA305" s="1">
        <v>1095</v>
      </c>
      <c r="DC305" s="1">
        <v>1</v>
      </c>
      <c r="DH305" s="1">
        <v>750</v>
      </c>
      <c r="DI305" s="1">
        <v>750</v>
      </c>
    </row>
    <row r="306" spans="1:123">
      <c r="A306" s="163">
        <f t="shared" si="4"/>
        <v>40079</v>
      </c>
      <c r="B306" s="1">
        <v>1060</v>
      </c>
      <c r="C306" s="1">
        <v>1335</v>
      </c>
      <c r="F306" s="1">
        <v>1</v>
      </c>
      <c r="I306" s="124">
        <v>1</v>
      </c>
      <c r="J306" s="124">
        <v>885</v>
      </c>
      <c r="K306" s="124">
        <v>1150</v>
      </c>
      <c r="AP306" s="1"/>
      <c r="DJ306" s="1">
        <v>1075</v>
      </c>
      <c r="DK306" s="1">
        <v>1265</v>
      </c>
      <c r="DM306" s="1">
        <v>1</v>
      </c>
      <c r="DR306" s="1">
        <v>675</v>
      </c>
      <c r="DS306" s="1">
        <v>785</v>
      </c>
    </row>
    <row r="307" spans="1:123">
      <c r="A307" s="163">
        <f t="shared" si="4"/>
        <v>40086</v>
      </c>
      <c r="B307" s="1">
        <v>950</v>
      </c>
      <c r="C307" s="1">
        <v>1300</v>
      </c>
      <c r="D307" s="1">
        <v>1</v>
      </c>
      <c r="I307" s="124">
        <v>1</v>
      </c>
      <c r="J307" s="124">
        <v>900</v>
      </c>
      <c r="K307" s="124">
        <v>1100</v>
      </c>
      <c r="AP307" s="1"/>
      <c r="DJ307" s="1">
        <v>1075</v>
      </c>
      <c r="DK307" s="1">
        <v>1250</v>
      </c>
      <c r="DL307" s="1">
        <v>1</v>
      </c>
      <c r="DR307" s="1">
        <v>625</v>
      </c>
      <c r="DS307" s="1">
        <v>775</v>
      </c>
    </row>
    <row r="308" spans="1:123">
      <c r="A308" s="163">
        <f t="shared" si="4"/>
        <v>40093</v>
      </c>
      <c r="AP308" s="1"/>
      <c r="CF308" s="1">
        <v>1050</v>
      </c>
      <c r="CG308" s="1">
        <v>1250</v>
      </c>
      <c r="CH308" s="1">
        <v>1</v>
      </c>
      <c r="CN308" s="1">
        <v>650</v>
      </c>
      <c r="CO308" s="1">
        <v>760</v>
      </c>
    </row>
    <row r="309" spans="1:123">
      <c r="A309" s="163">
        <f t="shared" si="4"/>
        <v>40100</v>
      </c>
      <c r="B309" s="1">
        <v>1070</v>
      </c>
      <c r="C309" s="1">
        <v>1150</v>
      </c>
      <c r="D309" s="1">
        <v>1</v>
      </c>
      <c r="I309" s="124">
        <v>1</v>
      </c>
      <c r="J309" s="124">
        <v>825</v>
      </c>
      <c r="K309" s="124">
        <v>1035</v>
      </c>
      <c r="AP309" s="1"/>
      <c r="BJ309" s="1">
        <v>1095</v>
      </c>
      <c r="BK309" s="1">
        <v>1095</v>
      </c>
      <c r="BN309" s="1">
        <v>1</v>
      </c>
      <c r="BR309" s="1">
        <v>750</v>
      </c>
      <c r="BS309" s="1">
        <v>750</v>
      </c>
    </row>
    <row r="310" spans="1:123">
      <c r="A310" s="163">
        <f t="shared" si="4"/>
        <v>40107</v>
      </c>
      <c r="AP310" s="1">
        <v>1100</v>
      </c>
      <c r="AQ310" s="1">
        <v>1350</v>
      </c>
      <c r="AS310" s="1">
        <v>1</v>
      </c>
      <c r="AX310" s="1">
        <v>750</v>
      </c>
      <c r="AY310" s="1">
        <v>875</v>
      </c>
      <c r="CP310" s="1">
        <v>1225</v>
      </c>
      <c r="CQ310" s="1">
        <v>1225</v>
      </c>
      <c r="CS310" s="1">
        <v>1</v>
      </c>
      <c r="CX310" s="1">
        <v>650</v>
      </c>
      <c r="CY310" s="1">
        <v>650</v>
      </c>
    </row>
    <row r="311" spans="1:123">
      <c r="A311" s="163">
        <f t="shared" si="4"/>
        <v>40114</v>
      </c>
      <c r="AP311" s="1">
        <v>1080</v>
      </c>
      <c r="AQ311" s="1">
        <v>1340</v>
      </c>
      <c r="AR311" s="1">
        <v>1</v>
      </c>
      <c r="AW311" s="1">
        <v>1</v>
      </c>
      <c r="AX311" s="1">
        <v>900</v>
      </c>
      <c r="AY311" s="1">
        <v>1125</v>
      </c>
      <c r="DJ311" s="1">
        <v>1095</v>
      </c>
      <c r="DK311" s="1">
        <v>1200</v>
      </c>
      <c r="DL311" s="1">
        <v>1</v>
      </c>
      <c r="DR311" s="1">
        <v>610</v>
      </c>
      <c r="DS311" s="1">
        <v>775</v>
      </c>
    </row>
    <row r="312" spans="1:123">
      <c r="A312" s="163">
        <f t="shared" si="4"/>
        <v>40121</v>
      </c>
      <c r="AP312" s="1">
        <v>975</v>
      </c>
      <c r="AQ312" s="1">
        <v>1350</v>
      </c>
      <c r="AR312" s="1">
        <v>1</v>
      </c>
      <c r="AW312" s="1">
        <v>1</v>
      </c>
      <c r="AX312" s="1">
        <v>775</v>
      </c>
      <c r="AY312" s="1">
        <v>825</v>
      </c>
      <c r="CZ312" s="1">
        <v>1100</v>
      </c>
      <c r="DA312" s="1">
        <v>1200</v>
      </c>
      <c r="DC312" s="1">
        <v>1</v>
      </c>
      <c r="DH312" s="1">
        <v>620</v>
      </c>
      <c r="DI312" s="1">
        <v>635</v>
      </c>
    </row>
    <row r="313" spans="1:123">
      <c r="A313" s="163">
        <f t="shared" si="4"/>
        <v>40128</v>
      </c>
      <c r="AP313" s="1">
        <v>1065</v>
      </c>
      <c r="AQ313" s="1">
        <v>1335</v>
      </c>
      <c r="AR313" s="1">
        <v>1</v>
      </c>
      <c r="AW313" s="1">
        <v>1</v>
      </c>
      <c r="AX313" s="1">
        <v>700</v>
      </c>
      <c r="AY313" s="1">
        <v>900</v>
      </c>
      <c r="CZ313" s="1">
        <v>1090</v>
      </c>
      <c r="DA313" s="1">
        <v>1100</v>
      </c>
      <c r="DC313" s="1">
        <v>1</v>
      </c>
      <c r="DH313" s="1">
        <v>585</v>
      </c>
      <c r="DI313" s="1">
        <v>650</v>
      </c>
    </row>
    <row r="314" spans="1:123">
      <c r="A314" s="163">
        <f t="shared" si="4"/>
        <v>40135</v>
      </c>
      <c r="AP314" s="1"/>
    </row>
    <row r="315" spans="1:123">
      <c r="A315" s="163">
        <f t="shared" si="4"/>
        <v>40142</v>
      </c>
      <c r="B315" s="1">
        <v>1065</v>
      </c>
      <c r="C315" s="1">
        <v>1265</v>
      </c>
      <c r="D315" s="1">
        <v>1</v>
      </c>
      <c r="I315" s="124">
        <v>1</v>
      </c>
      <c r="J315" s="124">
        <v>750</v>
      </c>
      <c r="K315" s="124">
        <v>1000</v>
      </c>
      <c r="AP315" s="1"/>
    </row>
    <row r="316" spans="1:123">
      <c r="A316" s="163">
        <f t="shared" si="4"/>
        <v>40149</v>
      </c>
      <c r="AP316" s="1"/>
    </row>
    <row r="317" spans="1:123">
      <c r="A317" s="163">
        <f t="shared" si="4"/>
        <v>40156</v>
      </c>
      <c r="AP317" s="1"/>
    </row>
    <row r="318" spans="1:123">
      <c r="A318" s="163">
        <f t="shared" si="4"/>
        <v>40163</v>
      </c>
      <c r="AP318" s="1">
        <v>1085</v>
      </c>
      <c r="AQ318" s="1">
        <v>1330</v>
      </c>
      <c r="AR318" s="1">
        <v>1</v>
      </c>
      <c r="AX318" s="1">
        <v>800</v>
      </c>
      <c r="AY318" s="1">
        <v>1025</v>
      </c>
      <c r="CZ318" s="1">
        <v>1125</v>
      </c>
      <c r="DA318" s="1">
        <v>1200</v>
      </c>
      <c r="DB318" s="1">
        <v>1</v>
      </c>
      <c r="DH318" s="1">
        <v>725</v>
      </c>
      <c r="DI318" s="1">
        <v>760</v>
      </c>
    </row>
    <row r="319" spans="1:123">
      <c r="A319" s="163">
        <f t="shared" si="4"/>
        <v>40170</v>
      </c>
      <c r="AP319" s="1"/>
    </row>
    <row r="320" spans="1:123">
      <c r="A320" s="163">
        <f t="shared" si="4"/>
        <v>40177</v>
      </c>
      <c r="AP320" s="1"/>
    </row>
    <row r="321" spans="1:123">
      <c r="A321" s="163">
        <f t="shared" si="4"/>
        <v>40184</v>
      </c>
      <c r="AP321" s="1"/>
      <c r="DJ321" s="1">
        <v>1080</v>
      </c>
      <c r="DK321" s="1">
        <v>1175</v>
      </c>
      <c r="DN321" s="1">
        <v>1</v>
      </c>
      <c r="DR321" s="1">
        <v>635</v>
      </c>
      <c r="DS321" s="1">
        <v>750</v>
      </c>
    </row>
    <row r="322" spans="1:123">
      <c r="A322" s="163">
        <f t="shared" si="4"/>
        <v>40191</v>
      </c>
      <c r="B322" s="1">
        <v>1040</v>
      </c>
      <c r="C322" s="1">
        <v>1340</v>
      </c>
      <c r="D322" s="1">
        <v>1</v>
      </c>
      <c r="I322" s="124">
        <v>1</v>
      </c>
      <c r="J322" s="124">
        <v>900</v>
      </c>
      <c r="K322" s="124">
        <v>1135</v>
      </c>
      <c r="AP322" s="1">
        <v>1100</v>
      </c>
      <c r="AQ322" s="1">
        <v>1300</v>
      </c>
      <c r="AT322" s="1">
        <v>1</v>
      </c>
      <c r="AW322" s="1">
        <v>1</v>
      </c>
      <c r="AX322" s="1">
        <v>785</v>
      </c>
      <c r="AY322" s="1">
        <v>875</v>
      </c>
    </row>
    <row r="323" spans="1:123">
      <c r="A323" s="163">
        <f t="shared" si="4"/>
        <v>40198</v>
      </c>
      <c r="B323" s="1">
        <v>1060</v>
      </c>
      <c r="C323" s="1">
        <v>1325</v>
      </c>
      <c r="F323" s="1">
        <v>1</v>
      </c>
      <c r="I323" s="124">
        <v>1</v>
      </c>
      <c r="J323" s="124">
        <v>850</v>
      </c>
      <c r="K323" s="124">
        <v>1075</v>
      </c>
      <c r="L323" s="124">
        <v>1060</v>
      </c>
      <c r="M323" s="124">
        <v>1325</v>
      </c>
      <c r="O323" s="124">
        <v>1</v>
      </c>
      <c r="T323" s="124">
        <v>675</v>
      </c>
      <c r="U323" s="124">
        <v>775</v>
      </c>
      <c r="AP323" s="1"/>
      <c r="DJ323" s="1">
        <v>1100</v>
      </c>
      <c r="DK323" s="1">
        <v>1225</v>
      </c>
      <c r="DM323" s="1">
        <v>1</v>
      </c>
      <c r="DR323" s="1">
        <v>600</v>
      </c>
      <c r="DS323" s="1">
        <v>800</v>
      </c>
    </row>
    <row r="324" spans="1:123">
      <c r="A324" s="163">
        <f t="shared" si="4"/>
        <v>40205</v>
      </c>
      <c r="AP324" s="1">
        <v>1085</v>
      </c>
      <c r="AQ324" s="1">
        <v>1300</v>
      </c>
      <c r="AR324" s="1">
        <v>1</v>
      </c>
      <c r="AW324" s="1">
        <v>1</v>
      </c>
      <c r="AX324" s="1">
        <v>775</v>
      </c>
      <c r="AY324" s="1">
        <v>975</v>
      </c>
      <c r="CZ324" s="1">
        <v>1100</v>
      </c>
      <c r="DA324" s="1">
        <v>1150</v>
      </c>
      <c r="DC324" s="1">
        <v>1</v>
      </c>
      <c r="DH324" s="1">
        <v>600</v>
      </c>
      <c r="DI324" s="1">
        <v>700</v>
      </c>
    </row>
    <row r="325" spans="1:123">
      <c r="A325" s="163">
        <f t="shared" si="4"/>
        <v>40212</v>
      </c>
      <c r="AP325" s="1">
        <v>1085</v>
      </c>
      <c r="AQ325" s="1">
        <v>1350</v>
      </c>
      <c r="AR325" s="1">
        <v>1</v>
      </c>
      <c r="AW325" s="1">
        <v>1</v>
      </c>
      <c r="AX325" s="1">
        <v>950</v>
      </c>
      <c r="AY325" s="1">
        <v>1075</v>
      </c>
      <c r="AZ325" s="1">
        <v>1085</v>
      </c>
      <c r="BA325" s="1">
        <v>1350</v>
      </c>
      <c r="BD325" s="1">
        <v>1</v>
      </c>
      <c r="BF325" s="1">
        <v>1</v>
      </c>
      <c r="BH325" s="1">
        <v>1235</v>
      </c>
      <c r="BI325" s="1">
        <v>1235</v>
      </c>
    </row>
    <row r="326" spans="1:123">
      <c r="A326" s="163">
        <f t="shared" si="4"/>
        <v>40219</v>
      </c>
      <c r="AP326" s="1"/>
    </row>
    <row r="327" spans="1:123">
      <c r="A327" s="163">
        <f t="shared" si="4"/>
        <v>40226</v>
      </c>
      <c r="AP327" s="1">
        <v>1170</v>
      </c>
      <c r="AQ327" s="1">
        <v>1320</v>
      </c>
      <c r="AR327" s="1">
        <v>1</v>
      </c>
      <c r="AW327" s="1">
        <v>1</v>
      </c>
      <c r="AX327" s="1">
        <v>810</v>
      </c>
      <c r="AY327" s="1">
        <v>1000</v>
      </c>
      <c r="AZ327" s="1">
        <v>1170</v>
      </c>
      <c r="BA327" s="1">
        <v>1320</v>
      </c>
      <c r="BC327" s="1">
        <v>1</v>
      </c>
      <c r="BH327" s="1">
        <v>700</v>
      </c>
      <c r="BI327" s="1">
        <v>725</v>
      </c>
      <c r="DJ327" s="1">
        <v>1150</v>
      </c>
      <c r="DK327" s="1">
        <v>1265</v>
      </c>
      <c r="DL327" s="1">
        <v>1</v>
      </c>
      <c r="DQ327" s="1">
        <v>1</v>
      </c>
      <c r="DR327" s="1">
        <v>700</v>
      </c>
      <c r="DS327" s="1">
        <v>775</v>
      </c>
    </row>
    <row r="328" spans="1:123">
      <c r="A328" s="163">
        <f t="shared" si="4"/>
        <v>40233</v>
      </c>
      <c r="B328" s="1">
        <v>1045</v>
      </c>
      <c r="C328" s="1">
        <v>1295</v>
      </c>
      <c r="D328" s="1">
        <v>1</v>
      </c>
      <c r="I328" s="124">
        <v>1</v>
      </c>
      <c r="J328" s="124">
        <v>825</v>
      </c>
      <c r="K328" s="124">
        <v>1050</v>
      </c>
      <c r="AJ328" s="124">
        <v>1</v>
      </c>
      <c r="AL328" s="124">
        <v>1</v>
      </c>
      <c r="AN328" s="1">
        <v>1100</v>
      </c>
      <c r="AO328" s="124">
        <v>1100</v>
      </c>
      <c r="AP328" s="1"/>
    </row>
    <row r="329" spans="1:123">
      <c r="A329" s="163">
        <f t="shared" si="4"/>
        <v>40240</v>
      </c>
      <c r="AP329" s="1">
        <v>1075</v>
      </c>
      <c r="AQ329" s="1">
        <v>1340</v>
      </c>
      <c r="AR329" s="1">
        <v>1</v>
      </c>
      <c r="AX329" s="1">
        <v>825</v>
      </c>
      <c r="AY329" s="1">
        <v>960</v>
      </c>
      <c r="AZ329" s="1">
        <v>1075</v>
      </c>
      <c r="BA329" s="1">
        <v>1340</v>
      </c>
      <c r="BD329" s="1">
        <v>1</v>
      </c>
      <c r="BF329" s="1">
        <v>1</v>
      </c>
      <c r="BH329" s="1">
        <v>1125</v>
      </c>
      <c r="BI329" s="1">
        <v>1125</v>
      </c>
      <c r="CZ329" s="1">
        <v>1095</v>
      </c>
      <c r="DA329" s="1">
        <v>1265</v>
      </c>
      <c r="DC329" s="1">
        <v>1</v>
      </c>
      <c r="DH329" s="1">
        <v>750</v>
      </c>
      <c r="DI329" s="1">
        <v>825</v>
      </c>
    </row>
    <row r="330" spans="1:123">
      <c r="A330" s="163">
        <f t="shared" ref="A330:A393" si="5">+A329+7</f>
        <v>40247</v>
      </c>
      <c r="AP330" s="1">
        <v>1025</v>
      </c>
      <c r="AQ330" s="1">
        <v>1300</v>
      </c>
      <c r="AR330" s="1">
        <v>1</v>
      </c>
      <c r="AW330" s="1">
        <v>1</v>
      </c>
      <c r="AX330" s="1">
        <v>925</v>
      </c>
      <c r="AY330" s="1">
        <v>1150</v>
      </c>
      <c r="CZ330" s="1">
        <v>1125</v>
      </c>
      <c r="DA330" s="1">
        <v>1275</v>
      </c>
      <c r="DB330" s="1">
        <v>1</v>
      </c>
      <c r="DH330" s="1">
        <v>710</v>
      </c>
      <c r="DI330" s="1">
        <v>835</v>
      </c>
    </row>
    <row r="331" spans="1:123">
      <c r="A331" s="163">
        <f t="shared" si="5"/>
        <v>40254</v>
      </c>
      <c r="B331" s="1">
        <v>1000</v>
      </c>
      <c r="C331" s="1">
        <v>1340</v>
      </c>
      <c r="D331" s="1">
        <v>1</v>
      </c>
      <c r="J331" s="124">
        <v>900</v>
      </c>
      <c r="K331" s="124">
        <v>1125</v>
      </c>
      <c r="AJ331" s="124">
        <v>1</v>
      </c>
      <c r="AL331" s="124">
        <v>1</v>
      </c>
      <c r="AN331" s="1">
        <v>1200</v>
      </c>
      <c r="AO331" s="124">
        <v>1225</v>
      </c>
      <c r="AP331" s="1"/>
      <c r="CP331" s="1">
        <v>1250</v>
      </c>
      <c r="CQ331" s="1">
        <v>1250</v>
      </c>
      <c r="CT331" s="1">
        <v>1</v>
      </c>
      <c r="CW331" s="1">
        <v>1</v>
      </c>
      <c r="CX331" s="1">
        <v>875</v>
      </c>
      <c r="CY331" s="1">
        <v>875</v>
      </c>
    </row>
    <row r="332" spans="1:123">
      <c r="A332" s="163">
        <f t="shared" si="5"/>
        <v>40261</v>
      </c>
      <c r="AP332" s="1">
        <v>900</v>
      </c>
      <c r="AQ332" s="1">
        <v>1345</v>
      </c>
      <c r="AR332" s="1">
        <v>1</v>
      </c>
      <c r="AW332" s="1">
        <v>1</v>
      </c>
      <c r="AX332" s="1">
        <v>900</v>
      </c>
      <c r="AY332" s="1">
        <v>1150</v>
      </c>
      <c r="DJ332" s="1">
        <v>1100</v>
      </c>
      <c r="DK332" s="1">
        <v>1275</v>
      </c>
      <c r="DN332" s="1">
        <v>1</v>
      </c>
      <c r="DR332" s="1">
        <v>775</v>
      </c>
      <c r="DS332" s="1">
        <v>885</v>
      </c>
    </row>
    <row r="333" spans="1:123">
      <c r="A333" s="163">
        <f t="shared" si="5"/>
        <v>40268</v>
      </c>
      <c r="AP333" s="1">
        <v>960</v>
      </c>
      <c r="AQ333" s="1">
        <v>1250</v>
      </c>
      <c r="AR333" s="1">
        <v>1</v>
      </c>
      <c r="AX333" s="1">
        <v>810</v>
      </c>
      <c r="AY333" s="1">
        <v>960</v>
      </c>
      <c r="CZ333" s="1">
        <v>1090</v>
      </c>
      <c r="DA333" s="1">
        <v>1250</v>
      </c>
      <c r="DC333" s="1">
        <v>1</v>
      </c>
      <c r="DG333" s="1">
        <v>1</v>
      </c>
      <c r="DH333" s="1">
        <v>760</v>
      </c>
      <c r="DI333" s="1">
        <v>825</v>
      </c>
    </row>
    <row r="334" spans="1:123">
      <c r="A334" s="163">
        <f t="shared" si="5"/>
        <v>40275</v>
      </c>
      <c r="AN334" s="1">
        <v>1100</v>
      </c>
      <c r="AO334" s="124">
        <v>1200</v>
      </c>
      <c r="AP334" s="1">
        <v>1095</v>
      </c>
      <c r="AQ334" s="1">
        <v>1300</v>
      </c>
      <c r="AR334" s="1">
        <v>1</v>
      </c>
      <c r="AW334" s="1">
        <v>1</v>
      </c>
      <c r="AX334" s="1">
        <v>860</v>
      </c>
      <c r="AY334" s="1">
        <v>1025</v>
      </c>
      <c r="CZ334" s="1">
        <v>1095</v>
      </c>
      <c r="DA334" s="1">
        <v>1300</v>
      </c>
      <c r="DC334" s="1">
        <v>1</v>
      </c>
      <c r="DH334" s="1">
        <v>660</v>
      </c>
      <c r="DI334" s="1">
        <v>835</v>
      </c>
    </row>
    <row r="335" spans="1:123">
      <c r="A335" s="163">
        <f t="shared" si="5"/>
        <v>40282</v>
      </c>
      <c r="AP335" s="1">
        <v>850</v>
      </c>
      <c r="AQ335" s="1">
        <v>1300</v>
      </c>
      <c r="AR335" s="1">
        <v>1</v>
      </c>
      <c r="AW335" s="1">
        <v>1</v>
      </c>
      <c r="AX335" s="1">
        <v>900</v>
      </c>
      <c r="AY335" s="1">
        <v>1125</v>
      </c>
      <c r="CZ335" s="1">
        <v>1100</v>
      </c>
      <c r="DA335" s="1">
        <v>1270</v>
      </c>
      <c r="DD335" s="1">
        <v>1</v>
      </c>
      <c r="DH335" s="1">
        <v>650</v>
      </c>
      <c r="DI335" s="1">
        <v>875</v>
      </c>
    </row>
    <row r="336" spans="1:123">
      <c r="A336" s="163">
        <f t="shared" si="5"/>
        <v>40289</v>
      </c>
      <c r="AP336" s="1">
        <v>1000</v>
      </c>
      <c r="AQ336" s="1">
        <v>1340</v>
      </c>
      <c r="AR336" s="1">
        <v>1</v>
      </c>
      <c r="AW336" s="1">
        <v>1</v>
      </c>
      <c r="AX336" s="1">
        <v>850</v>
      </c>
      <c r="AY336" s="1">
        <v>1085</v>
      </c>
      <c r="AZ336" s="1">
        <v>1000</v>
      </c>
      <c r="BA336" s="1">
        <v>1340</v>
      </c>
      <c r="BB336" s="1">
        <v>1</v>
      </c>
      <c r="BH336" s="1">
        <v>1150</v>
      </c>
      <c r="BI336" s="1">
        <v>1200</v>
      </c>
      <c r="CZ336" s="1">
        <v>1085</v>
      </c>
      <c r="DA336" s="1">
        <v>1250</v>
      </c>
      <c r="DB336" s="1">
        <v>1</v>
      </c>
      <c r="DG336" s="1">
        <v>1</v>
      </c>
      <c r="DH336" s="1">
        <v>725</v>
      </c>
      <c r="DI336" s="1">
        <v>885</v>
      </c>
    </row>
    <row r="337" spans="1:123">
      <c r="A337" s="163">
        <f t="shared" si="5"/>
        <v>40296</v>
      </c>
      <c r="AP337" s="1">
        <v>975</v>
      </c>
      <c r="AQ337" s="1">
        <v>1375</v>
      </c>
      <c r="AR337" s="1">
        <v>1</v>
      </c>
      <c r="AX337" s="1">
        <v>885</v>
      </c>
      <c r="AY337" s="1">
        <v>1025</v>
      </c>
      <c r="CZ337" s="1">
        <v>1150</v>
      </c>
      <c r="DA337" s="1">
        <v>1300</v>
      </c>
      <c r="DC337" s="1">
        <v>1</v>
      </c>
      <c r="DH337" s="1">
        <v>875</v>
      </c>
      <c r="DI337" s="1">
        <v>900</v>
      </c>
    </row>
    <row r="338" spans="1:123">
      <c r="A338" s="163">
        <f t="shared" si="5"/>
        <v>40303</v>
      </c>
      <c r="AF338" s="124">
        <v>960</v>
      </c>
      <c r="AG338" s="124">
        <v>1340</v>
      </c>
      <c r="AH338" s="124">
        <v>1</v>
      </c>
      <c r="AN338" s="1">
        <v>1250</v>
      </c>
      <c r="AO338" s="124">
        <v>1375</v>
      </c>
      <c r="AP338" s="1">
        <v>960</v>
      </c>
      <c r="AQ338" s="1">
        <v>1340</v>
      </c>
      <c r="AR338" s="1">
        <v>1</v>
      </c>
      <c r="AW338" s="1">
        <v>1</v>
      </c>
      <c r="AX338" s="1">
        <v>950</v>
      </c>
      <c r="AY338" s="1">
        <v>1185</v>
      </c>
      <c r="CZ338" s="1">
        <v>1100</v>
      </c>
      <c r="DA338" s="1">
        <v>1275</v>
      </c>
      <c r="DD338" s="1">
        <v>1</v>
      </c>
      <c r="DH338" s="1">
        <v>785</v>
      </c>
      <c r="DI338" s="1">
        <v>950</v>
      </c>
    </row>
    <row r="339" spans="1:123">
      <c r="A339" s="163">
        <f t="shared" si="5"/>
        <v>40310</v>
      </c>
      <c r="AF339" s="124">
        <v>900</v>
      </c>
      <c r="AG339" s="124">
        <v>1350</v>
      </c>
      <c r="AH339" s="124">
        <v>1</v>
      </c>
      <c r="AN339" s="1">
        <v>1325</v>
      </c>
      <c r="AO339" s="124">
        <v>1425</v>
      </c>
      <c r="AP339" s="1">
        <v>900</v>
      </c>
      <c r="AQ339" s="1">
        <v>1350</v>
      </c>
      <c r="AR339" s="1">
        <v>1</v>
      </c>
      <c r="AW339" s="1">
        <v>1</v>
      </c>
      <c r="AX339" s="1">
        <v>1000</v>
      </c>
      <c r="AY339" s="1">
        <v>1300</v>
      </c>
      <c r="DJ339" s="1">
        <v>1085</v>
      </c>
      <c r="DK339" s="1">
        <v>1225</v>
      </c>
      <c r="DM339" s="1">
        <v>1</v>
      </c>
      <c r="DR339" s="1">
        <v>785</v>
      </c>
      <c r="DS339" s="1">
        <v>960</v>
      </c>
    </row>
    <row r="340" spans="1:123">
      <c r="A340" s="163">
        <f t="shared" si="5"/>
        <v>40317</v>
      </c>
      <c r="AP340" s="1">
        <v>1000</v>
      </c>
      <c r="AQ340" s="1">
        <v>1300</v>
      </c>
      <c r="AR340" s="1">
        <v>1</v>
      </c>
      <c r="AX340" s="1">
        <v>1075</v>
      </c>
      <c r="AY340" s="1">
        <v>1325</v>
      </c>
    </row>
    <row r="341" spans="1:123">
      <c r="A341" s="163">
        <f t="shared" si="5"/>
        <v>40324</v>
      </c>
      <c r="AP341" s="1">
        <v>1070</v>
      </c>
      <c r="AQ341" s="1">
        <v>1275</v>
      </c>
      <c r="AR341" s="1">
        <v>1</v>
      </c>
      <c r="AX341" s="1">
        <v>925</v>
      </c>
      <c r="AY341" s="1">
        <v>1175</v>
      </c>
      <c r="AZ341" s="1">
        <v>1070</v>
      </c>
      <c r="BA341" s="1">
        <v>1275</v>
      </c>
      <c r="BB341" s="1">
        <v>1</v>
      </c>
      <c r="BH341" s="1">
        <v>1250</v>
      </c>
      <c r="BI341" s="1">
        <v>1375</v>
      </c>
      <c r="CZ341" s="1">
        <v>1080</v>
      </c>
      <c r="DA341" s="1">
        <v>1300</v>
      </c>
      <c r="DC341" s="1">
        <v>1</v>
      </c>
      <c r="DH341" s="1">
        <v>810</v>
      </c>
      <c r="DI341" s="1">
        <v>850</v>
      </c>
    </row>
    <row r="342" spans="1:123">
      <c r="A342" s="163">
        <f t="shared" si="5"/>
        <v>40331</v>
      </c>
      <c r="AP342" s="1">
        <v>890</v>
      </c>
      <c r="AQ342" s="1">
        <v>1275</v>
      </c>
      <c r="AR342" s="1">
        <v>1</v>
      </c>
      <c r="AW342" s="1">
        <v>1</v>
      </c>
      <c r="AX342" s="1">
        <v>950</v>
      </c>
      <c r="AY342" s="1">
        <v>1150</v>
      </c>
      <c r="AZ342" s="1">
        <v>890</v>
      </c>
      <c r="BA342" s="1">
        <v>1275</v>
      </c>
      <c r="BE342" s="1">
        <v>1</v>
      </c>
      <c r="BF342" s="1">
        <v>1</v>
      </c>
      <c r="BH342" s="1">
        <v>1200</v>
      </c>
      <c r="BI342" s="1">
        <v>1275</v>
      </c>
      <c r="DJ342" s="1">
        <v>1095</v>
      </c>
      <c r="DK342" s="1">
        <v>1325</v>
      </c>
      <c r="DL342" s="1">
        <v>1</v>
      </c>
      <c r="DR342" s="1">
        <v>800</v>
      </c>
      <c r="DS342" s="1">
        <v>885</v>
      </c>
    </row>
    <row r="343" spans="1:123">
      <c r="A343" s="163">
        <f t="shared" si="5"/>
        <v>40338</v>
      </c>
      <c r="AP343" s="1">
        <v>1080</v>
      </c>
      <c r="AQ343" s="1">
        <v>1275</v>
      </c>
      <c r="AT343" s="1">
        <v>1</v>
      </c>
      <c r="AW343" s="1">
        <v>1</v>
      </c>
      <c r="AX343" s="1">
        <v>925</v>
      </c>
      <c r="AY343" s="1">
        <v>1135</v>
      </c>
      <c r="CZ343" s="1">
        <v>1085</v>
      </c>
      <c r="DA343" s="1">
        <v>1100</v>
      </c>
      <c r="DB343" s="1">
        <v>1</v>
      </c>
      <c r="DH343" s="1">
        <v>800</v>
      </c>
      <c r="DI343" s="1">
        <v>860</v>
      </c>
    </row>
    <row r="344" spans="1:123">
      <c r="A344" s="163">
        <f t="shared" si="5"/>
        <v>40345</v>
      </c>
      <c r="AP344" s="1">
        <v>975</v>
      </c>
      <c r="AQ344" s="1">
        <v>1340</v>
      </c>
      <c r="AR344" s="1">
        <v>1</v>
      </c>
      <c r="AW344" s="1">
        <v>1</v>
      </c>
      <c r="AX344" s="1">
        <v>900</v>
      </c>
      <c r="AY344" s="1">
        <v>1100</v>
      </c>
      <c r="CP344" s="1">
        <v>1185</v>
      </c>
      <c r="CQ344" s="1">
        <v>1185</v>
      </c>
      <c r="CT344" s="1">
        <v>1</v>
      </c>
      <c r="CX344" s="1">
        <v>925</v>
      </c>
      <c r="CY344" s="1">
        <v>925</v>
      </c>
    </row>
    <row r="345" spans="1:123">
      <c r="A345" s="163">
        <f t="shared" si="5"/>
        <v>40352</v>
      </c>
      <c r="B345" s="1">
        <v>1075</v>
      </c>
      <c r="C345" s="1">
        <v>1290</v>
      </c>
      <c r="D345" s="1">
        <v>1</v>
      </c>
      <c r="J345" s="124">
        <v>900</v>
      </c>
      <c r="K345" s="124">
        <v>1125</v>
      </c>
      <c r="AP345" s="1"/>
    </row>
    <row r="346" spans="1:123">
      <c r="A346" s="163">
        <f t="shared" si="5"/>
        <v>40359</v>
      </c>
      <c r="AP346" s="1"/>
    </row>
    <row r="347" spans="1:123">
      <c r="A347" s="163">
        <f t="shared" si="5"/>
        <v>40366</v>
      </c>
      <c r="AP347" s="1">
        <v>1000</v>
      </c>
      <c r="AQ347" s="1">
        <v>1375</v>
      </c>
      <c r="AR347" s="1">
        <v>1</v>
      </c>
      <c r="AX347" s="1">
        <v>750</v>
      </c>
      <c r="AY347" s="1">
        <v>975</v>
      </c>
      <c r="CP347" s="1">
        <v>1225</v>
      </c>
      <c r="CQ347" s="1">
        <v>1225</v>
      </c>
      <c r="CS347" s="1">
        <v>1</v>
      </c>
      <c r="CX347" s="1">
        <v>750</v>
      </c>
      <c r="CY347" s="1">
        <v>750</v>
      </c>
    </row>
    <row r="348" spans="1:123">
      <c r="A348" s="163">
        <f t="shared" si="5"/>
        <v>40373</v>
      </c>
      <c r="AP348" s="1">
        <v>110</v>
      </c>
      <c r="AQ348" s="1">
        <v>1175</v>
      </c>
      <c r="AT348" s="1">
        <v>1</v>
      </c>
      <c r="AX348" s="1">
        <v>925</v>
      </c>
      <c r="AY348" s="1">
        <v>1035</v>
      </c>
    </row>
    <row r="349" spans="1:123">
      <c r="A349" s="163">
        <f t="shared" si="5"/>
        <v>40380</v>
      </c>
      <c r="B349" s="1">
        <v>960</v>
      </c>
      <c r="C349" s="1">
        <v>1275</v>
      </c>
      <c r="F349" s="1">
        <v>1</v>
      </c>
      <c r="I349" s="124">
        <v>1</v>
      </c>
      <c r="J349" s="124">
        <v>910</v>
      </c>
      <c r="K349" s="124">
        <v>1100</v>
      </c>
      <c r="AP349" s="1"/>
      <c r="BJ349" s="1">
        <v>1080</v>
      </c>
      <c r="BK349" s="1">
        <v>1150</v>
      </c>
      <c r="BN349" s="1">
        <v>1</v>
      </c>
      <c r="BQ349" s="1">
        <v>1</v>
      </c>
      <c r="BR349" s="1">
        <v>725</v>
      </c>
      <c r="BS349" s="1">
        <v>785</v>
      </c>
    </row>
    <row r="350" spans="1:123">
      <c r="A350" s="163">
        <f t="shared" si="5"/>
        <v>40387</v>
      </c>
      <c r="B350" s="1">
        <v>1325</v>
      </c>
      <c r="C350" s="1">
        <v>1325</v>
      </c>
      <c r="F350" s="1">
        <v>1</v>
      </c>
      <c r="H350" s="1">
        <v>1</v>
      </c>
      <c r="J350" s="124">
        <v>1225</v>
      </c>
      <c r="K350" s="124">
        <v>1225</v>
      </c>
      <c r="AP350" s="1"/>
    </row>
    <row r="351" spans="1:123">
      <c r="A351" s="163">
        <f t="shared" si="5"/>
        <v>40394</v>
      </c>
      <c r="AP351" s="1"/>
    </row>
    <row r="352" spans="1:123">
      <c r="A352" s="163">
        <f t="shared" si="5"/>
        <v>40401</v>
      </c>
      <c r="B352" s="1">
        <v>975</v>
      </c>
      <c r="C352" s="1">
        <v>1250</v>
      </c>
      <c r="D352" s="1">
        <v>1</v>
      </c>
      <c r="J352" s="124">
        <v>900</v>
      </c>
      <c r="K352" s="124">
        <v>1050</v>
      </c>
      <c r="AP352" s="1"/>
    </row>
    <row r="353" spans="1:123">
      <c r="A353" s="163">
        <f t="shared" si="5"/>
        <v>40408</v>
      </c>
      <c r="AF353" s="124">
        <v>900</v>
      </c>
      <c r="AG353" s="124">
        <v>1285</v>
      </c>
      <c r="AH353" s="124">
        <v>1</v>
      </c>
      <c r="AN353" s="1">
        <v>1200</v>
      </c>
      <c r="AO353" s="124">
        <v>11350</v>
      </c>
      <c r="AP353" s="1">
        <v>900</v>
      </c>
      <c r="AQ353" s="1">
        <v>1285</v>
      </c>
      <c r="AR353" s="1">
        <v>1</v>
      </c>
      <c r="AW353" s="1">
        <v>1</v>
      </c>
      <c r="AX353" s="1">
        <v>925</v>
      </c>
      <c r="AY353" s="1">
        <v>1150</v>
      </c>
      <c r="CZ353" s="1">
        <v>1100</v>
      </c>
      <c r="DA353" s="1">
        <v>1200</v>
      </c>
      <c r="DC353" s="1">
        <v>1</v>
      </c>
      <c r="DH353" s="1">
        <v>775</v>
      </c>
      <c r="DI353" s="1">
        <v>975</v>
      </c>
    </row>
    <row r="354" spans="1:123">
      <c r="A354" s="163">
        <f t="shared" si="5"/>
        <v>40415</v>
      </c>
      <c r="AP354" s="1">
        <v>975</v>
      </c>
      <c r="AQ354" s="1">
        <v>1300</v>
      </c>
      <c r="AR354" s="1">
        <v>1</v>
      </c>
      <c r="AW354" s="1">
        <v>1</v>
      </c>
      <c r="AX354" s="1">
        <v>910</v>
      </c>
      <c r="AY354" s="1">
        <v>1175</v>
      </c>
      <c r="CP354" s="1">
        <v>1170</v>
      </c>
      <c r="CQ354" s="1">
        <v>1170</v>
      </c>
      <c r="CS354" s="1">
        <v>1</v>
      </c>
      <c r="CX354" s="1">
        <v>875</v>
      </c>
      <c r="CY354" s="1">
        <v>875</v>
      </c>
    </row>
    <row r="355" spans="1:123">
      <c r="A355" s="163">
        <f t="shared" si="5"/>
        <v>40422</v>
      </c>
      <c r="AP355" s="1">
        <v>950</v>
      </c>
      <c r="AQ355" s="1">
        <v>1300</v>
      </c>
      <c r="AR355" s="1">
        <v>1</v>
      </c>
      <c r="AW355" s="1">
        <v>1</v>
      </c>
      <c r="AX355" s="1">
        <v>910</v>
      </c>
      <c r="AY355" s="1">
        <v>1025</v>
      </c>
      <c r="CZ355" s="1">
        <v>1090</v>
      </c>
      <c r="DA355" s="1">
        <v>1275</v>
      </c>
      <c r="DC355" s="1">
        <v>1</v>
      </c>
      <c r="DH355" s="1">
        <v>700</v>
      </c>
      <c r="DI355" s="1">
        <v>750</v>
      </c>
    </row>
    <row r="356" spans="1:123">
      <c r="A356" s="163">
        <f t="shared" si="5"/>
        <v>40429</v>
      </c>
      <c r="AP356" s="1">
        <v>975</v>
      </c>
      <c r="AQ356" s="1">
        <v>1340</v>
      </c>
      <c r="AS356" s="1">
        <v>1</v>
      </c>
      <c r="AW356" s="1">
        <v>1</v>
      </c>
      <c r="AX356" s="1">
        <v>910</v>
      </c>
      <c r="AY356" s="1">
        <v>1150</v>
      </c>
      <c r="CZ356" s="1">
        <v>1100</v>
      </c>
      <c r="DA356" s="1">
        <v>1100</v>
      </c>
      <c r="DC356" s="1">
        <v>1</v>
      </c>
      <c r="DH356" s="1">
        <v>775</v>
      </c>
      <c r="DI356" s="1">
        <v>775</v>
      </c>
    </row>
    <row r="357" spans="1:123">
      <c r="A357" s="163">
        <f t="shared" si="5"/>
        <v>40436</v>
      </c>
      <c r="B357" s="1">
        <v>975</v>
      </c>
      <c r="C357" s="1">
        <v>975</v>
      </c>
      <c r="F357" s="1">
        <v>1</v>
      </c>
      <c r="I357" s="124">
        <v>1</v>
      </c>
      <c r="J357" s="124">
        <v>1225</v>
      </c>
      <c r="K357" s="124">
        <v>1225</v>
      </c>
      <c r="AP357" s="1">
        <v>1175</v>
      </c>
      <c r="AQ357" s="1">
        <v>1330</v>
      </c>
      <c r="AR357" s="1">
        <v>1</v>
      </c>
      <c r="AX357" s="1">
        <v>810</v>
      </c>
      <c r="AY357" s="1">
        <v>910</v>
      </c>
      <c r="CZ357" s="1">
        <v>1080</v>
      </c>
      <c r="DA357" s="1">
        <v>1275</v>
      </c>
      <c r="DC357" s="1">
        <v>1</v>
      </c>
      <c r="DH357" s="1">
        <v>675</v>
      </c>
      <c r="DI357" s="1">
        <v>735</v>
      </c>
    </row>
    <row r="358" spans="1:123">
      <c r="A358" s="163">
        <f t="shared" si="5"/>
        <v>40443</v>
      </c>
      <c r="AP358" s="1">
        <v>900</v>
      </c>
      <c r="AQ358" s="1">
        <v>1275</v>
      </c>
      <c r="AR358" s="1">
        <v>1</v>
      </c>
      <c r="AW358" s="1">
        <v>1</v>
      </c>
      <c r="AX358" s="1">
        <v>875</v>
      </c>
      <c r="AY358" s="1">
        <v>1100</v>
      </c>
      <c r="DJ358" s="1">
        <v>1095</v>
      </c>
      <c r="DK358" s="1">
        <v>1200</v>
      </c>
      <c r="DL358" s="1">
        <v>1</v>
      </c>
      <c r="DR358" s="1">
        <v>660</v>
      </c>
      <c r="DS358" s="1">
        <v>825</v>
      </c>
    </row>
    <row r="359" spans="1:123">
      <c r="A359" s="163">
        <f t="shared" si="5"/>
        <v>40450</v>
      </c>
      <c r="B359" s="1">
        <v>945</v>
      </c>
      <c r="C359" s="1">
        <v>1340</v>
      </c>
      <c r="D359" s="1">
        <v>1</v>
      </c>
      <c r="J359" s="124">
        <v>850</v>
      </c>
      <c r="K359" s="124">
        <v>1060</v>
      </c>
      <c r="AP359" s="1"/>
    </row>
    <row r="360" spans="1:123">
      <c r="A360" s="163">
        <f t="shared" si="5"/>
        <v>40457</v>
      </c>
      <c r="AP360" s="1">
        <v>975</v>
      </c>
      <c r="AQ360" s="1">
        <v>1300</v>
      </c>
      <c r="AR360" s="1">
        <v>1</v>
      </c>
      <c r="AX360" s="1">
        <v>900</v>
      </c>
      <c r="AY360" s="1">
        <v>1075</v>
      </c>
      <c r="DJ360" s="1">
        <v>1250</v>
      </c>
      <c r="DK360" s="1">
        <v>1300</v>
      </c>
      <c r="DM360" s="1">
        <v>1</v>
      </c>
      <c r="DR360" s="1">
        <v>685</v>
      </c>
      <c r="DS360" s="1">
        <v>775</v>
      </c>
    </row>
    <row r="361" spans="1:123">
      <c r="A361" s="163">
        <f t="shared" si="5"/>
        <v>40464</v>
      </c>
      <c r="B361" s="1">
        <v>1000</v>
      </c>
      <c r="C361" s="1">
        <v>1340</v>
      </c>
      <c r="E361" s="1">
        <v>1</v>
      </c>
      <c r="J361" s="124">
        <v>1260</v>
      </c>
      <c r="K361" s="124">
        <v>1260</v>
      </c>
      <c r="AP361" s="1">
        <v>1000</v>
      </c>
      <c r="AQ361" s="1">
        <v>1340</v>
      </c>
      <c r="AS361" s="1">
        <v>1</v>
      </c>
      <c r="AX361" s="1">
        <v>900</v>
      </c>
      <c r="AY361" s="1">
        <v>1125</v>
      </c>
    </row>
    <row r="362" spans="1:123">
      <c r="A362" s="163">
        <f t="shared" si="5"/>
        <v>40471</v>
      </c>
      <c r="B362" s="1">
        <v>900</v>
      </c>
      <c r="C362" s="1">
        <v>1340</v>
      </c>
      <c r="D362" s="1">
        <v>1</v>
      </c>
      <c r="I362" s="124">
        <v>1</v>
      </c>
      <c r="J362" s="124">
        <v>900</v>
      </c>
      <c r="K362" s="124">
        <v>1125</v>
      </c>
      <c r="AF362" s="124">
        <v>900</v>
      </c>
      <c r="AG362" s="124">
        <v>1340</v>
      </c>
      <c r="AN362" s="1">
        <v>1250</v>
      </c>
      <c r="AO362" s="124">
        <v>1325</v>
      </c>
      <c r="AP362" s="1"/>
      <c r="CZ362" s="1">
        <v>1085</v>
      </c>
      <c r="DA362" s="1">
        <v>1100</v>
      </c>
      <c r="DD362" s="1">
        <v>1</v>
      </c>
      <c r="DH362" s="1">
        <v>785</v>
      </c>
      <c r="DI362" s="1">
        <v>875</v>
      </c>
    </row>
    <row r="363" spans="1:123">
      <c r="A363" s="163">
        <f t="shared" si="5"/>
        <v>40478</v>
      </c>
      <c r="AP363" s="1">
        <v>975</v>
      </c>
      <c r="AQ363" s="1">
        <v>1300</v>
      </c>
      <c r="AR363" s="1">
        <v>1</v>
      </c>
      <c r="AX363" s="1">
        <v>900</v>
      </c>
      <c r="AY363" s="1">
        <v>1150</v>
      </c>
      <c r="CZ363" s="1">
        <v>1080</v>
      </c>
      <c r="DA363" s="1">
        <v>1300</v>
      </c>
      <c r="DD363" s="1">
        <v>1</v>
      </c>
      <c r="DH363" s="1">
        <v>750</v>
      </c>
      <c r="DI363" s="1">
        <v>800</v>
      </c>
    </row>
    <row r="364" spans="1:123">
      <c r="A364" s="163">
        <f t="shared" si="5"/>
        <v>40485</v>
      </c>
      <c r="AP364" s="1">
        <v>1085</v>
      </c>
      <c r="AQ364" s="1">
        <v>1300</v>
      </c>
      <c r="AT364" s="1">
        <v>1</v>
      </c>
      <c r="AX364" s="1">
        <v>900</v>
      </c>
      <c r="AY364" s="1">
        <v>1050</v>
      </c>
      <c r="CP364" s="1">
        <v>1250</v>
      </c>
      <c r="CQ364" s="1">
        <v>1250</v>
      </c>
      <c r="CT364" s="1">
        <v>1</v>
      </c>
      <c r="CX364" s="1">
        <v>725</v>
      </c>
      <c r="CY364" s="1">
        <v>725</v>
      </c>
    </row>
    <row r="365" spans="1:123">
      <c r="A365" s="163">
        <f t="shared" si="5"/>
        <v>40492</v>
      </c>
      <c r="AP365" s="1">
        <v>1085</v>
      </c>
      <c r="AQ365" s="1">
        <v>1350</v>
      </c>
      <c r="AR365" s="1">
        <v>1</v>
      </c>
      <c r="AW365" s="1">
        <v>1</v>
      </c>
      <c r="AX365" s="1">
        <v>900</v>
      </c>
      <c r="AY365" s="1">
        <v>1150</v>
      </c>
      <c r="CP365" s="1">
        <v>1125</v>
      </c>
      <c r="CQ365" s="1">
        <v>1125</v>
      </c>
      <c r="CT365" s="1">
        <v>1</v>
      </c>
      <c r="CX365" s="1">
        <v>850</v>
      </c>
      <c r="CY365" s="1">
        <v>850</v>
      </c>
    </row>
    <row r="366" spans="1:123">
      <c r="A366" s="163">
        <f t="shared" si="5"/>
        <v>40499</v>
      </c>
      <c r="AF366" s="124">
        <v>950</v>
      </c>
      <c r="AG366" s="124">
        <v>1340</v>
      </c>
      <c r="AN366" s="1">
        <v>1200</v>
      </c>
      <c r="AO366" s="124">
        <v>1250</v>
      </c>
      <c r="AP366" s="1">
        <v>950</v>
      </c>
      <c r="AQ366" s="1">
        <v>1340</v>
      </c>
      <c r="AR366" s="1">
        <v>1</v>
      </c>
      <c r="AW366" s="1">
        <v>1</v>
      </c>
      <c r="AX366" s="1">
        <v>900</v>
      </c>
      <c r="AY366" s="1">
        <v>1135</v>
      </c>
      <c r="BJ366" s="1">
        <v>1200</v>
      </c>
      <c r="BK366" s="1">
        <v>1200</v>
      </c>
      <c r="BN366" s="1">
        <v>1</v>
      </c>
      <c r="BR366" s="1">
        <v>885</v>
      </c>
      <c r="BS366" s="1">
        <v>885</v>
      </c>
    </row>
    <row r="367" spans="1:123">
      <c r="A367" s="163">
        <f t="shared" si="5"/>
        <v>40506</v>
      </c>
      <c r="AP367" s="1">
        <v>1065</v>
      </c>
      <c r="AQ367" s="1">
        <v>1340</v>
      </c>
      <c r="AR367" s="1">
        <v>1</v>
      </c>
      <c r="AW367" s="1">
        <v>1</v>
      </c>
      <c r="AX367" s="1">
        <v>900</v>
      </c>
      <c r="AY367" s="1">
        <v>1125</v>
      </c>
    </row>
    <row r="368" spans="1:123">
      <c r="A368" s="163">
        <f t="shared" si="5"/>
        <v>40513</v>
      </c>
      <c r="B368" s="1">
        <v>1345</v>
      </c>
      <c r="C368" s="1">
        <v>1345</v>
      </c>
      <c r="F368" s="1">
        <v>1</v>
      </c>
      <c r="J368" s="124">
        <v>1110</v>
      </c>
      <c r="K368" s="124">
        <v>1110</v>
      </c>
      <c r="L368" s="124">
        <v>1150</v>
      </c>
      <c r="M368" s="124">
        <v>1275</v>
      </c>
      <c r="O368" s="124">
        <v>1</v>
      </c>
      <c r="T368" s="124">
        <v>750</v>
      </c>
      <c r="U368" s="124">
        <v>875</v>
      </c>
      <c r="AP368" s="1"/>
    </row>
    <row r="369" spans="1:123">
      <c r="A369" s="163">
        <f t="shared" si="5"/>
        <v>40520</v>
      </c>
      <c r="AP369" s="1"/>
      <c r="BE369" s="1">
        <v>1</v>
      </c>
      <c r="BF369" s="1">
        <v>1</v>
      </c>
      <c r="BH369" s="1">
        <v>1225</v>
      </c>
      <c r="BI369" s="1">
        <v>1310</v>
      </c>
      <c r="CZ369" s="1">
        <v>1095</v>
      </c>
      <c r="DA369" s="1">
        <v>1285</v>
      </c>
      <c r="DB369" s="1">
        <v>1</v>
      </c>
      <c r="DH369" s="1">
        <v>710</v>
      </c>
      <c r="DI369" s="1">
        <v>885</v>
      </c>
    </row>
    <row r="370" spans="1:123">
      <c r="A370" s="163">
        <f t="shared" si="5"/>
        <v>40527</v>
      </c>
      <c r="B370" s="1">
        <v>950</v>
      </c>
      <c r="C370" s="1">
        <v>1325</v>
      </c>
      <c r="D370" s="1">
        <v>1</v>
      </c>
      <c r="I370" s="124">
        <v>1</v>
      </c>
      <c r="J370" s="124">
        <v>1175</v>
      </c>
      <c r="K370" s="124">
        <v>1285</v>
      </c>
      <c r="T370" s="124">
        <v>950</v>
      </c>
      <c r="U370" s="124">
        <v>950</v>
      </c>
      <c r="AP370" s="1"/>
      <c r="CF370" s="1">
        <v>1100</v>
      </c>
      <c r="CG370" s="1">
        <v>1250</v>
      </c>
      <c r="CI370" s="1">
        <v>1</v>
      </c>
      <c r="CN370" s="1">
        <v>750</v>
      </c>
      <c r="CO370" s="1">
        <v>900</v>
      </c>
    </row>
    <row r="371" spans="1:123">
      <c r="A371" s="163">
        <f t="shared" si="5"/>
        <v>40534</v>
      </c>
      <c r="AP371" s="1"/>
    </row>
    <row r="372" spans="1:123">
      <c r="A372" s="163">
        <f t="shared" si="5"/>
        <v>40541</v>
      </c>
      <c r="AP372" s="1"/>
    </row>
    <row r="373" spans="1:123">
      <c r="A373" s="163">
        <f t="shared" si="5"/>
        <v>40548</v>
      </c>
      <c r="AP373" s="1">
        <v>1095</v>
      </c>
      <c r="AQ373" s="1">
        <v>1325</v>
      </c>
      <c r="AR373" s="1">
        <v>1</v>
      </c>
      <c r="AX373" s="1">
        <v>925</v>
      </c>
      <c r="AY373" s="1">
        <v>1125</v>
      </c>
      <c r="BD373" s="1">
        <v>1</v>
      </c>
      <c r="BG373" s="1">
        <v>1</v>
      </c>
      <c r="BH373" s="1">
        <v>1250</v>
      </c>
      <c r="BI373" s="1">
        <v>1375</v>
      </c>
      <c r="CZ373" s="1">
        <v>1095</v>
      </c>
      <c r="DA373" s="1">
        <v>1300</v>
      </c>
      <c r="DB373" s="1">
        <v>1</v>
      </c>
      <c r="DH373" s="1">
        <v>750</v>
      </c>
      <c r="DI373" s="1">
        <v>1060</v>
      </c>
    </row>
    <row r="374" spans="1:123">
      <c r="A374" s="163">
        <f t="shared" si="5"/>
        <v>40555</v>
      </c>
      <c r="AP374" s="1">
        <v>1100</v>
      </c>
      <c r="AQ374" s="1">
        <v>1300</v>
      </c>
      <c r="AT374" s="1">
        <v>1</v>
      </c>
      <c r="AW374" s="1">
        <v>1</v>
      </c>
      <c r="AX374" s="1">
        <v>1110</v>
      </c>
      <c r="AY374" s="1">
        <v>1375</v>
      </c>
    </row>
    <row r="375" spans="1:123">
      <c r="A375" s="163">
        <f t="shared" si="5"/>
        <v>40562</v>
      </c>
      <c r="AP375" s="1"/>
    </row>
    <row r="376" spans="1:123">
      <c r="A376" s="163">
        <f t="shared" si="5"/>
        <v>40569</v>
      </c>
      <c r="B376" s="1">
        <v>1100</v>
      </c>
      <c r="C376" s="1">
        <v>1340</v>
      </c>
      <c r="F376" s="1">
        <v>1</v>
      </c>
      <c r="I376" s="124">
        <v>1</v>
      </c>
      <c r="J376" s="124">
        <v>1100</v>
      </c>
      <c r="K376" s="124">
        <v>1325</v>
      </c>
      <c r="Q376" s="124">
        <v>1</v>
      </c>
      <c r="S376" s="124">
        <v>1</v>
      </c>
      <c r="T376" s="124">
        <v>1400</v>
      </c>
      <c r="U376" s="124">
        <v>1450</v>
      </c>
      <c r="AP376" s="1"/>
      <c r="BJ376" s="1">
        <v>1270</v>
      </c>
      <c r="BK376" s="1">
        <v>1300</v>
      </c>
      <c r="BN376" s="1">
        <v>1</v>
      </c>
      <c r="BR376" s="1">
        <v>1050</v>
      </c>
      <c r="BS376" s="1">
        <v>1210</v>
      </c>
      <c r="CP376" s="1">
        <v>1225</v>
      </c>
      <c r="CQ376" s="1">
        <v>1225</v>
      </c>
      <c r="CT376" s="1">
        <v>1</v>
      </c>
      <c r="CX376" s="1">
        <v>950</v>
      </c>
      <c r="CY376" s="1">
        <v>950</v>
      </c>
    </row>
    <row r="377" spans="1:123">
      <c r="A377" s="163">
        <f t="shared" si="5"/>
        <v>40576</v>
      </c>
      <c r="AP377" s="1"/>
    </row>
    <row r="378" spans="1:123">
      <c r="A378" s="163">
        <f t="shared" si="5"/>
        <v>40583</v>
      </c>
      <c r="AP378" s="1"/>
    </row>
    <row r="379" spans="1:123">
      <c r="A379" s="163">
        <f t="shared" si="5"/>
        <v>40590</v>
      </c>
      <c r="AP379" s="1">
        <v>1075</v>
      </c>
      <c r="AQ379" s="1">
        <v>1345</v>
      </c>
      <c r="AS379" s="1">
        <v>1</v>
      </c>
      <c r="AX379" s="1">
        <v>1085</v>
      </c>
      <c r="AY379" s="1">
        <v>1275</v>
      </c>
      <c r="AZ379" s="1">
        <v>1075</v>
      </c>
      <c r="BA379" s="1">
        <v>1345</v>
      </c>
      <c r="BD379" s="1">
        <v>1</v>
      </c>
      <c r="BG379" s="1">
        <v>1</v>
      </c>
      <c r="BH379" s="1">
        <v>1350</v>
      </c>
      <c r="BI379" s="1">
        <v>1375</v>
      </c>
    </row>
    <row r="380" spans="1:123">
      <c r="A380" s="163">
        <f t="shared" si="5"/>
        <v>40597</v>
      </c>
      <c r="AP380" s="1">
        <v>1100</v>
      </c>
      <c r="AQ380" s="1">
        <v>1325</v>
      </c>
      <c r="AR380" s="1">
        <v>1</v>
      </c>
      <c r="AX380" s="1">
        <v>985</v>
      </c>
      <c r="AY380" s="1">
        <v>1150</v>
      </c>
      <c r="CZ380" s="1">
        <v>1100</v>
      </c>
      <c r="DA380" s="1">
        <v>1225</v>
      </c>
      <c r="DB380" s="1">
        <v>1</v>
      </c>
      <c r="DH380" s="1">
        <v>875</v>
      </c>
      <c r="DI380" s="1">
        <v>1035</v>
      </c>
    </row>
    <row r="381" spans="1:123">
      <c r="A381" s="163">
        <f t="shared" si="5"/>
        <v>40604</v>
      </c>
      <c r="AP381" s="1">
        <v>1060</v>
      </c>
      <c r="AQ381" s="1">
        <v>1310</v>
      </c>
      <c r="AR381" s="1">
        <v>1</v>
      </c>
      <c r="AW381" s="1">
        <v>1</v>
      </c>
      <c r="AX381" s="1">
        <v>1100</v>
      </c>
      <c r="AY381" s="1">
        <v>1425</v>
      </c>
      <c r="CZ381" s="1">
        <v>1085</v>
      </c>
      <c r="DA381" s="1">
        <v>1225</v>
      </c>
      <c r="DC381" s="1">
        <v>1</v>
      </c>
      <c r="DH381" s="1">
        <v>825</v>
      </c>
      <c r="DI381" s="1">
        <v>1075</v>
      </c>
    </row>
    <row r="382" spans="1:123">
      <c r="A382" s="163">
        <f t="shared" si="5"/>
        <v>40611</v>
      </c>
      <c r="AP382" s="1">
        <v>1100</v>
      </c>
      <c r="AQ382" s="1">
        <v>1340</v>
      </c>
      <c r="AR382" s="1">
        <v>1</v>
      </c>
      <c r="AX382" s="1">
        <v>1200</v>
      </c>
      <c r="AY382" s="1">
        <v>1350</v>
      </c>
      <c r="AZ382" s="1">
        <v>1100</v>
      </c>
      <c r="BA382" s="1">
        <v>1340</v>
      </c>
      <c r="BE382" s="1">
        <v>1</v>
      </c>
      <c r="BF382" s="1">
        <v>1</v>
      </c>
      <c r="BH382" s="1">
        <v>1650</v>
      </c>
      <c r="BI382" s="1">
        <v>1650</v>
      </c>
      <c r="CZ382" s="1">
        <v>1225</v>
      </c>
      <c r="DA382" s="1">
        <v>1250</v>
      </c>
      <c r="DE382" s="1">
        <v>1</v>
      </c>
      <c r="DH382" s="1">
        <v>1275</v>
      </c>
      <c r="DI382" s="1">
        <v>1310</v>
      </c>
    </row>
    <row r="383" spans="1:123">
      <c r="A383" s="163">
        <f t="shared" si="5"/>
        <v>40618</v>
      </c>
      <c r="AP383" s="1">
        <v>1075</v>
      </c>
      <c r="AQ383" s="1">
        <v>1340</v>
      </c>
      <c r="AR383" s="1">
        <v>1</v>
      </c>
      <c r="AW383" s="1">
        <v>1</v>
      </c>
      <c r="AX383" s="1">
        <v>1325</v>
      </c>
      <c r="AY383" s="1">
        <v>1635</v>
      </c>
      <c r="AZ383" s="1">
        <v>1075</v>
      </c>
      <c r="BA383" s="1">
        <v>1340</v>
      </c>
      <c r="BB383" s="1">
        <v>1</v>
      </c>
      <c r="BG383" s="1">
        <v>1</v>
      </c>
      <c r="BH383" s="1">
        <v>1075</v>
      </c>
      <c r="BI383" s="1">
        <v>1125</v>
      </c>
      <c r="CZ383" s="1">
        <v>1225</v>
      </c>
      <c r="DA383" s="1">
        <v>1225</v>
      </c>
      <c r="DD383" s="1">
        <v>1</v>
      </c>
      <c r="DH383" s="1">
        <v>1335</v>
      </c>
      <c r="DI383" s="1">
        <v>1335</v>
      </c>
    </row>
    <row r="384" spans="1:123">
      <c r="A384" s="163">
        <f t="shared" si="5"/>
        <v>40625</v>
      </c>
      <c r="AP384" s="1">
        <v>1000</v>
      </c>
      <c r="AQ384" s="1">
        <v>1300</v>
      </c>
      <c r="AR384" s="1">
        <v>1</v>
      </c>
      <c r="AW384" s="1">
        <v>1</v>
      </c>
      <c r="AX384" s="1">
        <v>1125</v>
      </c>
      <c r="AY384" s="1">
        <v>1350</v>
      </c>
      <c r="AZ384" s="1">
        <v>1000</v>
      </c>
      <c r="BA384" s="1">
        <v>1300</v>
      </c>
      <c r="BD384" s="1">
        <v>1</v>
      </c>
      <c r="BF384" s="1">
        <v>1</v>
      </c>
      <c r="BH384" s="1">
        <v>1375</v>
      </c>
      <c r="BI384" s="1">
        <v>1450</v>
      </c>
      <c r="DJ384" s="1">
        <v>1125</v>
      </c>
      <c r="DK384" s="1">
        <v>1300</v>
      </c>
      <c r="DL384" s="1">
        <v>1</v>
      </c>
      <c r="DQ384" s="1">
        <v>1</v>
      </c>
      <c r="DR384" s="1">
        <v>1085</v>
      </c>
      <c r="DS384" s="1">
        <v>1275</v>
      </c>
    </row>
    <row r="385" spans="1:123">
      <c r="A385" s="163">
        <f t="shared" si="5"/>
        <v>40632</v>
      </c>
      <c r="AP385" s="1">
        <v>900</v>
      </c>
      <c r="AQ385" s="1">
        <v>1285</v>
      </c>
      <c r="AR385" s="1">
        <v>1</v>
      </c>
      <c r="AW385" s="1">
        <v>1</v>
      </c>
      <c r="AX385" s="1">
        <v>1275</v>
      </c>
      <c r="AY385" s="1">
        <v>1450</v>
      </c>
      <c r="CZ385" s="1">
        <v>1075</v>
      </c>
      <c r="DA385" s="1">
        <v>1200</v>
      </c>
      <c r="DC385" s="1">
        <v>1</v>
      </c>
      <c r="DH385" s="1">
        <v>985</v>
      </c>
      <c r="DI385" s="1">
        <v>1200</v>
      </c>
    </row>
    <row r="386" spans="1:123">
      <c r="A386" s="163">
        <f t="shared" si="5"/>
        <v>40639</v>
      </c>
      <c r="AP386" s="1">
        <v>975</v>
      </c>
      <c r="AQ386" s="1">
        <v>1295</v>
      </c>
      <c r="AR386" s="1">
        <v>1</v>
      </c>
      <c r="AW386" s="1">
        <v>1</v>
      </c>
      <c r="AX386" s="1">
        <v>1200</v>
      </c>
      <c r="AY386" s="1">
        <v>1750</v>
      </c>
      <c r="DJ386" s="1">
        <v>1080</v>
      </c>
      <c r="DK386" s="1">
        <v>1175</v>
      </c>
      <c r="DL386" s="1">
        <v>1</v>
      </c>
      <c r="DQ386" s="1">
        <v>1</v>
      </c>
      <c r="DR386" s="1">
        <v>925</v>
      </c>
      <c r="DS386" s="1">
        <v>1125</v>
      </c>
    </row>
    <row r="387" spans="1:123">
      <c r="A387" s="163">
        <f t="shared" si="5"/>
        <v>40646</v>
      </c>
      <c r="AP387" s="1">
        <v>900</v>
      </c>
      <c r="AQ387" s="1">
        <v>1350</v>
      </c>
      <c r="AR387" s="1">
        <v>1</v>
      </c>
      <c r="AX387" s="1">
        <v>1100</v>
      </c>
      <c r="AY387" s="1">
        <v>1350</v>
      </c>
      <c r="AZ387" s="1">
        <v>900</v>
      </c>
      <c r="BA387" s="1">
        <v>1350</v>
      </c>
      <c r="BE387" s="1">
        <v>1</v>
      </c>
      <c r="BH387" s="1">
        <v>1400</v>
      </c>
      <c r="BI387" s="1">
        <v>1750</v>
      </c>
    </row>
    <row r="388" spans="1:123">
      <c r="A388" s="163">
        <f t="shared" si="5"/>
        <v>40653</v>
      </c>
      <c r="AP388" s="1">
        <v>1100</v>
      </c>
      <c r="AQ388" s="1">
        <v>1425</v>
      </c>
      <c r="AR388" s="1">
        <v>1</v>
      </c>
      <c r="AW388" s="1">
        <v>1</v>
      </c>
      <c r="AX388" s="1">
        <v>1300</v>
      </c>
      <c r="AY388" s="1">
        <v>1550</v>
      </c>
      <c r="CP388" s="1">
        <v>1285</v>
      </c>
      <c r="CQ388" s="1">
        <v>1400</v>
      </c>
      <c r="CS388" s="1">
        <v>1</v>
      </c>
      <c r="CZ388" s="1">
        <v>1025</v>
      </c>
      <c r="DA388" s="1">
        <v>1200</v>
      </c>
    </row>
    <row r="389" spans="1:123">
      <c r="A389" s="163">
        <f t="shared" si="5"/>
        <v>40660</v>
      </c>
      <c r="AP389" s="1">
        <v>950</v>
      </c>
      <c r="AQ389" s="1">
        <v>1300</v>
      </c>
      <c r="AT389" s="1">
        <v>1</v>
      </c>
      <c r="AW389" s="1">
        <v>1</v>
      </c>
      <c r="AX389" s="1">
        <v>1285</v>
      </c>
      <c r="AY389" s="1">
        <v>1400</v>
      </c>
      <c r="CZ389" s="1">
        <v>1095</v>
      </c>
      <c r="DA389" s="1">
        <v>1175</v>
      </c>
      <c r="DC389" s="1">
        <v>1</v>
      </c>
      <c r="DH389" s="1">
        <v>1000</v>
      </c>
      <c r="DI389" s="1">
        <v>1200</v>
      </c>
    </row>
    <row r="390" spans="1:123">
      <c r="A390" s="163">
        <f t="shared" si="5"/>
        <v>40667</v>
      </c>
      <c r="AP390" s="1">
        <v>1200</v>
      </c>
      <c r="AQ390" s="1">
        <v>1300</v>
      </c>
      <c r="AS390" s="1">
        <v>1</v>
      </c>
      <c r="AX390" s="1">
        <v>1200</v>
      </c>
      <c r="AY390" s="1">
        <v>1375</v>
      </c>
    </row>
    <row r="391" spans="1:123">
      <c r="A391" s="163">
        <f t="shared" si="5"/>
        <v>40674</v>
      </c>
      <c r="AP391" s="1">
        <v>975</v>
      </c>
      <c r="AQ391" s="1">
        <v>1285</v>
      </c>
      <c r="AR391" s="1">
        <v>1</v>
      </c>
      <c r="AW391" s="1">
        <v>1</v>
      </c>
      <c r="AX391" s="1">
        <v>1300</v>
      </c>
      <c r="AY391" s="1">
        <v>1535</v>
      </c>
    </row>
    <row r="392" spans="1:123">
      <c r="A392" s="163">
        <f t="shared" si="5"/>
        <v>40681</v>
      </c>
      <c r="AP392" s="1">
        <v>1070</v>
      </c>
      <c r="AQ392" s="1">
        <v>1195</v>
      </c>
      <c r="AT392" s="1">
        <v>1</v>
      </c>
      <c r="AW392" s="1">
        <v>1</v>
      </c>
      <c r="AX392" s="1">
        <v>1125</v>
      </c>
      <c r="AY392" s="1">
        <v>1375</v>
      </c>
      <c r="DJ392" s="1">
        <v>1095</v>
      </c>
      <c r="DK392" s="1">
        <v>1150</v>
      </c>
      <c r="DN392" s="1">
        <v>1</v>
      </c>
      <c r="DR392" s="1">
        <v>1050</v>
      </c>
      <c r="DS392" s="1">
        <v>1110</v>
      </c>
    </row>
    <row r="393" spans="1:123">
      <c r="A393" s="163">
        <f t="shared" si="5"/>
        <v>40688</v>
      </c>
      <c r="B393" s="1">
        <v>1000</v>
      </c>
      <c r="C393" s="1">
        <v>1150</v>
      </c>
      <c r="D393" s="1">
        <v>1</v>
      </c>
      <c r="H393" s="1">
        <v>1</v>
      </c>
      <c r="J393" s="124">
        <v>1425</v>
      </c>
      <c r="K393" s="124">
        <v>1600</v>
      </c>
      <c r="AP393" s="1"/>
      <c r="BJ393" s="1">
        <v>1100</v>
      </c>
      <c r="BK393" s="1">
        <v>1150</v>
      </c>
      <c r="BN393" s="1">
        <v>1</v>
      </c>
      <c r="BQ393" s="1">
        <v>1</v>
      </c>
      <c r="BR393" s="1">
        <v>1125</v>
      </c>
      <c r="BS393" s="1">
        <v>1275</v>
      </c>
    </row>
    <row r="394" spans="1:123">
      <c r="A394" s="163">
        <f t="shared" ref="A394:A457" si="6">+A393+7</f>
        <v>40695</v>
      </c>
      <c r="B394" s="1">
        <v>1080</v>
      </c>
      <c r="C394" s="1">
        <v>1325</v>
      </c>
      <c r="F394" s="1">
        <v>1</v>
      </c>
      <c r="J394" s="124">
        <v>1075</v>
      </c>
      <c r="K394" s="124">
        <v>1185</v>
      </c>
      <c r="AP394" s="1"/>
      <c r="CZ394" s="1">
        <v>1085</v>
      </c>
      <c r="DA394" s="1">
        <v>1275</v>
      </c>
      <c r="DD394" s="1">
        <v>1</v>
      </c>
      <c r="DH394" s="1">
        <v>950</v>
      </c>
      <c r="DI394" s="1">
        <v>1075</v>
      </c>
    </row>
    <row r="395" spans="1:123">
      <c r="A395" s="163">
        <f t="shared" si="6"/>
        <v>40702</v>
      </c>
      <c r="B395" s="1">
        <v>1065</v>
      </c>
      <c r="C395" s="1">
        <v>1340</v>
      </c>
      <c r="D395" s="1">
        <v>1</v>
      </c>
      <c r="J395" s="124">
        <v>1210</v>
      </c>
      <c r="K395" s="124">
        <v>1400</v>
      </c>
      <c r="AP395" s="1"/>
    </row>
    <row r="396" spans="1:123">
      <c r="A396" s="163">
        <f t="shared" si="6"/>
        <v>40709</v>
      </c>
      <c r="B396" s="1">
        <v>975</v>
      </c>
      <c r="C396" s="1">
        <v>1090</v>
      </c>
      <c r="F396" s="1">
        <v>1</v>
      </c>
      <c r="J396" s="124">
        <v>1300</v>
      </c>
      <c r="K396" s="124">
        <v>1500</v>
      </c>
      <c r="AP396" s="1"/>
    </row>
    <row r="397" spans="1:123">
      <c r="A397" s="163">
        <f t="shared" si="6"/>
        <v>40716</v>
      </c>
      <c r="AN397" s="1">
        <v>1410</v>
      </c>
      <c r="AO397" s="124">
        <v>1410</v>
      </c>
      <c r="AP397" s="1">
        <v>975</v>
      </c>
      <c r="AQ397" s="1">
        <v>1275</v>
      </c>
      <c r="AR397" s="1">
        <v>1</v>
      </c>
      <c r="AW397" s="1">
        <v>1</v>
      </c>
      <c r="AX397" s="1">
        <v>1135</v>
      </c>
      <c r="AY397" s="1">
        <v>1350</v>
      </c>
    </row>
    <row r="398" spans="1:123">
      <c r="A398" s="163">
        <f t="shared" si="6"/>
        <v>40723</v>
      </c>
      <c r="B398" s="1">
        <v>950</v>
      </c>
      <c r="C398" s="1">
        <v>1300</v>
      </c>
      <c r="D398" s="1">
        <v>1</v>
      </c>
      <c r="J398" s="124">
        <v>1200</v>
      </c>
      <c r="K398" s="124">
        <v>1275</v>
      </c>
      <c r="AP398" s="1"/>
    </row>
    <row r="399" spans="1:123">
      <c r="A399" s="163">
        <f t="shared" si="6"/>
        <v>40730</v>
      </c>
      <c r="AP399" s="1">
        <v>1000</v>
      </c>
      <c r="AQ399" s="1">
        <v>1425</v>
      </c>
      <c r="AR399" s="1">
        <v>1</v>
      </c>
      <c r="AW399" s="1">
        <v>1</v>
      </c>
      <c r="AX399" s="1">
        <v>1075</v>
      </c>
      <c r="AY399" s="1">
        <v>1400</v>
      </c>
    </row>
    <row r="400" spans="1:123">
      <c r="A400" s="163">
        <f t="shared" si="6"/>
        <v>40737</v>
      </c>
      <c r="AP400" s="1">
        <v>1050</v>
      </c>
      <c r="AQ400" s="1">
        <v>1285</v>
      </c>
      <c r="AR400" s="1">
        <v>1</v>
      </c>
      <c r="AW400" s="1">
        <v>1</v>
      </c>
      <c r="AX400" s="1">
        <v>1150</v>
      </c>
      <c r="AY400" s="1">
        <v>1375</v>
      </c>
      <c r="CP400" s="1">
        <v>1100</v>
      </c>
      <c r="CQ400" s="1">
        <v>1300</v>
      </c>
      <c r="CT400" s="1">
        <v>1</v>
      </c>
      <c r="CX400" s="1">
        <v>1000</v>
      </c>
      <c r="CY400" s="1">
        <v>1125</v>
      </c>
    </row>
    <row r="401" spans="1:123">
      <c r="A401" s="163">
        <f t="shared" si="6"/>
        <v>40744</v>
      </c>
      <c r="AP401" s="1">
        <v>1095</v>
      </c>
      <c r="AQ401" s="1">
        <v>1350</v>
      </c>
      <c r="AT401" s="1">
        <v>1</v>
      </c>
      <c r="AW401" s="1">
        <v>1</v>
      </c>
      <c r="AX401" s="1">
        <v>1075</v>
      </c>
      <c r="AY401" s="1">
        <v>1275</v>
      </c>
      <c r="CZ401" s="1">
        <v>1175</v>
      </c>
      <c r="DA401" s="1">
        <v>1225</v>
      </c>
      <c r="DD401" s="1">
        <v>1</v>
      </c>
      <c r="DG401" s="1">
        <v>1</v>
      </c>
      <c r="DH401" s="1">
        <v>900</v>
      </c>
      <c r="DI401" s="1">
        <v>975</v>
      </c>
    </row>
    <row r="402" spans="1:123">
      <c r="A402" s="163">
        <f t="shared" si="6"/>
        <v>40751</v>
      </c>
      <c r="B402" s="1">
        <v>1085</v>
      </c>
      <c r="C402" s="1">
        <v>1300</v>
      </c>
      <c r="D402" s="1">
        <v>1</v>
      </c>
      <c r="I402" s="124">
        <v>1</v>
      </c>
      <c r="J402" s="124">
        <v>1060</v>
      </c>
      <c r="K402" s="124">
        <v>1200</v>
      </c>
      <c r="L402" s="1">
        <v>1085</v>
      </c>
      <c r="M402" s="1">
        <v>1300</v>
      </c>
      <c r="N402" s="1">
        <v>1</v>
      </c>
      <c r="O402" s="1"/>
      <c r="P402" s="1"/>
      <c r="Q402" s="1"/>
      <c r="R402" s="1"/>
      <c r="S402" s="124">
        <v>1</v>
      </c>
      <c r="T402" s="124">
        <v>1250</v>
      </c>
      <c r="U402" s="124">
        <v>1375</v>
      </c>
      <c r="AP402" s="1"/>
      <c r="DJ402" s="1">
        <v>1250</v>
      </c>
      <c r="DK402" s="1">
        <v>1300</v>
      </c>
      <c r="DM402" s="1">
        <v>1</v>
      </c>
      <c r="DR402" s="1">
        <v>950</v>
      </c>
      <c r="DS402" s="1">
        <v>975</v>
      </c>
    </row>
    <row r="403" spans="1:123">
      <c r="A403" s="163">
        <f t="shared" si="6"/>
        <v>40758</v>
      </c>
      <c r="B403" s="1">
        <v>1000</v>
      </c>
      <c r="C403" s="1">
        <v>1425</v>
      </c>
      <c r="D403" s="1">
        <v>1</v>
      </c>
      <c r="I403" s="124">
        <v>1</v>
      </c>
      <c r="J403" s="124">
        <v>1050</v>
      </c>
      <c r="K403" s="124">
        <v>1300</v>
      </c>
      <c r="AP403" s="1"/>
    </row>
    <row r="404" spans="1:123">
      <c r="A404" s="163">
        <f t="shared" si="6"/>
        <v>40765</v>
      </c>
      <c r="AP404" s="1">
        <v>1125</v>
      </c>
      <c r="AQ404" s="1">
        <v>1325</v>
      </c>
      <c r="AR404" s="1">
        <v>1</v>
      </c>
      <c r="AW404" s="1">
        <v>1</v>
      </c>
      <c r="AX404" s="1">
        <v>1075</v>
      </c>
      <c r="AY404" s="1">
        <v>1275</v>
      </c>
    </row>
    <row r="405" spans="1:123">
      <c r="A405" s="163">
        <f t="shared" si="6"/>
        <v>40772</v>
      </c>
      <c r="AP405" s="1">
        <v>900</v>
      </c>
      <c r="AQ405" s="1">
        <v>1275</v>
      </c>
      <c r="AR405" s="1">
        <v>1</v>
      </c>
      <c r="AW405" s="1">
        <v>1</v>
      </c>
      <c r="AX405" s="1">
        <v>1125</v>
      </c>
      <c r="AY405" s="1">
        <v>1350</v>
      </c>
    </row>
    <row r="406" spans="1:123">
      <c r="A406" s="163">
        <f t="shared" si="6"/>
        <v>40779</v>
      </c>
      <c r="B406" s="1">
        <v>1065</v>
      </c>
      <c r="C406" s="1">
        <v>1250</v>
      </c>
      <c r="E406" s="1">
        <v>1</v>
      </c>
      <c r="J406" s="124">
        <v>1085</v>
      </c>
      <c r="K406" s="124">
        <v>1310</v>
      </c>
      <c r="AP406" s="1"/>
      <c r="BJ406" s="1">
        <v>1085</v>
      </c>
      <c r="BK406" s="1">
        <v>1225</v>
      </c>
      <c r="BM406" s="1">
        <v>1</v>
      </c>
      <c r="BR406" s="1">
        <v>900</v>
      </c>
      <c r="BS406" s="1">
        <v>975</v>
      </c>
    </row>
    <row r="407" spans="1:123">
      <c r="A407" s="163">
        <f t="shared" si="6"/>
        <v>40786</v>
      </c>
      <c r="AP407" s="1">
        <v>1090</v>
      </c>
      <c r="AQ407" s="1">
        <v>1300</v>
      </c>
      <c r="AT407" s="1">
        <v>1</v>
      </c>
      <c r="AW407" s="1">
        <v>1</v>
      </c>
      <c r="AX407" s="1">
        <v>1100</v>
      </c>
      <c r="AY407" s="1">
        <v>1325</v>
      </c>
    </row>
    <row r="408" spans="1:123">
      <c r="A408" s="163">
        <f t="shared" si="6"/>
        <v>40793</v>
      </c>
      <c r="AF408" s="124">
        <v>1100</v>
      </c>
      <c r="AG408" s="124">
        <v>1325</v>
      </c>
      <c r="AJ408" s="124">
        <v>1</v>
      </c>
      <c r="AN408" s="1">
        <v>1425</v>
      </c>
      <c r="AO408" s="124">
        <v>1425</v>
      </c>
      <c r="AP408" s="1">
        <v>1065</v>
      </c>
      <c r="AQ408" s="1">
        <v>1275</v>
      </c>
      <c r="AR408" s="1">
        <v>1</v>
      </c>
      <c r="AW408" s="1">
        <v>1</v>
      </c>
      <c r="AX408" s="1">
        <v>1100</v>
      </c>
      <c r="AY408" s="1">
        <v>1325</v>
      </c>
      <c r="CZ408" s="1">
        <v>1100</v>
      </c>
      <c r="DA408" s="1">
        <v>1225</v>
      </c>
      <c r="DC408" s="1">
        <v>1</v>
      </c>
      <c r="DG408" s="1">
        <v>1</v>
      </c>
      <c r="DH408" s="1">
        <v>835</v>
      </c>
      <c r="DI408" s="1">
        <v>950</v>
      </c>
    </row>
    <row r="409" spans="1:123">
      <c r="A409" s="163">
        <f t="shared" si="6"/>
        <v>40800</v>
      </c>
      <c r="B409" s="1">
        <v>1000</v>
      </c>
      <c r="C409" s="1">
        <v>1350</v>
      </c>
      <c r="D409" s="1">
        <v>1</v>
      </c>
      <c r="I409" s="124">
        <v>1</v>
      </c>
      <c r="J409" s="124">
        <v>1100</v>
      </c>
      <c r="K409" s="124">
        <v>1325</v>
      </c>
      <c r="AK409" s="124">
        <v>1</v>
      </c>
      <c r="AL409" s="124">
        <v>1</v>
      </c>
      <c r="AN409" s="1">
        <v>1400</v>
      </c>
      <c r="AO409" s="124">
        <v>1400</v>
      </c>
      <c r="AP409" s="1"/>
      <c r="DJ409" s="1">
        <v>1065</v>
      </c>
      <c r="DK409" s="1">
        <v>1300</v>
      </c>
      <c r="DL409" s="1">
        <v>1</v>
      </c>
      <c r="DQ409" s="1">
        <v>1</v>
      </c>
      <c r="DR409" s="1">
        <v>800</v>
      </c>
      <c r="DS409" s="1">
        <v>950</v>
      </c>
    </row>
    <row r="410" spans="1:123">
      <c r="A410" s="163">
        <f t="shared" si="6"/>
        <v>40807</v>
      </c>
      <c r="AP410" s="1">
        <v>1075</v>
      </c>
      <c r="AQ410" s="1">
        <v>1300</v>
      </c>
      <c r="AR410" s="1">
        <v>1</v>
      </c>
      <c r="AW410" s="1">
        <v>1</v>
      </c>
      <c r="AX410" s="1">
        <v>1050</v>
      </c>
      <c r="AY410" s="1">
        <v>1300</v>
      </c>
      <c r="DJ410" s="1">
        <v>1060</v>
      </c>
      <c r="DK410" s="1">
        <v>1150</v>
      </c>
      <c r="DL410" s="1">
        <v>1</v>
      </c>
      <c r="DR410" s="1">
        <v>850</v>
      </c>
      <c r="DS410" s="1">
        <v>975</v>
      </c>
    </row>
    <row r="411" spans="1:123">
      <c r="A411" s="163">
        <f t="shared" si="6"/>
        <v>40814</v>
      </c>
      <c r="AJ411" s="124">
        <v>1</v>
      </c>
      <c r="AN411" s="1">
        <v>1250</v>
      </c>
      <c r="AO411" s="124">
        <v>1250</v>
      </c>
      <c r="AP411" s="1">
        <v>1075</v>
      </c>
      <c r="AQ411" s="1">
        <v>1300</v>
      </c>
      <c r="AR411" s="1">
        <v>1</v>
      </c>
      <c r="AX411" s="1">
        <v>900</v>
      </c>
      <c r="AY411" s="1">
        <v>1150</v>
      </c>
      <c r="DJ411" s="1">
        <v>1085</v>
      </c>
      <c r="DK411" s="1">
        <v>1285</v>
      </c>
      <c r="DL411" s="1">
        <v>1</v>
      </c>
      <c r="DR411" s="1">
        <v>650</v>
      </c>
      <c r="DS411" s="1">
        <v>860</v>
      </c>
    </row>
    <row r="412" spans="1:123">
      <c r="A412" s="163">
        <f t="shared" si="6"/>
        <v>40821</v>
      </c>
      <c r="B412" s="1">
        <v>1060</v>
      </c>
      <c r="C412" s="1">
        <v>1285</v>
      </c>
      <c r="D412" s="1">
        <v>1</v>
      </c>
      <c r="J412" s="124">
        <v>975</v>
      </c>
      <c r="K412" s="124">
        <v>1175</v>
      </c>
      <c r="AP412" s="1"/>
      <c r="DJ412" s="1">
        <v>1100</v>
      </c>
      <c r="DK412" s="1">
        <v>1200</v>
      </c>
      <c r="DM412" s="1">
        <v>1</v>
      </c>
      <c r="DR412" s="1">
        <v>625</v>
      </c>
      <c r="DS412" s="1">
        <v>885</v>
      </c>
    </row>
    <row r="413" spans="1:123">
      <c r="A413" s="163">
        <f t="shared" si="6"/>
        <v>40828</v>
      </c>
      <c r="B413" s="1">
        <v>1075</v>
      </c>
      <c r="C413" s="1">
        <v>1250</v>
      </c>
      <c r="D413" s="1">
        <v>1</v>
      </c>
      <c r="I413" s="124">
        <v>1</v>
      </c>
      <c r="J413" s="124">
        <v>1100</v>
      </c>
      <c r="K413" s="124">
        <v>1325</v>
      </c>
      <c r="AP413" s="1"/>
      <c r="DJ413" s="1">
        <v>1095</v>
      </c>
      <c r="DK413" s="1">
        <v>1345</v>
      </c>
      <c r="DM413" s="1">
        <v>1</v>
      </c>
      <c r="DR413" s="1">
        <v>750</v>
      </c>
      <c r="DS413" s="1">
        <v>960</v>
      </c>
    </row>
    <row r="414" spans="1:123">
      <c r="A414" s="163">
        <f t="shared" si="6"/>
        <v>40835</v>
      </c>
      <c r="AP414" s="1">
        <v>1075</v>
      </c>
      <c r="AQ414" s="1">
        <v>1300</v>
      </c>
      <c r="AR414" s="1">
        <v>1</v>
      </c>
      <c r="AW414" s="1">
        <v>1</v>
      </c>
      <c r="AX414" s="1">
        <v>925</v>
      </c>
      <c r="AY414" s="1">
        <v>1100</v>
      </c>
      <c r="CZ414" s="1">
        <v>1080</v>
      </c>
      <c r="DA414" s="1">
        <v>1300</v>
      </c>
      <c r="DB414" s="1">
        <v>1</v>
      </c>
      <c r="DF414" s="1">
        <v>1</v>
      </c>
      <c r="DH414" s="1">
        <v>800</v>
      </c>
      <c r="DI414" s="1">
        <v>1075</v>
      </c>
    </row>
    <row r="415" spans="1:123">
      <c r="A415" s="163">
        <f t="shared" si="6"/>
        <v>40842</v>
      </c>
      <c r="AP415" s="1">
        <v>1000</v>
      </c>
      <c r="AQ415" s="1">
        <v>1375</v>
      </c>
      <c r="AR415" s="1">
        <v>1</v>
      </c>
      <c r="AX415" s="1">
        <v>1000</v>
      </c>
      <c r="AY415" s="1">
        <v>1275</v>
      </c>
    </row>
    <row r="416" spans="1:123">
      <c r="A416" s="163">
        <f t="shared" si="6"/>
        <v>40849</v>
      </c>
      <c r="AP416" s="1">
        <v>1085</v>
      </c>
      <c r="AQ416" s="1">
        <v>1365</v>
      </c>
      <c r="AT416" s="1">
        <v>1</v>
      </c>
      <c r="AX416" s="1">
        <v>1000</v>
      </c>
      <c r="AY416" s="1">
        <v>1210</v>
      </c>
      <c r="DJ416" s="1">
        <v>1100</v>
      </c>
      <c r="DK416" s="1">
        <v>1175</v>
      </c>
      <c r="DL416" s="1">
        <v>1</v>
      </c>
      <c r="DR416" s="1">
        <v>885</v>
      </c>
      <c r="DS416" s="1">
        <v>975</v>
      </c>
    </row>
    <row r="417" spans="1:123">
      <c r="A417" s="163">
        <f t="shared" si="6"/>
        <v>40856</v>
      </c>
      <c r="AP417" s="1">
        <v>1150</v>
      </c>
      <c r="AQ417" s="1">
        <v>1225</v>
      </c>
      <c r="AS417" s="1">
        <v>1</v>
      </c>
      <c r="AX417" s="1">
        <v>1225</v>
      </c>
      <c r="AY417" s="1">
        <v>1450</v>
      </c>
      <c r="CZ417" s="1">
        <v>1090</v>
      </c>
      <c r="DA417" s="1">
        <v>1125</v>
      </c>
      <c r="DC417" s="1">
        <v>1</v>
      </c>
      <c r="DH417" s="1">
        <v>850</v>
      </c>
      <c r="DI417" s="1">
        <v>875</v>
      </c>
    </row>
    <row r="418" spans="1:123">
      <c r="A418" s="163">
        <f t="shared" si="6"/>
        <v>40863</v>
      </c>
      <c r="AF418" s="124">
        <v>1060</v>
      </c>
      <c r="AG418" s="124">
        <v>1275</v>
      </c>
      <c r="AJ418" s="124">
        <v>1</v>
      </c>
      <c r="AN418" s="1">
        <v>1550</v>
      </c>
      <c r="AO418" s="124">
        <v>1550</v>
      </c>
      <c r="AP418" s="1">
        <v>1060</v>
      </c>
      <c r="AQ418" s="1">
        <v>1275</v>
      </c>
      <c r="AR418" s="1">
        <v>1</v>
      </c>
      <c r="AX418" s="1">
        <v>1100</v>
      </c>
      <c r="AY418" s="1">
        <v>1250</v>
      </c>
      <c r="CZ418" s="1">
        <v>1085</v>
      </c>
      <c r="DA418" s="1">
        <v>1175</v>
      </c>
      <c r="DC418" s="1">
        <v>1</v>
      </c>
      <c r="DH418" s="1">
        <v>900</v>
      </c>
      <c r="DI418" s="1">
        <v>925</v>
      </c>
    </row>
    <row r="419" spans="1:123">
      <c r="A419" s="163">
        <f t="shared" si="6"/>
        <v>40870</v>
      </c>
      <c r="AP419" s="1">
        <v>970</v>
      </c>
      <c r="AQ419" s="1">
        <v>1325</v>
      </c>
      <c r="AR419" s="1">
        <v>1</v>
      </c>
      <c r="AW419" s="1">
        <v>1</v>
      </c>
      <c r="AX419" s="1">
        <v>1150</v>
      </c>
      <c r="AY419" s="1">
        <v>1400</v>
      </c>
      <c r="CZ419" s="1">
        <v>1100</v>
      </c>
      <c r="DA419" s="1">
        <v>1125</v>
      </c>
      <c r="DC419" s="1">
        <v>1</v>
      </c>
      <c r="DH419" s="1">
        <v>885</v>
      </c>
      <c r="DI419" s="1">
        <v>1035</v>
      </c>
    </row>
    <row r="420" spans="1:123">
      <c r="A420" s="163">
        <f t="shared" si="6"/>
        <v>40877</v>
      </c>
      <c r="AP420" s="1">
        <v>1090</v>
      </c>
      <c r="AQ420" s="1">
        <v>1300</v>
      </c>
      <c r="AR420" s="1">
        <v>1</v>
      </c>
      <c r="AX420" s="1">
        <v>1150</v>
      </c>
      <c r="AY420" s="1">
        <v>1375</v>
      </c>
    </row>
    <row r="421" spans="1:123">
      <c r="A421" s="163">
        <f t="shared" si="6"/>
        <v>40884</v>
      </c>
      <c r="AP421" s="1">
        <v>1070</v>
      </c>
      <c r="AQ421" s="1">
        <v>1345</v>
      </c>
      <c r="AR421" s="1">
        <v>1</v>
      </c>
      <c r="AW421" s="1">
        <v>1</v>
      </c>
      <c r="AX421" s="1">
        <v>1100</v>
      </c>
      <c r="AY421" s="1">
        <v>1335</v>
      </c>
    </row>
    <row r="422" spans="1:123">
      <c r="A422" s="163">
        <f t="shared" si="6"/>
        <v>40891</v>
      </c>
      <c r="B422" s="1">
        <v>1075</v>
      </c>
      <c r="C422" s="1">
        <v>1330</v>
      </c>
      <c r="F422" s="1">
        <v>1</v>
      </c>
      <c r="I422" s="124">
        <v>1</v>
      </c>
      <c r="J422" s="124">
        <v>1100</v>
      </c>
      <c r="K422" s="124">
        <v>1300</v>
      </c>
      <c r="AP422" s="1"/>
    </row>
    <row r="423" spans="1:123">
      <c r="A423" s="163">
        <f t="shared" si="6"/>
        <v>40898</v>
      </c>
      <c r="AP423" s="1">
        <v>1080</v>
      </c>
      <c r="AQ423" s="1">
        <v>1330</v>
      </c>
      <c r="AR423" s="1">
        <v>1</v>
      </c>
      <c r="AW423" s="1">
        <v>1</v>
      </c>
      <c r="AX423" s="1">
        <v>1175</v>
      </c>
      <c r="AY423" s="1">
        <v>1450</v>
      </c>
      <c r="CZ423" s="1">
        <v>1100</v>
      </c>
      <c r="DA423" s="1">
        <v>1265</v>
      </c>
      <c r="DC423" s="1">
        <v>1</v>
      </c>
      <c r="DH423" s="1">
        <v>925</v>
      </c>
      <c r="DI423" s="1">
        <v>1060</v>
      </c>
    </row>
    <row r="424" spans="1:123">
      <c r="A424" s="163">
        <f t="shared" si="6"/>
        <v>40905</v>
      </c>
      <c r="AP424" s="1"/>
    </row>
    <row r="425" spans="1:123">
      <c r="A425" s="163">
        <f t="shared" si="6"/>
        <v>40912</v>
      </c>
      <c r="B425" s="1">
        <v>1085</v>
      </c>
      <c r="C425" s="1">
        <v>1295</v>
      </c>
      <c r="F425" s="1">
        <v>1</v>
      </c>
      <c r="J425" s="124">
        <v>1300</v>
      </c>
      <c r="K425" s="124">
        <v>1500</v>
      </c>
      <c r="AP425" s="1"/>
      <c r="BJ425" s="1">
        <v>1175</v>
      </c>
      <c r="BK425" s="1">
        <v>1225</v>
      </c>
      <c r="BL425" s="1">
        <v>1</v>
      </c>
      <c r="BR425" s="1">
        <v>1025</v>
      </c>
      <c r="BS425" s="1">
        <v>1150</v>
      </c>
    </row>
    <row r="426" spans="1:123">
      <c r="A426" s="163">
        <f t="shared" si="6"/>
        <v>40919</v>
      </c>
      <c r="AF426" s="124">
        <v>985</v>
      </c>
      <c r="AG426" s="124">
        <v>1325</v>
      </c>
      <c r="AK426" s="124">
        <v>1</v>
      </c>
      <c r="AN426" s="1">
        <v>1450</v>
      </c>
      <c r="AO426" s="124">
        <v>1535</v>
      </c>
      <c r="AP426" s="1">
        <v>985</v>
      </c>
      <c r="AQ426" s="1">
        <v>1325</v>
      </c>
      <c r="AT426" s="1">
        <v>1</v>
      </c>
      <c r="AW426" s="1">
        <v>1</v>
      </c>
      <c r="AX426" s="1">
        <v>1200</v>
      </c>
      <c r="AY426" s="1">
        <v>1400</v>
      </c>
    </row>
    <row r="427" spans="1:123">
      <c r="A427" s="163">
        <f t="shared" si="6"/>
        <v>40926</v>
      </c>
      <c r="B427" s="1">
        <v>1085</v>
      </c>
      <c r="C427" s="1">
        <v>1275</v>
      </c>
      <c r="D427" s="1">
        <v>1</v>
      </c>
      <c r="J427" s="124">
        <v>1300</v>
      </c>
      <c r="K427" s="124">
        <v>1500</v>
      </c>
      <c r="AP427" s="1"/>
      <c r="DJ427" s="1">
        <v>1100</v>
      </c>
      <c r="DK427" s="1">
        <v>1225</v>
      </c>
      <c r="DN427" s="1">
        <v>1</v>
      </c>
      <c r="DQ427" s="1">
        <v>1</v>
      </c>
      <c r="DR427" s="1">
        <v>1100</v>
      </c>
      <c r="DS427" s="1">
        <v>1250</v>
      </c>
    </row>
    <row r="428" spans="1:123">
      <c r="A428" s="163">
        <f t="shared" si="6"/>
        <v>40933</v>
      </c>
      <c r="B428" s="1">
        <v>1060</v>
      </c>
      <c r="C428" s="1">
        <v>1225</v>
      </c>
      <c r="D428" s="1">
        <v>1</v>
      </c>
      <c r="I428" s="124">
        <v>1</v>
      </c>
      <c r="J428" s="124">
        <v>1300</v>
      </c>
      <c r="K428" s="124">
        <v>1500</v>
      </c>
      <c r="AP428" s="1"/>
      <c r="DJ428" s="1">
        <v>1090</v>
      </c>
      <c r="DK428" s="1">
        <v>1250</v>
      </c>
      <c r="DL428" s="1">
        <v>1</v>
      </c>
      <c r="DR428" s="1">
        <v>1050</v>
      </c>
      <c r="DS428" s="1">
        <v>1250</v>
      </c>
    </row>
    <row r="429" spans="1:123">
      <c r="A429" s="163">
        <f t="shared" si="6"/>
        <v>40940</v>
      </c>
      <c r="AP429" s="1">
        <v>1000</v>
      </c>
      <c r="AQ429" s="1">
        <v>1275</v>
      </c>
      <c r="AR429" s="1">
        <v>1</v>
      </c>
      <c r="AX429" s="1">
        <v>1300</v>
      </c>
      <c r="AY429" s="1">
        <v>1550</v>
      </c>
      <c r="AZ429" s="1">
        <v>1000</v>
      </c>
      <c r="BA429" s="1">
        <v>1275</v>
      </c>
      <c r="BD429" s="1">
        <v>1</v>
      </c>
      <c r="BF429" s="1">
        <v>1</v>
      </c>
      <c r="BH429" s="1">
        <v>1600</v>
      </c>
      <c r="BI429" s="1">
        <v>1700</v>
      </c>
      <c r="DJ429" s="1">
        <v>1080</v>
      </c>
      <c r="DK429" s="1">
        <v>1200</v>
      </c>
      <c r="DL429" s="1">
        <v>1</v>
      </c>
      <c r="DQ429" s="1">
        <v>1</v>
      </c>
      <c r="DR429" s="1">
        <v>1050</v>
      </c>
      <c r="DS429" s="1">
        <v>1300</v>
      </c>
    </row>
    <row r="430" spans="1:123">
      <c r="A430" s="163">
        <f t="shared" si="6"/>
        <v>40947</v>
      </c>
      <c r="AP430" s="1">
        <v>1095</v>
      </c>
      <c r="AQ430" s="1">
        <v>1295</v>
      </c>
      <c r="AS430" s="1">
        <v>1</v>
      </c>
      <c r="AX430" s="1">
        <v>1200</v>
      </c>
      <c r="AY430" s="1">
        <v>1350</v>
      </c>
      <c r="CZ430" s="1">
        <v>1080</v>
      </c>
      <c r="DA430" s="1">
        <v>1320</v>
      </c>
      <c r="DB430" s="1">
        <v>1</v>
      </c>
      <c r="DG430" s="1">
        <v>1</v>
      </c>
      <c r="DH430" s="1">
        <v>1075</v>
      </c>
      <c r="DI430" s="1">
        <v>1200</v>
      </c>
    </row>
    <row r="431" spans="1:123">
      <c r="A431" s="163">
        <f t="shared" si="6"/>
        <v>40954</v>
      </c>
      <c r="AP431" s="1">
        <v>1100</v>
      </c>
      <c r="AQ431" s="1">
        <v>1275</v>
      </c>
      <c r="AR431" s="1">
        <v>1</v>
      </c>
      <c r="AX431" s="1">
        <v>1300</v>
      </c>
      <c r="AY431" s="1">
        <v>1550</v>
      </c>
      <c r="CZ431" s="1">
        <v>1090</v>
      </c>
      <c r="DA431" s="1">
        <v>1125</v>
      </c>
      <c r="DD431" s="1">
        <v>1</v>
      </c>
      <c r="DH431" s="1">
        <v>1100</v>
      </c>
      <c r="DI431" s="1">
        <v>1150</v>
      </c>
    </row>
    <row r="432" spans="1:123">
      <c r="A432" s="163">
        <f t="shared" si="6"/>
        <v>40961</v>
      </c>
      <c r="AP432" s="1">
        <v>1000</v>
      </c>
      <c r="AQ432" s="1">
        <v>1340</v>
      </c>
      <c r="AS432" s="1">
        <v>1</v>
      </c>
      <c r="AX432" s="1">
        <v>1300</v>
      </c>
      <c r="AY432" s="1">
        <v>1500</v>
      </c>
      <c r="AZ432" s="1">
        <v>1000</v>
      </c>
      <c r="BA432" s="1">
        <v>1340</v>
      </c>
      <c r="BD432" s="1">
        <v>1</v>
      </c>
      <c r="BG432" s="1">
        <v>1</v>
      </c>
      <c r="BH432" s="1">
        <v>1600</v>
      </c>
      <c r="BI432" s="1">
        <v>1900</v>
      </c>
    </row>
    <row r="433" spans="1:123">
      <c r="A433" s="163">
        <f t="shared" si="6"/>
        <v>40968</v>
      </c>
      <c r="AF433" s="124">
        <v>1065</v>
      </c>
      <c r="AG433" s="124">
        <v>1300</v>
      </c>
      <c r="AH433" s="124">
        <v>1</v>
      </c>
      <c r="AM433" s="124">
        <v>1</v>
      </c>
      <c r="AN433" s="1">
        <v>1900</v>
      </c>
      <c r="AO433" s="124">
        <v>1950</v>
      </c>
      <c r="AP433" s="1">
        <v>1065</v>
      </c>
      <c r="AQ433" s="1">
        <v>1300</v>
      </c>
      <c r="AR433" s="1">
        <v>1</v>
      </c>
      <c r="AW433" s="1">
        <v>1</v>
      </c>
      <c r="AX433" s="1">
        <v>1600</v>
      </c>
      <c r="AY433" s="1">
        <v>1800</v>
      </c>
      <c r="CZ433" s="1">
        <v>1200</v>
      </c>
      <c r="DA433" s="1">
        <v>1225</v>
      </c>
      <c r="DB433" s="1">
        <v>1</v>
      </c>
      <c r="DG433" s="1">
        <v>1</v>
      </c>
      <c r="DH433" s="1">
        <v>1325</v>
      </c>
      <c r="DI433" s="1">
        <v>1400</v>
      </c>
    </row>
    <row r="434" spans="1:123">
      <c r="A434" s="163">
        <f t="shared" si="6"/>
        <v>40975</v>
      </c>
      <c r="AP434" s="1">
        <v>1000</v>
      </c>
      <c r="AQ434" s="1">
        <v>1330</v>
      </c>
      <c r="AR434" s="1">
        <v>1</v>
      </c>
      <c r="AX434" s="1">
        <v>1275</v>
      </c>
      <c r="AY434" s="1">
        <v>1550</v>
      </c>
    </row>
    <row r="435" spans="1:123">
      <c r="A435" s="163">
        <f t="shared" si="6"/>
        <v>40982</v>
      </c>
      <c r="B435" s="1">
        <v>1100</v>
      </c>
      <c r="C435" s="1">
        <v>1225</v>
      </c>
      <c r="E435" s="1">
        <v>1</v>
      </c>
      <c r="J435" s="124">
        <v>1300</v>
      </c>
      <c r="K435" s="124">
        <v>1450</v>
      </c>
      <c r="AJ435" s="124">
        <v>1</v>
      </c>
      <c r="AN435" s="1">
        <v>1700</v>
      </c>
      <c r="AO435" s="124">
        <v>1700</v>
      </c>
      <c r="AP435" s="1"/>
    </row>
    <row r="436" spans="1:123">
      <c r="A436" s="163">
        <f t="shared" si="6"/>
        <v>40989</v>
      </c>
      <c r="AP436" s="1">
        <v>1060</v>
      </c>
      <c r="AQ436" s="1">
        <v>1250</v>
      </c>
      <c r="AT436" s="1">
        <v>1</v>
      </c>
      <c r="AW436" s="1">
        <v>1</v>
      </c>
      <c r="AX436" s="1">
        <v>1550</v>
      </c>
      <c r="AY436" s="1">
        <v>1775</v>
      </c>
      <c r="DJ436" s="1">
        <v>1085</v>
      </c>
      <c r="DK436" s="1">
        <v>1100</v>
      </c>
      <c r="DL436" s="1">
        <v>1</v>
      </c>
      <c r="DR436" s="1">
        <v>1110</v>
      </c>
      <c r="DS436" s="1">
        <v>1275</v>
      </c>
    </row>
    <row r="437" spans="1:123">
      <c r="A437" s="163">
        <f t="shared" si="6"/>
        <v>40996</v>
      </c>
      <c r="AP437" s="1">
        <v>1070</v>
      </c>
      <c r="AQ437" s="1">
        <v>1325</v>
      </c>
      <c r="AR437" s="1">
        <v>1</v>
      </c>
      <c r="AW437" s="1">
        <v>1</v>
      </c>
      <c r="AX437" s="1">
        <v>1400</v>
      </c>
      <c r="AY437" s="1">
        <v>1650</v>
      </c>
      <c r="DJ437" s="1">
        <v>1100</v>
      </c>
      <c r="DK437" s="1">
        <v>1275</v>
      </c>
      <c r="DL437" s="1">
        <v>1</v>
      </c>
      <c r="DR437" s="1">
        <v>1125</v>
      </c>
      <c r="DS437" s="1">
        <v>1325</v>
      </c>
    </row>
    <row r="438" spans="1:123">
      <c r="A438" s="163">
        <f t="shared" si="6"/>
        <v>41003</v>
      </c>
      <c r="AP438" s="1">
        <v>1000</v>
      </c>
      <c r="AQ438" s="1">
        <v>1320</v>
      </c>
      <c r="AR438" s="1">
        <v>1</v>
      </c>
      <c r="AW438" s="1">
        <v>1</v>
      </c>
      <c r="AX438" s="1">
        <v>1350</v>
      </c>
      <c r="AY438" s="1">
        <v>1575</v>
      </c>
      <c r="CP438" s="1">
        <v>1225</v>
      </c>
      <c r="CQ438" s="1">
        <v>1225</v>
      </c>
      <c r="CT438" s="1">
        <v>1</v>
      </c>
      <c r="CX438" s="1">
        <v>1260</v>
      </c>
      <c r="CY438" s="1">
        <v>1260</v>
      </c>
    </row>
    <row r="439" spans="1:123">
      <c r="A439" s="163">
        <f t="shared" si="6"/>
        <v>41010</v>
      </c>
      <c r="AP439" s="1">
        <v>900</v>
      </c>
      <c r="AQ439" s="1">
        <v>1320</v>
      </c>
      <c r="AS439" s="1">
        <v>1</v>
      </c>
      <c r="AX439" s="1">
        <v>1375</v>
      </c>
      <c r="AY439" s="1">
        <v>1650</v>
      </c>
      <c r="CZ439" s="1">
        <v>1150</v>
      </c>
      <c r="DA439" s="1">
        <v>1225</v>
      </c>
      <c r="DD439" s="1">
        <v>1</v>
      </c>
      <c r="DH439" s="1">
        <v>1275</v>
      </c>
      <c r="DI439" s="1">
        <v>1350</v>
      </c>
    </row>
    <row r="440" spans="1:123">
      <c r="A440" s="163">
        <f t="shared" si="6"/>
        <v>41017</v>
      </c>
      <c r="AP440" s="1">
        <v>900</v>
      </c>
      <c r="AQ440" s="1">
        <v>1295</v>
      </c>
      <c r="AR440" s="1">
        <v>1</v>
      </c>
      <c r="AX440" s="1">
        <v>1250</v>
      </c>
      <c r="AY440" s="1">
        <v>1475</v>
      </c>
    </row>
    <row r="441" spans="1:123">
      <c r="A441" s="163">
        <f t="shared" si="6"/>
        <v>41024</v>
      </c>
      <c r="AP441" s="1"/>
    </row>
    <row r="442" spans="1:123">
      <c r="A442" s="163">
        <f t="shared" si="6"/>
        <v>41031</v>
      </c>
      <c r="AP442" s="1">
        <v>965</v>
      </c>
      <c r="AQ442" s="1">
        <v>1300</v>
      </c>
      <c r="AR442" s="1">
        <v>1</v>
      </c>
      <c r="AX442" s="1">
        <v>1450</v>
      </c>
      <c r="AY442" s="1">
        <v>1750</v>
      </c>
      <c r="AZ442" s="1">
        <v>965</v>
      </c>
      <c r="BA442" s="1">
        <v>1300</v>
      </c>
      <c r="BD442" s="1">
        <v>1</v>
      </c>
      <c r="BG442" s="1">
        <v>1</v>
      </c>
      <c r="BH442" s="1">
        <v>1800</v>
      </c>
      <c r="BI442" s="1">
        <v>2000</v>
      </c>
      <c r="CP442" s="1">
        <v>1300</v>
      </c>
      <c r="CQ442" s="1">
        <v>1300</v>
      </c>
      <c r="CT442" s="1">
        <v>1</v>
      </c>
      <c r="CX442" s="1">
        <v>1300</v>
      </c>
      <c r="CY442" s="1">
        <v>1300</v>
      </c>
    </row>
    <row r="443" spans="1:123">
      <c r="A443" s="163">
        <f t="shared" si="6"/>
        <v>41038</v>
      </c>
      <c r="AP443" s="1">
        <v>1025</v>
      </c>
      <c r="AQ443" s="1">
        <v>1185</v>
      </c>
      <c r="AR443" s="1">
        <v>1</v>
      </c>
      <c r="AX443" s="1">
        <v>1500</v>
      </c>
      <c r="AY443" s="1">
        <v>1560</v>
      </c>
    </row>
    <row r="444" spans="1:123">
      <c r="A444" s="163">
        <f t="shared" si="6"/>
        <v>41045</v>
      </c>
      <c r="B444" s="1">
        <v>1075</v>
      </c>
      <c r="C444" s="1">
        <v>1275</v>
      </c>
      <c r="E444" s="1">
        <v>1</v>
      </c>
      <c r="I444" s="124">
        <v>1</v>
      </c>
      <c r="J444" s="124">
        <v>1375</v>
      </c>
      <c r="K444" s="124">
        <v>1650</v>
      </c>
      <c r="AP444" s="1"/>
    </row>
    <row r="445" spans="1:123">
      <c r="A445" s="163">
        <f t="shared" si="6"/>
        <v>41052</v>
      </c>
      <c r="AP445" s="1">
        <v>1095</v>
      </c>
      <c r="AQ445" s="1">
        <v>1300</v>
      </c>
      <c r="AR445" s="1">
        <v>1</v>
      </c>
      <c r="AW445" s="1">
        <v>1</v>
      </c>
      <c r="AX445" s="1">
        <v>1400</v>
      </c>
      <c r="AY445" s="1">
        <v>1600</v>
      </c>
      <c r="CP445" s="1">
        <v>1100</v>
      </c>
      <c r="CQ445" s="1">
        <v>1100</v>
      </c>
      <c r="CT445" s="1">
        <v>1</v>
      </c>
      <c r="CX445" s="1">
        <v>1425</v>
      </c>
      <c r="CY445" s="1">
        <v>1425</v>
      </c>
    </row>
    <row r="446" spans="1:123">
      <c r="A446" s="163">
        <f t="shared" si="6"/>
        <v>41059</v>
      </c>
      <c r="AP446" s="1">
        <v>960</v>
      </c>
      <c r="AQ446" s="1">
        <v>1295</v>
      </c>
      <c r="AR446" s="1">
        <v>1</v>
      </c>
      <c r="AW446" s="1">
        <v>1</v>
      </c>
      <c r="AX446" s="1">
        <v>1400</v>
      </c>
      <c r="AY446" s="1">
        <v>1625</v>
      </c>
      <c r="CZ446" s="1">
        <v>1200</v>
      </c>
      <c r="DA446" s="1">
        <v>1200</v>
      </c>
      <c r="DC446" s="1">
        <v>1</v>
      </c>
      <c r="DH446" s="1">
        <v>1135</v>
      </c>
      <c r="DI446" s="1">
        <v>1135</v>
      </c>
    </row>
    <row r="447" spans="1:123">
      <c r="A447" s="163">
        <f t="shared" si="6"/>
        <v>41066</v>
      </c>
      <c r="B447" s="1">
        <v>1095</v>
      </c>
      <c r="C447" s="1">
        <v>1250</v>
      </c>
      <c r="E447" s="1">
        <v>1</v>
      </c>
      <c r="I447" s="124">
        <v>1</v>
      </c>
      <c r="J447" s="124">
        <v>1400</v>
      </c>
      <c r="K447" s="124">
        <v>1550</v>
      </c>
      <c r="AP447" s="1"/>
    </row>
    <row r="448" spans="1:123">
      <c r="A448" s="163">
        <f t="shared" si="6"/>
        <v>41073</v>
      </c>
      <c r="B448" s="1">
        <v>1175</v>
      </c>
      <c r="C448" s="1">
        <v>1320</v>
      </c>
      <c r="D448" s="1">
        <v>1</v>
      </c>
      <c r="J448" s="124">
        <v>1400</v>
      </c>
      <c r="K448" s="124">
        <v>1650</v>
      </c>
      <c r="AP448" s="1"/>
      <c r="BJ448" s="1">
        <v>1125</v>
      </c>
      <c r="BK448" s="1">
        <v>1125</v>
      </c>
      <c r="BN448" s="1">
        <v>1</v>
      </c>
      <c r="BR448" s="1">
        <v>1185</v>
      </c>
      <c r="BS448" s="1">
        <v>1185</v>
      </c>
    </row>
    <row r="449" spans="1:103">
      <c r="A449" s="163">
        <f t="shared" si="6"/>
        <v>41080</v>
      </c>
      <c r="AP449" s="1"/>
    </row>
    <row r="450" spans="1:103">
      <c r="A450" s="163">
        <f t="shared" si="6"/>
        <v>41087</v>
      </c>
      <c r="B450" s="1">
        <v>875</v>
      </c>
      <c r="C450" s="1">
        <v>1100</v>
      </c>
      <c r="F450" s="1">
        <v>1</v>
      </c>
      <c r="J450" s="124">
        <v>1135</v>
      </c>
      <c r="K450" s="124">
        <v>1350</v>
      </c>
      <c r="AP450" s="1"/>
    </row>
    <row r="451" spans="1:103">
      <c r="A451" s="163">
        <f t="shared" si="6"/>
        <v>41094</v>
      </c>
      <c r="AP451" s="1"/>
    </row>
    <row r="452" spans="1:103">
      <c r="A452" s="163">
        <f t="shared" si="6"/>
        <v>41101</v>
      </c>
      <c r="AP452" s="1">
        <v>1000</v>
      </c>
      <c r="AQ452" s="1">
        <v>1345</v>
      </c>
      <c r="AR452" s="1">
        <v>1</v>
      </c>
      <c r="AW452" s="1">
        <v>1</v>
      </c>
      <c r="AX452" s="1">
        <v>1150</v>
      </c>
      <c r="AY452" s="1">
        <v>1400</v>
      </c>
    </row>
    <row r="453" spans="1:103">
      <c r="A453" s="163">
        <f t="shared" si="6"/>
        <v>41108</v>
      </c>
      <c r="AP453" s="1"/>
    </row>
    <row r="454" spans="1:103">
      <c r="A454" s="163">
        <f t="shared" si="6"/>
        <v>41115</v>
      </c>
      <c r="B454" s="1">
        <v>1080</v>
      </c>
      <c r="C454" s="1">
        <v>1295</v>
      </c>
      <c r="D454" s="1">
        <v>1</v>
      </c>
      <c r="I454" s="124">
        <v>1</v>
      </c>
      <c r="J454" s="124">
        <v>1075</v>
      </c>
      <c r="K454" s="124">
        <v>1250</v>
      </c>
      <c r="AP454" s="1"/>
    </row>
    <row r="455" spans="1:103">
      <c r="A455" s="163">
        <f t="shared" si="6"/>
        <v>41122</v>
      </c>
      <c r="B455" s="1">
        <v>1070</v>
      </c>
      <c r="C455" s="1">
        <v>1300</v>
      </c>
      <c r="D455" s="1">
        <v>1</v>
      </c>
      <c r="I455" s="124">
        <v>1</v>
      </c>
      <c r="J455" s="124">
        <v>1000</v>
      </c>
      <c r="K455" s="124">
        <v>1200</v>
      </c>
      <c r="AP455" s="1"/>
      <c r="CP455" s="1">
        <v>1100</v>
      </c>
      <c r="CQ455" s="1">
        <v>1100</v>
      </c>
      <c r="CS455" s="1">
        <v>1</v>
      </c>
      <c r="CX455" s="1">
        <v>975</v>
      </c>
      <c r="CY455" s="1">
        <v>975</v>
      </c>
    </row>
    <row r="456" spans="1:103">
      <c r="A456" s="163">
        <f t="shared" si="6"/>
        <v>41129</v>
      </c>
      <c r="B456" s="1">
        <v>1225</v>
      </c>
      <c r="C456" s="1">
        <v>1425</v>
      </c>
      <c r="D456" s="1">
        <v>1</v>
      </c>
      <c r="I456" s="124">
        <v>1</v>
      </c>
      <c r="J456" s="124">
        <v>1325</v>
      </c>
      <c r="K456" s="124">
        <v>1450</v>
      </c>
      <c r="AP456" s="1"/>
    </row>
    <row r="457" spans="1:103">
      <c r="A457" s="163">
        <f t="shared" si="6"/>
        <v>41136</v>
      </c>
      <c r="AP457" s="1">
        <v>950</v>
      </c>
      <c r="AQ457" s="1">
        <v>1350</v>
      </c>
      <c r="AR457" s="1">
        <v>1</v>
      </c>
      <c r="AW457" s="1">
        <v>1</v>
      </c>
      <c r="AX457" s="1">
        <v>1200</v>
      </c>
      <c r="AY457" s="1">
        <v>1425</v>
      </c>
    </row>
    <row r="458" spans="1:103">
      <c r="A458" s="163">
        <f t="shared" ref="A458:A521" si="7">+A457+7</f>
        <v>41143</v>
      </c>
      <c r="AP458" s="1">
        <v>935</v>
      </c>
      <c r="AQ458" s="1">
        <v>1225</v>
      </c>
      <c r="AR458" s="1">
        <v>1</v>
      </c>
      <c r="AW458" s="1">
        <v>1</v>
      </c>
      <c r="AX458" s="1">
        <v>1225</v>
      </c>
      <c r="AY458" s="1">
        <v>1300</v>
      </c>
    </row>
    <row r="459" spans="1:103">
      <c r="A459" s="163">
        <f t="shared" si="7"/>
        <v>41150</v>
      </c>
      <c r="B459" s="1">
        <v>970</v>
      </c>
      <c r="C459" s="1">
        <v>1340</v>
      </c>
      <c r="D459" s="1">
        <v>1</v>
      </c>
      <c r="I459" s="124">
        <v>1</v>
      </c>
      <c r="J459" s="124">
        <v>1200</v>
      </c>
      <c r="K459" s="124">
        <v>1450</v>
      </c>
      <c r="AP459" s="1"/>
      <c r="CP459" s="1">
        <v>1100</v>
      </c>
      <c r="CQ459" s="1">
        <v>1100</v>
      </c>
      <c r="CS459" s="1">
        <v>1</v>
      </c>
      <c r="CX459" s="1">
        <v>900</v>
      </c>
      <c r="CY459" s="1">
        <v>900</v>
      </c>
    </row>
    <row r="460" spans="1:103">
      <c r="A460" s="163">
        <f t="shared" si="7"/>
        <v>41157</v>
      </c>
      <c r="AP460" s="1">
        <v>925</v>
      </c>
      <c r="AQ460" s="1">
        <v>1275</v>
      </c>
      <c r="AT460" s="1">
        <v>1</v>
      </c>
      <c r="AX460" s="1">
        <v>1200</v>
      </c>
      <c r="AY460" s="1">
        <v>1425</v>
      </c>
      <c r="AZ460" s="1">
        <v>925</v>
      </c>
      <c r="BA460" s="1">
        <v>1275</v>
      </c>
      <c r="BD460" s="1">
        <v>1</v>
      </c>
      <c r="BF460" s="1">
        <v>1</v>
      </c>
      <c r="BH460" s="1">
        <v>1500</v>
      </c>
      <c r="BI460" s="1">
        <v>1600</v>
      </c>
    </row>
    <row r="461" spans="1:103">
      <c r="A461" s="163">
        <f t="shared" si="7"/>
        <v>41164</v>
      </c>
      <c r="AP461" s="1">
        <v>1000</v>
      </c>
      <c r="AQ461" s="1">
        <v>1360</v>
      </c>
      <c r="AR461" s="1">
        <v>1</v>
      </c>
      <c r="AX461" s="1">
        <v>1125</v>
      </c>
      <c r="AY461" s="1">
        <v>1450</v>
      </c>
      <c r="CP461" s="1">
        <v>1100</v>
      </c>
      <c r="CQ461" s="1">
        <v>1100</v>
      </c>
      <c r="CS461" s="1">
        <v>1</v>
      </c>
      <c r="CX461" s="1">
        <v>1050</v>
      </c>
      <c r="CY461" s="1">
        <v>1050</v>
      </c>
    </row>
    <row r="462" spans="1:103">
      <c r="A462" s="163">
        <f t="shared" si="7"/>
        <v>41171</v>
      </c>
      <c r="AP462" s="1">
        <v>1065</v>
      </c>
      <c r="AQ462" s="1">
        <v>1350</v>
      </c>
      <c r="AT462" s="1">
        <v>1</v>
      </c>
      <c r="AW462" s="1">
        <v>1</v>
      </c>
      <c r="AX462" s="1">
        <v>1300</v>
      </c>
      <c r="AY462" s="1">
        <v>1550</v>
      </c>
    </row>
    <row r="463" spans="1:103">
      <c r="A463" s="163">
        <f t="shared" si="7"/>
        <v>41178</v>
      </c>
      <c r="AP463" s="1"/>
    </row>
    <row r="464" spans="1:103">
      <c r="A464" s="163">
        <f t="shared" si="7"/>
        <v>41185</v>
      </c>
      <c r="AP464" s="1"/>
    </row>
    <row r="465" spans="1:123">
      <c r="A465" s="163">
        <f t="shared" si="7"/>
        <v>41192</v>
      </c>
      <c r="AP465" s="1">
        <v>1225</v>
      </c>
      <c r="AQ465" s="1">
        <v>1275</v>
      </c>
      <c r="AS465" s="1">
        <v>1</v>
      </c>
      <c r="AX465" s="1">
        <v>1275</v>
      </c>
      <c r="AY465" s="1">
        <v>1610</v>
      </c>
      <c r="CP465" s="1">
        <v>1250</v>
      </c>
      <c r="CQ465" s="1">
        <v>1300</v>
      </c>
      <c r="CS465" s="1">
        <v>1</v>
      </c>
      <c r="CX465" s="1">
        <v>1175</v>
      </c>
      <c r="CY465" s="1">
        <v>1250</v>
      </c>
    </row>
    <row r="466" spans="1:123">
      <c r="A466" s="163">
        <f t="shared" si="7"/>
        <v>41199</v>
      </c>
      <c r="B466" s="1">
        <v>1085</v>
      </c>
      <c r="C466" s="1">
        <v>1340</v>
      </c>
      <c r="E466" s="1">
        <v>1</v>
      </c>
      <c r="J466" s="124">
        <v>1300</v>
      </c>
      <c r="K466" s="124">
        <v>1550</v>
      </c>
      <c r="AP466" s="1"/>
    </row>
    <row r="467" spans="1:123">
      <c r="A467" s="163">
        <f t="shared" si="7"/>
        <v>41206</v>
      </c>
      <c r="B467" s="1">
        <v>1095</v>
      </c>
      <c r="C467" s="1">
        <v>1320</v>
      </c>
      <c r="F467" s="1">
        <v>1</v>
      </c>
      <c r="I467" s="124">
        <v>1</v>
      </c>
      <c r="J467" s="124">
        <v>1450</v>
      </c>
      <c r="K467" s="124">
        <v>1650</v>
      </c>
      <c r="AP467" s="1">
        <v>1100</v>
      </c>
      <c r="AQ467" s="1">
        <v>1340</v>
      </c>
      <c r="AT467" s="1">
        <v>1</v>
      </c>
      <c r="AX467" s="1">
        <v>1275</v>
      </c>
      <c r="AY467" s="1">
        <v>1500</v>
      </c>
    </row>
    <row r="468" spans="1:123">
      <c r="A468" s="163">
        <f t="shared" si="7"/>
        <v>41213</v>
      </c>
      <c r="AP468" s="1">
        <v>1000</v>
      </c>
      <c r="AQ468" s="1">
        <v>1340</v>
      </c>
      <c r="AT468" s="1">
        <v>1</v>
      </c>
      <c r="AX468" s="1">
        <v>1400</v>
      </c>
      <c r="AY468" s="1">
        <v>1600</v>
      </c>
    </row>
    <row r="469" spans="1:123">
      <c r="A469" s="163">
        <f t="shared" si="7"/>
        <v>41220</v>
      </c>
      <c r="AP469" s="1">
        <v>1000</v>
      </c>
      <c r="AQ469" s="1">
        <v>1275</v>
      </c>
      <c r="AR469" s="1">
        <v>1</v>
      </c>
      <c r="AW469" s="1">
        <v>1</v>
      </c>
      <c r="AX469" s="1">
        <v>1300</v>
      </c>
      <c r="AY469" s="1">
        <v>1825</v>
      </c>
      <c r="CZ469" s="1">
        <v>1095</v>
      </c>
      <c r="DA469" s="1">
        <v>1100</v>
      </c>
      <c r="DD469" s="1">
        <v>1</v>
      </c>
      <c r="DH469" s="1">
        <v>1000</v>
      </c>
      <c r="DI469" s="1">
        <v>1075</v>
      </c>
    </row>
    <row r="470" spans="1:123">
      <c r="A470" s="163">
        <f t="shared" si="7"/>
        <v>41227</v>
      </c>
      <c r="B470" s="1">
        <v>1100</v>
      </c>
      <c r="C470" s="1">
        <v>1400</v>
      </c>
      <c r="D470" s="1">
        <v>1</v>
      </c>
      <c r="I470" s="124">
        <v>1</v>
      </c>
      <c r="J470" s="124">
        <v>1400</v>
      </c>
      <c r="K470" s="124">
        <v>1650</v>
      </c>
      <c r="AF470" s="124">
        <v>1100</v>
      </c>
      <c r="AG470" s="124">
        <v>1400</v>
      </c>
      <c r="AH470" s="124">
        <v>1</v>
      </c>
      <c r="AN470" s="1">
        <v>1900</v>
      </c>
      <c r="AO470" s="124">
        <v>1975</v>
      </c>
      <c r="AP470" s="1">
        <v>1100</v>
      </c>
      <c r="AQ470" s="124">
        <v>1400</v>
      </c>
      <c r="AR470" s="1">
        <v>1</v>
      </c>
      <c r="AX470" s="1">
        <v>1550</v>
      </c>
      <c r="AY470" s="1">
        <v>1625</v>
      </c>
    </row>
    <row r="471" spans="1:123">
      <c r="A471" s="163">
        <f t="shared" si="7"/>
        <v>41234</v>
      </c>
      <c r="AP471" s="1"/>
    </row>
    <row r="472" spans="1:123">
      <c r="A472" s="163">
        <f t="shared" si="7"/>
        <v>41241</v>
      </c>
      <c r="AP472" s="1"/>
      <c r="DJ472" s="1">
        <v>1265</v>
      </c>
      <c r="DK472" s="1">
        <v>1265</v>
      </c>
      <c r="DM472" s="1">
        <v>1</v>
      </c>
      <c r="DR472" s="1">
        <v>1225</v>
      </c>
      <c r="DS472" s="1">
        <v>1225</v>
      </c>
    </row>
    <row r="473" spans="1:123">
      <c r="A473" s="163">
        <f t="shared" si="7"/>
        <v>41248</v>
      </c>
      <c r="B473" s="1">
        <v>1060</v>
      </c>
      <c r="C473" s="1">
        <v>1300</v>
      </c>
      <c r="F473" s="1">
        <v>1</v>
      </c>
      <c r="I473" s="124">
        <v>1</v>
      </c>
      <c r="J473" s="124">
        <v>1400</v>
      </c>
      <c r="K473" s="124">
        <v>1625</v>
      </c>
      <c r="AF473" s="124">
        <v>1060</v>
      </c>
      <c r="AG473" s="124">
        <v>1300</v>
      </c>
      <c r="AJ473" s="124">
        <v>1</v>
      </c>
      <c r="AL473" s="124">
        <v>1</v>
      </c>
      <c r="AN473" s="1">
        <v>1700</v>
      </c>
      <c r="AO473" s="124">
        <v>1700</v>
      </c>
      <c r="AP473" s="1"/>
      <c r="CP473" s="1">
        <v>1240</v>
      </c>
      <c r="CQ473" s="1">
        <v>1240</v>
      </c>
      <c r="CT473" s="1">
        <v>1</v>
      </c>
      <c r="CX473" s="1">
        <v>1325</v>
      </c>
      <c r="CY473" s="1">
        <v>1325</v>
      </c>
    </row>
    <row r="474" spans="1:123">
      <c r="A474" s="163">
        <f t="shared" si="7"/>
        <v>41255</v>
      </c>
      <c r="AP474" s="1">
        <v>1100</v>
      </c>
      <c r="AQ474" s="1">
        <v>1295</v>
      </c>
      <c r="AR474" s="1">
        <v>1</v>
      </c>
      <c r="AX474" s="1">
        <v>1250</v>
      </c>
      <c r="AY474" s="1">
        <v>1450</v>
      </c>
      <c r="DJ474" s="1">
        <v>1100</v>
      </c>
      <c r="DK474" s="1">
        <v>1250</v>
      </c>
      <c r="DM474" s="1">
        <v>1</v>
      </c>
      <c r="DR474" s="1">
        <v>1050</v>
      </c>
      <c r="DS474" s="1">
        <v>1150</v>
      </c>
    </row>
    <row r="475" spans="1:123">
      <c r="A475" s="163">
        <f t="shared" si="7"/>
        <v>41262</v>
      </c>
      <c r="B475" s="1">
        <v>1075</v>
      </c>
      <c r="C475" s="1">
        <v>1200</v>
      </c>
      <c r="D475" s="1">
        <v>1</v>
      </c>
      <c r="I475" s="124">
        <v>1</v>
      </c>
      <c r="J475" s="124">
        <v>1400</v>
      </c>
      <c r="K475" s="124">
        <v>1700</v>
      </c>
      <c r="AP475" s="1"/>
      <c r="CF475" s="1">
        <v>1090</v>
      </c>
      <c r="CG475" s="1">
        <v>1195</v>
      </c>
      <c r="CI475" s="1">
        <v>1</v>
      </c>
      <c r="CN475" s="1">
        <v>1275</v>
      </c>
      <c r="CO475" s="1">
        <v>1300</v>
      </c>
    </row>
    <row r="476" spans="1:123">
      <c r="A476" s="163">
        <f t="shared" si="7"/>
        <v>41269</v>
      </c>
      <c r="AP476" s="1"/>
    </row>
    <row r="477" spans="1:123">
      <c r="A477" s="163">
        <f t="shared" si="7"/>
        <v>41276</v>
      </c>
      <c r="B477" s="1">
        <v>1085</v>
      </c>
      <c r="C477" s="1">
        <v>1300</v>
      </c>
      <c r="G477" s="1">
        <v>1</v>
      </c>
      <c r="J477" s="124">
        <v>1400</v>
      </c>
      <c r="K477" s="124">
        <v>1700</v>
      </c>
      <c r="AP477" s="1"/>
    </row>
    <row r="478" spans="1:123">
      <c r="A478" s="163">
        <f t="shared" si="7"/>
        <v>41283</v>
      </c>
      <c r="B478" s="1">
        <v>1175</v>
      </c>
      <c r="C478" s="1">
        <v>1300</v>
      </c>
      <c r="D478" s="1">
        <v>1</v>
      </c>
      <c r="J478" s="124">
        <v>1425</v>
      </c>
      <c r="K478" s="124">
        <v>1600</v>
      </c>
      <c r="AP478" s="1"/>
    </row>
    <row r="479" spans="1:123">
      <c r="A479" s="163">
        <f t="shared" si="7"/>
        <v>41290</v>
      </c>
      <c r="B479" s="1">
        <v>1090</v>
      </c>
      <c r="C479" s="1">
        <v>1090</v>
      </c>
      <c r="E479" s="1">
        <v>1</v>
      </c>
      <c r="J479" s="124">
        <v>1375</v>
      </c>
      <c r="K479" s="124">
        <v>1375</v>
      </c>
      <c r="AP479" s="1"/>
    </row>
    <row r="480" spans="1:123">
      <c r="A480" s="163">
        <f t="shared" si="7"/>
        <v>41297</v>
      </c>
      <c r="B480" s="1">
        <v>1095</v>
      </c>
      <c r="C480" s="1">
        <v>1095</v>
      </c>
      <c r="F480" s="1">
        <v>1</v>
      </c>
      <c r="J480" s="124">
        <v>1150</v>
      </c>
      <c r="K480" s="124">
        <v>1150</v>
      </c>
      <c r="AP480" s="1"/>
    </row>
    <row r="481" spans="1:123">
      <c r="A481" s="163">
        <f t="shared" si="7"/>
        <v>41304</v>
      </c>
      <c r="AP481" s="1"/>
      <c r="CP481" s="1">
        <v>1000</v>
      </c>
      <c r="CQ481" s="1">
        <v>1550</v>
      </c>
      <c r="CT481" s="1">
        <v>1</v>
      </c>
      <c r="CX481" s="1">
        <v>1300</v>
      </c>
      <c r="CY481" s="1">
        <v>1600</v>
      </c>
    </row>
    <row r="482" spans="1:123">
      <c r="A482" s="163">
        <f t="shared" si="7"/>
        <v>41311</v>
      </c>
      <c r="B482" s="1">
        <v>1150</v>
      </c>
      <c r="C482" s="1">
        <v>13000</v>
      </c>
      <c r="F482" s="1">
        <v>1</v>
      </c>
      <c r="J482" s="124">
        <v>1300</v>
      </c>
      <c r="K482" s="124">
        <v>1500</v>
      </c>
      <c r="AP482" s="1"/>
    </row>
    <row r="483" spans="1:123">
      <c r="A483" s="163">
        <f t="shared" si="7"/>
        <v>41318</v>
      </c>
      <c r="B483" s="1">
        <v>1085</v>
      </c>
      <c r="C483" s="1">
        <v>1345</v>
      </c>
      <c r="G483" s="1">
        <v>1</v>
      </c>
      <c r="J483" s="124">
        <v>1335</v>
      </c>
      <c r="K483" s="124">
        <v>1600</v>
      </c>
      <c r="L483" s="124">
        <v>1100</v>
      </c>
      <c r="M483" s="124">
        <v>1350</v>
      </c>
      <c r="P483" s="124">
        <v>1</v>
      </c>
      <c r="S483" s="124">
        <v>1300</v>
      </c>
      <c r="T483" s="124">
        <v>1500</v>
      </c>
      <c r="AP483" s="1"/>
      <c r="CZ483" s="1">
        <v>1095</v>
      </c>
      <c r="DA483" s="1">
        <v>1100</v>
      </c>
      <c r="DD483" s="1">
        <v>1</v>
      </c>
      <c r="DH483" s="1">
        <v>1060</v>
      </c>
      <c r="DI483" s="1">
        <v>1175</v>
      </c>
    </row>
    <row r="484" spans="1:123">
      <c r="A484" s="163">
        <f t="shared" si="7"/>
        <v>41325</v>
      </c>
      <c r="B484" s="1">
        <v>1075</v>
      </c>
      <c r="C484" s="1">
        <v>1320</v>
      </c>
      <c r="F484" s="1">
        <v>1</v>
      </c>
      <c r="J484" s="124">
        <v>1250</v>
      </c>
      <c r="K484" s="124">
        <v>1400</v>
      </c>
      <c r="AP484" s="1"/>
      <c r="CP484" s="1">
        <v>1100</v>
      </c>
      <c r="CZ484" s="1">
        <v>1080</v>
      </c>
      <c r="DA484" s="1">
        <v>1080</v>
      </c>
      <c r="DC484" s="1">
        <v>1</v>
      </c>
      <c r="DH484" s="1">
        <v>960</v>
      </c>
      <c r="DI484" s="1">
        <v>960</v>
      </c>
    </row>
    <row r="485" spans="1:123">
      <c r="A485" s="163">
        <f t="shared" si="7"/>
        <v>41332</v>
      </c>
      <c r="AP485" s="1"/>
      <c r="CP485" s="1">
        <v>1100</v>
      </c>
      <c r="CT485" s="1">
        <v>1</v>
      </c>
      <c r="CX485" s="1">
        <v>1100</v>
      </c>
      <c r="CY485" s="1">
        <v>1100</v>
      </c>
    </row>
    <row r="486" spans="1:123">
      <c r="A486" s="163">
        <f t="shared" si="7"/>
        <v>41339</v>
      </c>
      <c r="AP486" s="1">
        <v>1100</v>
      </c>
      <c r="AQ486" s="1">
        <v>1325</v>
      </c>
      <c r="AT486" s="1">
        <v>1</v>
      </c>
      <c r="AX486" s="1">
        <v>1300</v>
      </c>
      <c r="AY486" s="1">
        <v>1550</v>
      </c>
      <c r="CZ486" s="1">
        <v>1075</v>
      </c>
      <c r="DA486" s="1">
        <v>1200</v>
      </c>
      <c r="DD486" s="1">
        <v>1</v>
      </c>
      <c r="DH486" s="1">
        <v>1175</v>
      </c>
      <c r="DI486" s="1">
        <v>1350</v>
      </c>
    </row>
    <row r="487" spans="1:123">
      <c r="A487" s="163">
        <f t="shared" si="7"/>
        <v>41346</v>
      </c>
      <c r="B487" s="1">
        <v>1150</v>
      </c>
      <c r="C487" s="1">
        <v>1295</v>
      </c>
      <c r="F487" s="1">
        <v>1</v>
      </c>
      <c r="J487" s="124">
        <v>1350</v>
      </c>
      <c r="K487" s="124">
        <v>1500</v>
      </c>
      <c r="AP487" s="1"/>
      <c r="CZ487" s="1">
        <v>1095</v>
      </c>
      <c r="DA487" s="1">
        <v>1110</v>
      </c>
      <c r="DB487" s="1">
        <v>1</v>
      </c>
      <c r="DH487" s="1">
        <v>1050</v>
      </c>
      <c r="DI487" s="1">
        <v>1250</v>
      </c>
    </row>
    <row r="488" spans="1:123">
      <c r="A488" s="163">
        <f t="shared" si="7"/>
        <v>41353</v>
      </c>
      <c r="AP488" s="1">
        <v>900</v>
      </c>
      <c r="AQ488" s="1">
        <v>1290</v>
      </c>
      <c r="AU488" s="1">
        <v>1</v>
      </c>
      <c r="AX488" s="1">
        <v>1375</v>
      </c>
      <c r="AY488" s="1">
        <v>1650</v>
      </c>
      <c r="CZ488" s="1">
        <v>1080</v>
      </c>
      <c r="DA488" s="1">
        <v>1100</v>
      </c>
      <c r="DD488" s="1">
        <v>1</v>
      </c>
      <c r="DH488" s="1">
        <v>1100</v>
      </c>
      <c r="DI488" s="1">
        <v>1150</v>
      </c>
    </row>
    <row r="489" spans="1:123">
      <c r="A489" s="163">
        <f t="shared" si="7"/>
        <v>41360</v>
      </c>
      <c r="B489" s="1">
        <v>1320</v>
      </c>
      <c r="C489" s="1">
        <v>1320</v>
      </c>
      <c r="J489" s="124">
        <v>1650</v>
      </c>
      <c r="K489" s="124">
        <v>1650</v>
      </c>
      <c r="AP489" s="1"/>
      <c r="CP489" s="1">
        <v>1085</v>
      </c>
      <c r="CX489" s="1">
        <v>1000</v>
      </c>
      <c r="CY489" s="1">
        <v>1000</v>
      </c>
    </row>
    <row r="490" spans="1:123">
      <c r="A490" s="163">
        <f t="shared" si="7"/>
        <v>41367</v>
      </c>
      <c r="B490" s="1">
        <v>1000</v>
      </c>
      <c r="C490" s="1">
        <v>1200</v>
      </c>
      <c r="E490" s="1">
        <v>1</v>
      </c>
      <c r="J490" s="124">
        <v>1200</v>
      </c>
      <c r="K490" s="124">
        <v>1550</v>
      </c>
      <c r="AP490" s="1"/>
      <c r="BJ490" s="1">
        <v>900</v>
      </c>
      <c r="BK490" s="1">
        <v>1200</v>
      </c>
      <c r="BN490" s="1">
        <v>1</v>
      </c>
      <c r="BR490" s="1">
        <v>1050</v>
      </c>
      <c r="BS490" s="1">
        <v>1360</v>
      </c>
    </row>
    <row r="491" spans="1:123">
      <c r="A491" s="163">
        <f t="shared" si="7"/>
        <v>41374</v>
      </c>
      <c r="AP491" s="1">
        <v>1000</v>
      </c>
      <c r="AQ491" s="1">
        <v>1300</v>
      </c>
      <c r="AT491" s="1">
        <v>1</v>
      </c>
      <c r="AW491" s="1">
        <v>1</v>
      </c>
      <c r="AX491" s="1">
        <v>1375</v>
      </c>
      <c r="AY491" s="1">
        <v>1650</v>
      </c>
      <c r="AZ491" s="1">
        <v>1000</v>
      </c>
      <c r="BA491" s="1">
        <v>1300</v>
      </c>
      <c r="BE491" s="1">
        <v>1</v>
      </c>
      <c r="BG491" s="1">
        <v>1</v>
      </c>
      <c r="BH491" s="1">
        <v>1775</v>
      </c>
      <c r="BI491" s="1">
        <v>2000</v>
      </c>
      <c r="CZ491" s="1">
        <v>1075</v>
      </c>
      <c r="DA491" s="1">
        <v>1225</v>
      </c>
      <c r="DD491" s="1">
        <v>1</v>
      </c>
      <c r="DH491" s="1">
        <v>1250</v>
      </c>
      <c r="DI491" s="1">
        <v>1450</v>
      </c>
    </row>
    <row r="492" spans="1:123">
      <c r="A492" s="163">
        <f t="shared" si="7"/>
        <v>41381</v>
      </c>
      <c r="B492" s="1">
        <v>1060</v>
      </c>
      <c r="C492" s="1">
        <v>1250</v>
      </c>
      <c r="G492" s="1">
        <v>1</v>
      </c>
      <c r="I492" s="124">
        <v>1</v>
      </c>
      <c r="J492" s="124">
        <v>1375</v>
      </c>
      <c r="K492" s="124">
        <v>1750</v>
      </c>
      <c r="AP492" s="1"/>
      <c r="DJ492" s="1">
        <v>1095</v>
      </c>
      <c r="DK492" s="1">
        <v>1275</v>
      </c>
      <c r="DN492" s="1">
        <v>1</v>
      </c>
      <c r="DQ492" s="1">
        <v>1</v>
      </c>
      <c r="DR492" s="1">
        <v>1150</v>
      </c>
      <c r="DS492" s="1">
        <v>1350</v>
      </c>
    </row>
    <row r="493" spans="1:123">
      <c r="A493" s="163">
        <f t="shared" si="7"/>
        <v>41388</v>
      </c>
      <c r="B493" s="1">
        <v>1065</v>
      </c>
      <c r="C493" s="1">
        <v>1175</v>
      </c>
      <c r="G493" s="1">
        <v>1</v>
      </c>
      <c r="I493" s="124">
        <v>1</v>
      </c>
      <c r="J493" s="124">
        <v>1350</v>
      </c>
      <c r="K493" s="124">
        <v>1525</v>
      </c>
      <c r="AP493" s="1"/>
      <c r="BJ493" s="1">
        <v>1090</v>
      </c>
      <c r="BK493" s="1">
        <v>1225</v>
      </c>
      <c r="BM493" s="1">
        <v>1</v>
      </c>
      <c r="BR493" s="1">
        <v>1225</v>
      </c>
      <c r="BS493" s="1">
        <v>1250</v>
      </c>
    </row>
    <row r="494" spans="1:123">
      <c r="A494" s="163">
        <f t="shared" si="7"/>
        <v>41395</v>
      </c>
      <c r="B494" s="1">
        <v>1245</v>
      </c>
      <c r="C494" s="1">
        <v>1245</v>
      </c>
      <c r="F494" s="1">
        <v>1</v>
      </c>
      <c r="J494" s="124">
        <v>1500</v>
      </c>
      <c r="K494" s="124">
        <v>1500</v>
      </c>
      <c r="AP494" s="1"/>
    </row>
    <row r="495" spans="1:123">
      <c r="A495" s="163">
        <f t="shared" si="7"/>
        <v>41402</v>
      </c>
      <c r="B495" s="1">
        <v>1080</v>
      </c>
      <c r="C495" s="1">
        <v>1350</v>
      </c>
      <c r="F495" s="1">
        <v>1</v>
      </c>
      <c r="I495" s="124">
        <v>1</v>
      </c>
      <c r="J495" s="124">
        <v>1350</v>
      </c>
      <c r="K495" s="124">
        <v>1600</v>
      </c>
      <c r="AP495" s="1"/>
    </row>
    <row r="496" spans="1:123">
      <c r="A496" s="163">
        <f t="shared" si="7"/>
        <v>41409</v>
      </c>
      <c r="B496" s="1">
        <v>1110</v>
      </c>
      <c r="C496" s="1">
        <v>1195</v>
      </c>
      <c r="F496" s="1">
        <v>1</v>
      </c>
      <c r="J496" s="124">
        <v>1500</v>
      </c>
      <c r="K496" s="124">
        <v>1600</v>
      </c>
      <c r="AP496" s="1"/>
      <c r="DJ496" s="1">
        <v>1125</v>
      </c>
      <c r="DK496" s="1">
        <v>1175</v>
      </c>
      <c r="DO496" s="1">
        <v>1</v>
      </c>
      <c r="DQ496" s="1">
        <v>1</v>
      </c>
      <c r="DR496" s="1">
        <v>1250</v>
      </c>
      <c r="DS496" s="1">
        <v>1300</v>
      </c>
    </row>
    <row r="497" spans="1:103">
      <c r="A497" s="163">
        <f t="shared" si="7"/>
        <v>41416</v>
      </c>
      <c r="B497" s="1">
        <v>1075</v>
      </c>
      <c r="C497" s="1">
        <v>1360</v>
      </c>
      <c r="F497" s="1">
        <v>1</v>
      </c>
      <c r="I497" s="124">
        <v>1</v>
      </c>
      <c r="J497" s="124">
        <v>1450</v>
      </c>
      <c r="K497" s="124">
        <v>1700</v>
      </c>
    </row>
    <row r="498" spans="1:103">
      <c r="A498" s="163">
        <f t="shared" si="7"/>
        <v>41423</v>
      </c>
      <c r="AP498" s="1">
        <v>1150</v>
      </c>
      <c r="AQ498" s="1">
        <v>1450</v>
      </c>
      <c r="AT498" s="1">
        <v>1</v>
      </c>
      <c r="AX498" s="1">
        <v>1300</v>
      </c>
      <c r="AY498" s="1">
        <v>1475</v>
      </c>
    </row>
    <row r="499" spans="1:103">
      <c r="A499" s="163">
        <f t="shared" si="7"/>
        <v>41430</v>
      </c>
      <c r="AP499" s="1">
        <v>1090</v>
      </c>
      <c r="AQ499" s="1">
        <v>1285</v>
      </c>
      <c r="AT499" s="1">
        <v>1</v>
      </c>
      <c r="AW499" s="1">
        <v>1</v>
      </c>
      <c r="AX499" s="1">
        <v>1375</v>
      </c>
      <c r="AY499" s="1">
        <v>1675</v>
      </c>
    </row>
    <row r="500" spans="1:103">
      <c r="A500" s="163">
        <f t="shared" si="7"/>
        <v>41437</v>
      </c>
      <c r="B500" s="1">
        <v>1080</v>
      </c>
      <c r="C500" s="1">
        <v>1095</v>
      </c>
      <c r="F500" s="1">
        <v>1</v>
      </c>
      <c r="J500" s="124">
        <v>1050</v>
      </c>
      <c r="K500" s="124">
        <v>1300</v>
      </c>
      <c r="AP500" s="1"/>
    </row>
    <row r="501" spans="1:103">
      <c r="A501" s="163">
        <f t="shared" si="7"/>
        <v>41444</v>
      </c>
      <c r="AP501" s="1">
        <v>1175</v>
      </c>
      <c r="AQ501" s="1">
        <v>1200</v>
      </c>
      <c r="AT501" s="1">
        <v>1</v>
      </c>
      <c r="AX501" s="1">
        <v>1300</v>
      </c>
      <c r="AY501" s="1">
        <v>1400</v>
      </c>
    </row>
    <row r="502" spans="1:103">
      <c r="A502" s="163">
        <f t="shared" si="7"/>
        <v>41451</v>
      </c>
      <c r="AP502" s="1"/>
    </row>
    <row r="503" spans="1:103">
      <c r="A503" s="163">
        <f t="shared" si="7"/>
        <v>41458</v>
      </c>
      <c r="AP503" s="1"/>
    </row>
    <row r="504" spans="1:103">
      <c r="A504" s="163">
        <f t="shared" si="7"/>
        <v>41465</v>
      </c>
      <c r="B504" s="1">
        <v>1200</v>
      </c>
      <c r="C504" s="1">
        <v>1300</v>
      </c>
      <c r="F504" s="1">
        <v>1</v>
      </c>
      <c r="J504" s="124">
        <v>1410</v>
      </c>
      <c r="K504" s="124">
        <v>1675</v>
      </c>
      <c r="AP504" s="1"/>
    </row>
    <row r="505" spans="1:103">
      <c r="A505" s="163">
        <f t="shared" si="7"/>
        <v>41472</v>
      </c>
      <c r="AP505" s="1"/>
    </row>
    <row r="506" spans="1:103">
      <c r="A506" s="163">
        <f t="shared" si="7"/>
        <v>41479</v>
      </c>
      <c r="B506" s="1">
        <v>1150</v>
      </c>
      <c r="C506" s="1">
        <v>1345</v>
      </c>
      <c r="F506" s="1">
        <v>1</v>
      </c>
      <c r="J506" s="124">
        <v>1475</v>
      </c>
      <c r="K506" s="124">
        <v>1510</v>
      </c>
      <c r="AP506" s="1"/>
    </row>
    <row r="507" spans="1:103">
      <c r="A507" s="163">
        <f t="shared" si="7"/>
        <v>41486</v>
      </c>
      <c r="AP507" s="1">
        <v>1095</v>
      </c>
      <c r="AQ507" s="1">
        <v>1250</v>
      </c>
      <c r="AU507" s="1">
        <v>1</v>
      </c>
      <c r="AW507" s="1">
        <v>1</v>
      </c>
      <c r="AX507" s="1">
        <v>1550</v>
      </c>
      <c r="AY507" s="1">
        <v>1700</v>
      </c>
    </row>
    <row r="508" spans="1:103">
      <c r="A508" s="163">
        <f t="shared" si="7"/>
        <v>41493</v>
      </c>
      <c r="AP508" s="1"/>
    </row>
    <row r="509" spans="1:103">
      <c r="A509" s="163">
        <f t="shared" si="7"/>
        <v>41500</v>
      </c>
      <c r="AP509" s="1">
        <v>1085</v>
      </c>
      <c r="AQ509" s="1">
        <v>1200</v>
      </c>
      <c r="AT509" s="1">
        <v>1</v>
      </c>
      <c r="AX509" s="1">
        <v>1425</v>
      </c>
      <c r="AY509" s="1">
        <v>1500</v>
      </c>
      <c r="CP509" s="1">
        <v>1125</v>
      </c>
      <c r="CQ509" s="1">
        <v>1125</v>
      </c>
      <c r="CX509" s="1">
        <v>1150</v>
      </c>
      <c r="CY509" s="1">
        <v>1150</v>
      </c>
    </row>
    <row r="510" spans="1:103">
      <c r="A510" s="163">
        <f t="shared" si="7"/>
        <v>41507</v>
      </c>
      <c r="AP510" s="1">
        <v>970</v>
      </c>
      <c r="AQ510" s="1">
        <v>1160</v>
      </c>
      <c r="AT510" s="1">
        <v>1</v>
      </c>
      <c r="AW510" s="1">
        <v>1</v>
      </c>
      <c r="AX510" s="1">
        <v>1400</v>
      </c>
      <c r="AY510" s="1">
        <v>1700</v>
      </c>
    </row>
    <row r="511" spans="1:103">
      <c r="A511" s="163">
        <f t="shared" si="7"/>
        <v>41514</v>
      </c>
      <c r="B511" s="1">
        <v>975</v>
      </c>
      <c r="C511" s="1">
        <v>1225</v>
      </c>
      <c r="D511" s="1">
        <v>1</v>
      </c>
      <c r="I511" s="124">
        <v>1</v>
      </c>
      <c r="J511" s="124">
        <v>1500</v>
      </c>
      <c r="K511" s="124">
        <v>1825</v>
      </c>
      <c r="AP511" s="1">
        <v>1100</v>
      </c>
      <c r="AQ511" s="1">
        <v>1310</v>
      </c>
      <c r="AS511" s="1">
        <v>1</v>
      </c>
      <c r="AX511" s="1">
        <v>1450</v>
      </c>
      <c r="AY511" s="1">
        <v>1675</v>
      </c>
    </row>
    <row r="512" spans="1:103">
      <c r="A512" s="163">
        <f t="shared" si="7"/>
        <v>41521</v>
      </c>
      <c r="B512" s="1">
        <v>1000</v>
      </c>
      <c r="C512" s="1">
        <v>1350</v>
      </c>
      <c r="F512" s="1">
        <v>1</v>
      </c>
      <c r="J512" s="124">
        <v>1550</v>
      </c>
      <c r="K512" s="124">
        <v>1850</v>
      </c>
      <c r="AP512" s="1"/>
    </row>
    <row r="513" spans="1:133">
      <c r="A513" s="163">
        <f t="shared" si="7"/>
        <v>41528</v>
      </c>
      <c r="B513" s="1">
        <v>960</v>
      </c>
      <c r="C513" s="1">
        <v>960</v>
      </c>
      <c r="F513" s="1">
        <v>1</v>
      </c>
      <c r="J513" s="124">
        <v>1700</v>
      </c>
      <c r="K513" s="124">
        <v>1700</v>
      </c>
      <c r="AP513" s="1"/>
    </row>
    <row r="514" spans="1:133">
      <c r="A514" s="163">
        <f t="shared" si="7"/>
        <v>41535</v>
      </c>
      <c r="B514" s="1">
        <v>1100</v>
      </c>
      <c r="C514" s="1">
        <v>1275</v>
      </c>
      <c r="F514" s="1">
        <v>1</v>
      </c>
      <c r="I514" s="124">
        <v>1</v>
      </c>
      <c r="J514" s="124">
        <v>1625</v>
      </c>
      <c r="K514" s="124">
        <v>1800</v>
      </c>
      <c r="AP514" s="1"/>
    </row>
    <row r="515" spans="1:133">
      <c r="A515" s="163">
        <f t="shared" si="7"/>
        <v>41542</v>
      </c>
      <c r="AP515" s="1">
        <v>1000</v>
      </c>
      <c r="AQ515" s="1">
        <v>1350</v>
      </c>
      <c r="AT515" s="1">
        <v>1</v>
      </c>
      <c r="AX515" s="1">
        <v>1300</v>
      </c>
      <c r="AY515" s="1">
        <v>1625</v>
      </c>
    </row>
    <row r="516" spans="1:133">
      <c r="A516" s="163">
        <f t="shared" si="7"/>
        <v>41549</v>
      </c>
      <c r="AP516" s="1"/>
    </row>
    <row r="517" spans="1:133">
      <c r="A517" s="163">
        <f t="shared" si="7"/>
        <v>41556</v>
      </c>
      <c r="AP517" s="1"/>
    </row>
    <row r="518" spans="1:133">
      <c r="A518" s="163">
        <f t="shared" si="7"/>
        <v>41563</v>
      </c>
      <c r="B518" s="1">
        <v>1200</v>
      </c>
      <c r="C518" s="1">
        <v>1285</v>
      </c>
      <c r="F518" s="1">
        <v>1</v>
      </c>
      <c r="J518" s="124">
        <v>1650</v>
      </c>
      <c r="K518" s="124">
        <v>1675</v>
      </c>
      <c r="AP518" s="1"/>
      <c r="CP518" s="1">
        <v>1100</v>
      </c>
      <c r="CQ518" s="1">
        <v>1100</v>
      </c>
      <c r="CX518" s="1">
        <v>1100</v>
      </c>
      <c r="CY518" s="1">
        <v>1100</v>
      </c>
      <c r="DT518" s="1">
        <v>1080</v>
      </c>
      <c r="DU518" s="1">
        <v>1080</v>
      </c>
      <c r="DX518" s="1">
        <v>1</v>
      </c>
      <c r="EB518" s="1">
        <v>1560</v>
      </c>
      <c r="EC518" s="1">
        <v>1560</v>
      </c>
    </row>
    <row r="519" spans="1:133">
      <c r="A519" s="163">
        <f t="shared" si="7"/>
        <v>41570</v>
      </c>
      <c r="B519" s="1">
        <v>1150</v>
      </c>
      <c r="C519" s="1">
        <v>1150</v>
      </c>
      <c r="F519" s="1">
        <v>1</v>
      </c>
      <c r="J519" s="124">
        <v>1775</v>
      </c>
      <c r="K519" s="124">
        <v>1775</v>
      </c>
      <c r="L519" s="124">
        <v>1125</v>
      </c>
      <c r="M519" s="124">
        <v>1129</v>
      </c>
      <c r="P519" s="124">
        <v>1</v>
      </c>
      <c r="T519" s="124">
        <v>1350</v>
      </c>
      <c r="U519" s="124">
        <v>1400</v>
      </c>
      <c r="AP519" s="1"/>
      <c r="DT519" s="1">
        <v>1100</v>
      </c>
      <c r="DU519" s="1">
        <v>1100</v>
      </c>
      <c r="DX519" s="1">
        <v>1</v>
      </c>
      <c r="DZ519" s="1">
        <v>1</v>
      </c>
      <c r="EB519" s="1">
        <v>1350</v>
      </c>
      <c r="EC519" s="1">
        <v>1350</v>
      </c>
    </row>
    <row r="520" spans="1:133">
      <c r="A520" s="163">
        <f t="shared" si="7"/>
        <v>41577</v>
      </c>
      <c r="B520" s="1">
        <v>1100</v>
      </c>
      <c r="C520" s="1">
        <v>1225</v>
      </c>
      <c r="F520" s="1">
        <v>1</v>
      </c>
      <c r="J520" s="124">
        <v>1625</v>
      </c>
      <c r="K520" s="124">
        <v>1900</v>
      </c>
      <c r="AP520" s="1"/>
      <c r="DJ520" s="1">
        <v>1070</v>
      </c>
      <c r="DK520" s="1">
        <v>1200</v>
      </c>
      <c r="DN520" s="1">
        <v>1</v>
      </c>
      <c r="DQ520" s="1">
        <v>1</v>
      </c>
      <c r="DR520" s="1">
        <v>1450</v>
      </c>
      <c r="DS520" s="1">
        <v>1650</v>
      </c>
    </row>
    <row r="521" spans="1:133">
      <c r="A521" s="163">
        <f t="shared" si="7"/>
        <v>41584</v>
      </c>
      <c r="AP521" s="1">
        <v>1025</v>
      </c>
      <c r="AQ521" s="1">
        <v>1275</v>
      </c>
      <c r="AT521" s="1">
        <v>1</v>
      </c>
      <c r="AX521" s="1">
        <v>1650</v>
      </c>
      <c r="AY521" s="1">
        <v>1800</v>
      </c>
      <c r="DT521" s="1">
        <v>985</v>
      </c>
      <c r="DU521" s="1">
        <v>1325</v>
      </c>
      <c r="DX521" s="1">
        <v>1</v>
      </c>
      <c r="EB521" s="1">
        <v>1300</v>
      </c>
      <c r="EC521" s="1">
        <v>1650</v>
      </c>
    </row>
    <row r="522" spans="1:133">
      <c r="A522" s="163">
        <f t="shared" ref="A522:A559" si="8">+A521+7</f>
        <v>41591</v>
      </c>
      <c r="AP522" s="1"/>
    </row>
    <row r="523" spans="1:133">
      <c r="A523" s="163">
        <f t="shared" si="8"/>
        <v>41598</v>
      </c>
      <c r="B523" s="1">
        <v>1020</v>
      </c>
      <c r="C523" s="1">
        <v>1340</v>
      </c>
      <c r="F523" s="1">
        <v>1</v>
      </c>
      <c r="J523" s="124">
        <v>1600</v>
      </c>
      <c r="K523" s="124">
        <v>1700</v>
      </c>
      <c r="AP523" s="1"/>
    </row>
    <row r="524" spans="1:133">
      <c r="A524" s="163">
        <f t="shared" si="8"/>
        <v>41605</v>
      </c>
      <c r="B524" s="1">
        <v>1090</v>
      </c>
      <c r="C524" s="1">
        <v>1320</v>
      </c>
      <c r="G524" s="1">
        <v>1</v>
      </c>
      <c r="J524" s="124">
        <v>1725</v>
      </c>
      <c r="K524" s="124">
        <v>1900</v>
      </c>
      <c r="AP524" s="1">
        <v>1125</v>
      </c>
      <c r="AQ524" s="1">
        <v>1150</v>
      </c>
      <c r="AU524" s="1">
        <v>1</v>
      </c>
      <c r="AV524" s="1">
        <v>1</v>
      </c>
      <c r="AX524" s="1">
        <v>1900</v>
      </c>
      <c r="AY524" s="1">
        <v>2250</v>
      </c>
      <c r="DJ524" s="1">
        <v>1150</v>
      </c>
      <c r="DK524" s="1">
        <v>1325</v>
      </c>
      <c r="DN524" s="1">
        <v>1</v>
      </c>
      <c r="DR524" s="1">
        <v>1275</v>
      </c>
      <c r="DS524" s="1">
        <v>1410</v>
      </c>
    </row>
    <row r="525" spans="1:133">
      <c r="A525" s="163">
        <f t="shared" si="8"/>
        <v>41612</v>
      </c>
      <c r="AP525" s="1">
        <v>1000</v>
      </c>
      <c r="AQ525" s="1">
        <v>1525</v>
      </c>
      <c r="AT525" s="1">
        <v>1</v>
      </c>
      <c r="AX525" s="1">
        <v>1400</v>
      </c>
      <c r="AY525" s="1">
        <v>1900</v>
      </c>
    </row>
    <row r="526" spans="1:133">
      <c r="A526" s="163">
        <f t="shared" si="8"/>
        <v>41619</v>
      </c>
      <c r="AP526" s="1">
        <v>1095</v>
      </c>
      <c r="AQ526" s="1">
        <v>1350</v>
      </c>
      <c r="AT526" s="1">
        <v>1</v>
      </c>
      <c r="AX526" s="1">
        <v>1450</v>
      </c>
      <c r="AY526" s="1">
        <v>1700</v>
      </c>
    </row>
    <row r="527" spans="1:133">
      <c r="A527" s="163">
        <f t="shared" si="8"/>
        <v>41626</v>
      </c>
      <c r="AP527" s="1"/>
    </row>
    <row r="528" spans="1:133">
      <c r="A528" s="163">
        <f t="shared" si="8"/>
        <v>41633</v>
      </c>
      <c r="AP528" s="1"/>
    </row>
    <row r="529" spans="1:133">
      <c r="A529" s="163">
        <f t="shared" si="8"/>
        <v>41640</v>
      </c>
      <c r="AP529" s="1"/>
    </row>
    <row r="530" spans="1:133">
      <c r="A530" s="163">
        <f t="shared" si="8"/>
        <v>41647</v>
      </c>
      <c r="AP530" s="1">
        <v>1100</v>
      </c>
      <c r="AQ530" s="1">
        <v>1350</v>
      </c>
      <c r="AT530" s="1">
        <v>1</v>
      </c>
      <c r="AX530" s="1">
        <v>1400</v>
      </c>
      <c r="AY530" s="1">
        <v>1600</v>
      </c>
    </row>
    <row r="531" spans="1:133">
      <c r="A531" s="163">
        <f t="shared" si="8"/>
        <v>41654</v>
      </c>
      <c r="B531" s="1">
        <v>1095</v>
      </c>
      <c r="C531" s="1">
        <v>1095</v>
      </c>
      <c r="F531" s="1">
        <v>1</v>
      </c>
      <c r="J531" s="124">
        <v>2100</v>
      </c>
      <c r="K531" s="124">
        <v>2100</v>
      </c>
      <c r="AP531" s="1"/>
      <c r="CP531" s="1">
        <v>1150</v>
      </c>
      <c r="CQ531" s="1">
        <v>1150</v>
      </c>
      <c r="CT531" s="1">
        <v>1</v>
      </c>
      <c r="CX531" s="1">
        <v>1550</v>
      </c>
      <c r="CY531" s="1">
        <v>1550</v>
      </c>
    </row>
    <row r="532" spans="1:133">
      <c r="A532" s="163">
        <f t="shared" si="8"/>
        <v>41661</v>
      </c>
      <c r="B532" s="1">
        <v>980</v>
      </c>
      <c r="C532" s="1">
        <v>1325</v>
      </c>
      <c r="F532" s="1">
        <v>1</v>
      </c>
      <c r="I532" s="124">
        <v>1</v>
      </c>
      <c r="J532" s="124">
        <v>1700</v>
      </c>
      <c r="K532" s="124">
        <v>1925</v>
      </c>
      <c r="AP532" s="1"/>
      <c r="BT532" s="1">
        <v>1300</v>
      </c>
      <c r="BU532" s="1">
        <v>1300</v>
      </c>
      <c r="BW532" s="1">
        <v>1</v>
      </c>
      <c r="CB532" s="1">
        <v>1750</v>
      </c>
      <c r="CC532" s="1">
        <v>1750</v>
      </c>
    </row>
    <row r="533" spans="1:133">
      <c r="A533" s="163">
        <f t="shared" si="8"/>
        <v>41668</v>
      </c>
      <c r="AP533" s="1">
        <v>1095</v>
      </c>
      <c r="AQ533" s="1">
        <v>1325</v>
      </c>
      <c r="AU533" s="1">
        <v>1</v>
      </c>
      <c r="AW533" s="1">
        <v>1</v>
      </c>
      <c r="AX533" s="1">
        <v>1700</v>
      </c>
      <c r="AY533" s="1">
        <v>2000</v>
      </c>
    </row>
    <row r="534" spans="1:133">
      <c r="A534" s="163">
        <f t="shared" si="8"/>
        <v>41675</v>
      </c>
      <c r="B534" s="1">
        <v>1075</v>
      </c>
      <c r="C534" s="1">
        <v>1300</v>
      </c>
      <c r="F534" s="1">
        <v>1</v>
      </c>
      <c r="J534" s="124">
        <v>1425</v>
      </c>
      <c r="K534" s="124">
        <v>1675</v>
      </c>
      <c r="AP534" s="1"/>
    </row>
    <row r="535" spans="1:133">
      <c r="A535" s="163">
        <f t="shared" si="8"/>
        <v>41682</v>
      </c>
      <c r="AP535" s="1">
        <v>900</v>
      </c>
      <c r="AQ535" s="1">
        <v>1340</v>
      </c>
      <c r="AT535" s="1">
        <v>1</v>
      </c>
      <c r="AX535" s="1">
        <v>1600</v>
      </c>
      <c r="AY535" s="1">
        <v>2000</v>
      </c>
    </row>
    <row r="536" spans="1:133">
      <c r="A536" s="163">
        <f t="shared" si="8"/>
        <v>41689</v>
      </c>
      <c r="AP536" s="1">
        <v>1070</v>
      </c>
      <c r="AQ536" s="1">
        <v>1320</v>
      </c>
      <c r="AT536" s="1">
        <v>1</v>
      </c>
      <c r="AW536" s="1">
        <v>1</v>
      </c>
      <c r="AX536" s="1">
        <v>1600</v>
      </c>
      <c r="AY536" s="1">
        <v>1750</v>
      </c>
      <c r="CZ536" s="1">
        <v>1070</v>
      </c>
      <c r="DA536" s="1">
        <v>1150</v>
      </c>
      <c r="DD536" s="1">
        <v>1</v>
      </c>
      <c r="DH536" s="1">
        <v>1400</v>
      </c>
      <c r="DI536" s="1">
        <v>1450</v>
      </c>
    </row>
    <row r="537" spans="1:133">
      <c r="A537" s="163">
        <f t="shared" si="8"/>
        <v>41696</v>
      </c>
      <c r="AP537" s="1">
        <v>1090</v>
      </c>
      <c r="AQ537" s="1">
        <v>1285</v>
      </c>
      <c r="AT537" s="1">
        <v>1</v>
      </c>
      <c r="AW537" s="1">
        <v>1</v>
      </c>
      <c r="AX537" s="1">
        <v>1650</v>
      </c>
      <c r="AY537" s="1">
        <v>1850</v>
      </c>
    </row>
    <row r="538" spans="1:133">
      <c r="A538" s="163">
        <f t="shared" si="8"/>
        <v>41703</v>
      </c>
      <c r="AP538" s="1">
        <v>1100</v>
      </c>
      <c r="AQ538" s="1">
        <v>1300</v>
      </c>
      <c r="AT538" s="1">
        <v>1</v>
      </c>
      <c r="AX538" s="1">
        <v>1700</v>
      </c>
      <c r="AY538" s="1">
        <v>1900</v>
      </c>
      <c r="CP538" s="1">
        <v>1075</v>
      </c>
      <c r="CQ538" s="1">
        <v>1075</v>
      </c>
      <c r="CS538" s="1">
        <v>1</v>
      </c>
      <c r="CX538" s="1">
        <v>1525</v>
      </c>
      <c r="CY538" s="1">
        <v>1525</v>
      </c>
    </row>
    <row r="539" spans="1:133">
      <c r="A539" s="163">
        <f t="shared" si="8"/>
        <v>41710</v>
      </c>
      <c r="AP539" s="1">
        <v>1175</v>
      </c>
      <c r="AQ539" s="1">
        <v>1320</v>
      </c>
      <c r="AT539" s="1">
        <v>1</v>
      </c>
      <c r="AW539" s="1">
        <v>1</v>
      </c>
      <c r="AX539" s="1">
        <v>1850</v>
      </c>
      <c r="AY539" s="1">
        <v>2150</v>
      </c>
      <c r="AZ539" s="1">
        <v>21</v>
      </c>
      <c r="DJ539" s="1">
        <v>1100</v>
      </c>
      <c r="DK539" s="1">
        <v>1250</v>
      </c>
      <c r="DN539" s="1">
        <v>1</v>
      </c>
      <c r="DQ539" s="1">
        <v>1</v>
      </c>
      <c r="DS539" s="1">
        <v>1400</v>
      </c>
      <c r="DT539" s="1">
        <v>1700</v>
      </c>
    </row>
    <row r="540" spans="1:133">
      <c r="A540" s="163">
        <f t="shared" si="8"/>
        <v>41717</v>
      </c>
      <c r="AP540" s="1">
        <v>1090</v>
      </c>
      <c r="AQ540" s="1">
        <v>1250</v>
      </c>
      <c r="AT540" s="1">
        <v>1</v>
      </c>
      <c r="AX540" s="1">
        <v>1800</v>
      </c>
      <c r="AY540" s="1">
        <v>2075</v>
      </c>
      <c r="CZ540" s="1">
        <v>1080</v>
      </c>
      <c r="DA540" s="1">
        <v>1100</v>
      </c>
      <c r="DC540" s="1">
        <v>1</v>
      </c>
      <c r="DH540" s="1">
        <v>1450</v>
      </c>
      <c r="DI540" s="1">
        <v>1650</v>
      </c>
    </row>
    <row r="541" spans="1:133">
      <c r="A541" s="163">
        <f t="shared" si="8"/>
        <v>41724</v>
      </c>
      <c r="AP541" s="1">
        <v>920</v>
      </c>
      <c r="AQ541" s="1">
        <v>1200</v>
      </c>
      <c r="AT541" s="1">
        <v>1</v>
      </c>
      <c r="AX541" s="1">
        <v>1700</v>
      </c>
      <c r="AY541" s="1">
        <v>1800</v>
      </c>
    </row>
    <row r="542" spans="1:133">
      <c r="A542" s="163">
        <f t="shared" si="8"/>
        <v>41731</v>
      </c>
      <c r="AP542" s="1"/>
      <c r="DT542" s="1">
        <v>1200</v>
      </c>
      <c r="DU542" s="1">
        <v>1350</v>
      </c>
      <c r="DX542" s="1">
        <v>1</v>
      </c>
      <c r="EB542" s="1">
        <v>1875</v>
      </c>
      <c r="EC542" s="1">
        <v>2225</v>
      </c>
    </row>
    <row r="543" spans="1:133">
      <c r="A543" s="163">
        <f t="shared" si="8"/>
        <v>41738</v>
      </c>
      <c r="B543" s="1">
        <v>1085</v>
      </c>
      <c r="C543" s="1">
        <v>1320</v>
      </c>
      <c r="F543" s="1">
        <v>1</v>
      </c>
      <c r="I543" s="124">
        <v>1</v>
      </c>
      <c r="J543" s="124">
        <v>1800</v>
      </c>
      <c r="K543" s="124">
        <v>2475</v>
      </c>
      <c r="AP543" s="1"/>
      <c r="DJ543" s="1">
        <v>1075</v>
      </c>
      <c r="DK543" s="1">
        <v>1300</v>
      </c>
      <c r="DM543" s="1">
        <v>1</v>
      </c>
      <c r="DR543" s="1">
        <v>1500</v>
      </c>
      <c r="DS543" s="1">
        <v>1600</v>
      </c>
    </row>
    <row r="544" spans="1:133">
      <c r="A544" s="163">
        <f t="shared" si="8"/>
        <v>41745</v>
      </c>
      <c r="AP544" s="1">
        <v>925</v>
      </c>
      <c r="AQ544" s="1">
        <v>1250</v>
      </c>
      <c r="AT544" s="1">
        <v>1</v>
      </c>
      <c r="AX544" s="1">
        <v>1600</v>
      </c>
      <c r="AY544" s="1">
        <v>2000</v>
      </c>
      <c r="CZ544" s="1">
        <v>1075</v>
      </c>
      <c r="DA544" s="1">
        <v>1100</v>
      </c>
      <c r="DC544" s="1">
        <v>1</v>
      </c>
      <c r="DH544" s="1">
        <v>1450</v>
      </c>
      <c r="DI544" s="1">
        <v>1625</v>
      </c>
    </row>
    <row r="545" spans="1:123">
      <c r="A545" s="163">
        <f t="shared" si="8"/>
        <v>41752</v>
      </c>
      <c r="AP545" s="1">
        <v>900</v>
      </c>
      <c r="AQ545" s="1">
        <v>1310</v>
      </c>
      <c r="AT545" s="1">
        <v>1</v>
      </c>
      <c r="AX545" s="1">
        <v>1800</v>
      </c>
      <c r="AY545" s="1">
        <v>2200</v>
      </c>
      <c r="CP545" s="1">
        <v>1125</v>
      </c>
      <c r="CQ545" s="1">
        <v>1285</v>
      </c>
      <c r="CT545" s="1">
        <v>1</v>
      </c>
      <c r="CW545" s="1">
        <v>1</v>
      </c>
      <c r="CX545" s="1">
        <v>1775</v>
      </c>
      <c r="CY545" s="1">
        <v>1900</v>
      </c>
    </row>
    <row r="546" spans="1:123">
      <c r="A546" s="163">
        <f t="shared" si="8"/>
        <v>41759</v>
      </c>
      <c r="B546" s="1">
        <v>1200</v>
      </c>
      <c r="C546" s="1">
        <v>1295</v>
      </c>
      <c r="E546" s="1">
        <v>1</v>
      </c>
      <c r="J546" s="124">
        <v>2100</v>
      </c>
      <c r="K546" s="124">
        <v>2225</v>
      </c>
      <c r="AP546" s="1"/>
    </row>
    <row r="547" spans="1:123">
      <c r="A547" s="163">
        <f t="shared" si="8"/>
        <v>41766</v>
      </c>
      <c r="B547" s="1">
        <v>1100</v>
      </c>
      <c r="C547" s="1">
        <v>1225</v>
      </c>
      <c r="F547" s="1">
        <v>1</v>
      </c>
      <c r="J547" s="124">
        <v>1725</v>
      </c>
      <c r="K547" s="124">
        <v>2200</v>
      </c>
      <c r="AP547" s="1"/>
      <c r="DJ547" s="1">
        <v>1100</v>
      </c>
      <c r="DK547" s="1">
        <v>1275</v>
      </c>
      <c r="DN547" s="1">
        <v>1</v>
      </c>
      <c r="DR547" s="1">
        <v>1300</v>
      </c>
      <c r="DS547" s="1">
        <v>1600</v>
      </c>
    </row>
    <row r="548" spans="1:123">
      <c r="A548" s="163">
        <f t="shared" si="8"/>
        <v>41773</v>
      </c>
      <c r="AP548" s="1">
        <v>1100</v>
      </c>
      <c r="AQ548" s="1">
        <v>1340</v>
      </c>
      <c r="AT548" s="1">
        <v>1</v>
      </c>
      <c r="AX548" s="1">
        <v>1750</v>
      </c>
      <c r="AY548" s="1">
        <v>2200</v>
      </c>
      <c r="CP548" s="1">
        <v>1090</v>
      </c>
      <c r="CQ548" s="1">
        <v>1125</v>
      </c>
      <c r="CT548" s="1">
        <v>1</v>
      </c>
      <c r="CX548" s="1">
        <v>1425</v>
      </c>
      <c r="CY548" s="1">
        <v>1575</v>
      </c>
    </row>
    <row r="549" spans="1:123">
      <c r="A549" s="163">
        <f t="shared" si="8"/>
        <v>41780</v>
      </c>
      <c r="B549" s="1">
        <v>1100</v>
      </c>
      <c r="C549" s="1">
        <v>1330</v>
      </c>
      <c r="F549" s="1">
        <v>1</v>
      </c>
      <c r="J549" s="124">
        <v>1950</v>
      </c>
      <c r="K549" s="124">
        <v>2000</v>
      </c>
      <c r="AP549" s="1"/>
      <c r="CP549" s="1">
        <v>1200</v>
      </c>
      <c r="CQ549" s="1">
        <v>1200</v>
      </c>
      <c r="CT549" s="1">
        <v>1</v>
      </c>
      <c r="CX549" s="1">
        <v>1600</v>
      </c>
      <c r="CY549" s="1">
        <v>1600</v>
      </c>
    </row>
    <row r="550" spans="1:123">
      <c r="A550" s="163">
        <f t="shared" si="8"/>
        <v>41787</v>
      </c>
      <c r="AP550" s="1">
        <v>1000</v>
      </c>
      <c r="AQ550" s="1">
        <v>1300</v>
      </c>
      <c r="AT550" s="1">
        <v>1</v>
      </c>
      <c r="AW550" s="1">
        <v>1</v>
      </c>
      <c r="AX550" s="1">
        <v>1800</v>
      </c>
      <c r="AY550" s="1">
        <v>2000</v>
      </c>
    </row>
    <row r="551" spans="1:123">
      <c r="A551" s="163">
        <f t="shared" si="8"/>
        <v>41794</v>
      </c>
      <c r="B551" s="1">
        <v>1090</v>
      </c>
      <c r="C551" s="1">
        <v>1300</v>
      </c>
      <c r="F551" s="1">
        <v>1</v>
      </c>
      <c r="I551" s="124">
        <v>1</v>
      </c>
      <c r="J551" s="124">
        <v>1900</v>
      </c>
      <c r="K551" s="124">
        <v>2200</v>
      </c>
      <c r="AP551" s="1"/>
    </row>
    <row r="552" spans="1:123">
      <c r="A552" s="163">
        <f t="shared" si="8"/>
        <v>41801</v>
      </c>
      <c r="AP552" s="1"/>
    </row>
    <row r="553" spans="1:123">
      <c r="A553" s="163">
        <f t="shared" si="8"/>
        <v>41808</v>
      </c>
      <c r="B553" s="1">
        <v>1000</v>
      </c>
      <c r="C553" s="1">
        <v>1275</v>
      </c>
      <c r="F553" s="1">
        <v>1</v>
      </c>
      <c r="J553" s="124">
        <v>2200</v>
      </c>
      <c r="K553" s="124">
        <v>2300</v>
      </c>
      <c r="AP553" s="1"/>
    </row>
    <row r="554" spans="1:123">
      <c r="A554" s="163">
        <f t="shared" si="8"/>
        <v>41815</v>
      </c>
      <c r="B554" s="1">
        <v>1100</v>
      </c>
      <c r="C554" s="1">
        <v>1400</v>
      </c>
      <c r="F554" s="1">
        <v>1</v>
      </c>
      <c r="J554" s="124">
        <v>2100</v>
      </c>
      <c r="K554" s="124">
        <v>2800</v>
      </c>
      <c r="AP554" s="1"/>
    </row>
    <row r="555" spans="1:123">
      <c r="A555" s="163">
        <f t="shared" si="8"/>
        <v>41822</v>
      </c>
      <c r="B555" s="1">
        <v>1100</v>
      </c>
      <c r="C555" s="1">
        <v>1400</v>
      </c>
      <c r="F555" s="1">
        <v>1</v>
      </c>
      <c r="J555" s="124">
        <v>2100</v>
      </c>
      <c r="K555" s="124">
        <v>2900</v>
      </c>
      <c r="AP555" s="1"/>
    </row>
    <row r="556" spans="1:123">
      <c r="A556" s="163">
        <f t="shared" si="8"/>
        <v>41829</v>
      </c>
      <c r="AP556" s="1">
        <v>800</v>
      </c>
      <c r="AQ556" s="1">
        <v>1150</v>
      </c>
      <c r="AT556" s="1">
        <v>1</v>
      </c>
      <c r="AX556" s="1">
        <v>2000</v>
      </c>
      <c r="AY556" s="1">
        <v>2500</v>
      </c>
    </row>
    <row r="557" spans="1:123">
      <c r="A557" s="163">
        <f t="shared" si="8"/>
        <v>41836</v>
      </c>
      <c r="B557" s="1">
        <v>1150</v>
      </c>
      <c r="C557" s="1">
        <v>1150</v>
      </c>
      <c r="J557" s="124">
        <v>2200</v>
      </c>
      <c r="K557" s="124">
        <v>2200</v>
      </c>
      <c r="AP557" s="1">
        <v>1085</v>
      </c>
      <c r="AQ557" s="1">
        <v>1235</v>
      </c>
      <c r="AT557" s="1">
        <v>1</v>
      </c>
      <c r="AX557" s="1">
        <v>2350</v>
      </c>
      <c r="AY557" s="1">
        <v>2700</v>
      </c>
      <c r="CP557" s="1">
        <v>1200</v>
      </c>
      <c r="CQ557" s="1">
        <v>1200</v>
      </c>
      <c r="CX557" s="1">
        <v>1775</v>
      </c>
      <c r="CY557" s="1">
        <v>1775</v>
      </c>
    </row>
    <row r="558" spans="1:123">
      <c r="A558" s="163">
        <f t="shared" si="8"/>
        <v>41843</v>
      </c>
      <c r="AP558" s="1"/>
    </row>
    <row r="559" spans="1:123">
      <c r="A559" s="163">
        <f t="shared" si="8"/>
        <v>41850</v>
      </c>
      <c r="AP559" s="1">
        <v>1025</v>
      </c>
      <c r="AQ559" s="1">
        <v>1310</v>
      </c>
      <c r="AU559" s="1">
        <v>1</v>
      </c>
      <c r="AW559" s="1">
        <v>1</v>
      </c>
      <c r="AX559" s="1">
        <v>2400</v>
      </c>
      <c r="AY559" s="1">
        <v>2600</v>
      </c>
    </row>
    <row r="560" spans="1:123">
      <c r="A560" s="163">
        <f>+A559+7</f>
        <v>41857</v>
      </c>
      <c r="AP560" s="1">
        <v>995</v>
      </c>
      <c r="AQ560" s="1">
        <v>1250</v>
      </c>
      <c r="AT560" s="1">
        <v>1</v>
      </c>
      <c r="AW560" s="1">
        <v>1</v>
      </c>
      <c r="AX560" s="1">
        <v>2600</v>
      </c>
      <c r="AY560" s="1">
        <v>3000</v>
      </c>
      <c r="BJ560" s="1">
        <v>1090</v>
      </c>
      <c r="BK560" s="1">
        <v>1100</v>
      </c>
      <c r="BN560" s="1">
        <v>1</v>
      </c>
      <c r="BQ560" s="1">
        <v>1</v>
      </c>
      <c r="BR560" s="1">
        <v>2300</v>
      </c>
      <c r="BS560" s="1">
        <v>2450</v>
      </c>
    </row>
    <row r="561" spans="1:123">
      <c r="A561" s="163">
        <f>+A560+7</f>
        <v>41864</v>
      </c>
      <c r="B561" s="1">
        <v>1100</v>
      </c>
      <c r="C561" s="1">
        <v>1225</v>
      </c>
      <c r="F561" s="1">
        <v>1</v>
      </c>
      <c r="I561" s="124">
        <v>1</v>
      </c>
      <c r="J561" s="124">
        <v>2700</v>
      </c>
      <c r="K561" s="124">
        <v>2900</v>
      </c>
      <c r="AP561" s="1"/>
    </row>
    <row r="562" spans="1:123">
      <c r="A562" s="163">
        <f>+A561+7</f>
        <v>41871</v>
      </c>
      <c r="B562" s="1">
        <v>1100</v>
      </c>
      <c r="C562" s="1">
        <v>1300</v>
      </c>
      <c r="F562" s="1">
        <v>1</v>
      </c>
      <c r="I562" s="124">
        <v>1</v>
      </c>
      <c r="J562" s="124">
        <v>2700</v>
      </c>
      <c r="K562" s="124">
        <v>3000</v>
      </c>
      <c r="AP562" s="1"/>
      <c r="DJ562" s="1">
        <v>1175</v>
      </c>
      <c r="DK562" s="1">
        <v>1235</v>
      </c>
      <c r="DM562" s="1">
        <v>1</v>
      </c>
      <c r="DR562" s="1">
        <v>2000</v>
      </c>
      <c r="DS562" s="1">
        <v>2250</v>
      </c>
    </row>
    <row r="563" spans="1:123">
      <c r="A563" s="163">
        <f t="shared" ref="A563:A571" si="9">+A562+7</f>
        <v>41878</v>
      </c>
      <c r="B563" s="1">
        <v>1225</v>
      </c>
      <c r="C563" s="1">
        <v>1290</v>
      </c>
      <c r="F563" s="1">
        <v>1</v>
      </c>
      <c r="J563" s="124">
        <v>2300</v>
      </c>
      <c r="K563" s="124">
        <v>2500</v>
      </c>
      <c r="AP563" s="1"/>
    </row>
    <row r="564" spans="1:123">
      <c r="A564" s="163">
        <f t="shared" si="9"/>
        <v>41885</v>
      </c>
      <c r="AP564" s="1"/>
    </row>
    <row r="565" spans="1:123">
      <c r="A565" s="163">
        <f t="shared" si="9"/>
        <v>41892</v>
      </c>
      <c r="B565" s="1">
        <v>900</v>
      </c>
      <c r="C565" s="1">
        <v>1070</v>
      </c>
      <c r="G565" s="1">
        <v>1</v>
      </c>
      <c r="I565" s="124">
        <v>1</v>
      </c>
      <c r="J565" s="124">
        <v>2350</v>
      </c>
      <c r="K565" s="124">
        <v>2500</v>
      </c>
      <c r="AP565" s="1"/>
    </row>
    <row r="566" spans="1:123">
      <c r="A566" s="163">
        <f t="shared" si="9"/>
        <v>41899</v>
      </c>
      <c r="AP566" s="1"/>
    </row>
    <row r="567" spans="1:123">
      <c r="A567" s="163">
        <f t="shared" si="9"/>
        <v>41906</v>
      </c>
      <c r="AP567" s="1"/>
    </row>
    <row r="568" spans="1:123">
      <c r="A568" s="163">
        <f t="shared" si="9"/>
        <v>41913</v>
      </c>
      <c r="AP568" s="1"/>
    </row>
    <row r="569" spans="1:123">
      <c r="A569" s="163">
        <f t="shared" si="9"/>
        <v>41920</v>
      </c>
      <c r="AP569" s="1"/>
    </row>
    <row r="570" spans="1:123">
      <c r="A570" s="163">
        <f t="shared" si="9"/>
        <v>41927</v>
      </c>
      <c r="AP570" s="1"/>
    </row>
    <row r="571" spans="1:123">
      <c r="A571" s="163">
        <f t="shared" si="9"/>
        <v>41934</v>
      </c>
      <c r="AP571" s="1"/>
    </row>
    <row r="572" spans="1:123">
      <c r="AP572" s="1"/>
    </row>
    <row r="573" spans="1:123">
      <c r="AP573" s="1"/>
    </row>
    <row r="574" spans="1:123">
      <c r="AP574" s="1"/>
    </row>
    <row r="575" spans="1:123">
      <c r="AP575" s="1"/>
    </row>
    <row r="576" spans="1:123">
      <c r="AP576" s="1"/>
    </row>
    <row r="577" spans="42:42">
      <c r="AP577" s="1"/>
    </row>
    <row r="578" spans="42:42">
      <c r="AP578" s="1"/>
    </row>
    <row r="579" spans="42:42">
      <c r="AP579" s="1"/>
    </row>
    <row r="580" spans="42:42">
      <c r="AP580" s="1"/>
    </row>
    <row r="581" spans="42:42">
      <c r="AP581" s="1"/>
    </row>
    <row r="582" spans="42:42">
      <c r="AP582" s="1"/>
    </row>
    <row r="583" spans="42:42">
      <c r="AP583" s="1"/>
    </row>
    <row r="584" spans="42:42">
      <c r="AP584" s="1"/>
    </row>
    <row r="585" spans="42:42">
      <c r="AP585" s="1"/>
    </row>
    <row r="586" spans="42:42">
      <c r="AP586" s="1"/>
    </row>
    <row r="587" spans="42:42">
      <c r="AP587" s="1"/>
    </row>
    <row r="588" spans="42:42">
      <c r="AP588" s="1"/>
    </row>
    <row r="589" spans="42:42">
      <c r="AP589" s="1"/>
    </row>
    <row r="590" spans="42:42">
      <c r="AP590" s="1"/>
    </row>
    <row r="591" spans="42:42">
      <c r="AP591" s="1"/>
    </row>
    <row r="592" spans="42:42">
      <c r="AP592" s="1"/>
    </row>
    <row r="593" spans="42:42">
      <c r="AP593" s="1"/>
    </row>
    <row r="594" spans="42:42">
      <c r="AP594" s="1"/>
    </row>
    <row r="595" spans="42:42">
      <c r="AP595" s="1"/>
    </row>
    <row r="596" spans="42:42">
      <c r="AP596" s="1"/>
    </row>
    <row r="597" spans="42:42">
      <c r="AP597" s="1"/>
    </row>
    <row r="598" spans="42:42">
      <c r="AP598" s="1"/>
    </row>
    <row r="599" spans="42:42">
      <c r="AP599" s="1"/>
    </row>
    <row r="600" spans="42:42">
      <c r="AP600" s="1"/>
    </row>
    <row r="601" spans="42:42">
      <c r="AP601" s="1"/>
    </row>
    <row r="602" spans="42:42">
      <c r="AP602" s="1"/>
    </row>
    <row r="603" spans="42:42">
      <c r="AP603" s="1"/>
    </row>
    <row r="604" spans="42:42">
      <c r="AP604" s="1"/>
    </row>
    <row r="605" spans="42:42">
      <c r="AP605" s="1"/>
    </row>
    <row r="606" spans="42:42">
      <c r="AP606" s="1"/>
    </row>
    <row r="607" spans="42:42">
      <c r="AP607" s="1"/>
    </row>
    <row r="608" spans="42:42">
      <c r="AP608" s="1"/>
    </row>
    <row r="609" spans="42:42">
      <c r="AP609" s="1"/>
    </row>
    <row r="610" spans="42:42">
      <c r="AP610" s="1"/>
    </row>
    <row r="611" spans="42:42">
      <c r="AP611" s="1"/>
    </row>
    <row r="612" spans="42:42">
      <c r="AP612" s="1"/>
    </row>
    <row r="613" spans="42:42">
      <c r="AP613" s="1"/>
    </row>
    <row r="614" spans="42:42">
      <c r="AP614" s="1"/>
    </row>
    <row r="615" spans="42:42">
      <c r="AP615" s="1"/>
    </row>
    <row r="616" spans="42:42">
      <c r="AP616" s="1"/>
    </row>
    <row r="617" spans="42:42">
      <c r="AP617" s="1"/>
    </row>
    <row r="618" spans="42:42">
      <c r="AP618" s="1"/>
    </row>
    <row r="619" spans="42:42">
      <c r="AP619" s="1"/>
    </row>
    <row r="620" spans="42:42">
      <c r="AP620" s="1"/>
    </row>
    <row r="621" spans="42:42">
      <c r="AP621" s="1"/>
    </row>
    <row r="622" spans="42:42">
      <c r="AP622" s="1"/>
    </row>
    <row r="623" spans="42:42">
      <c r="AP623" s="1"/>
    </row>
    <row r="624" spans="42:42">
      <c r="AP624" s="1"/>
    </row>
    <row r="625" spans="42:42">
      <c r="AP625" s="1"/>
    </row>
    <row r="626" spans="42:42">
      <c r="AP626" s="1"/>
    </row>
    <row r="627" spans="42:42">
      <c r="AP627" s="1"/>
    </row>
    <row r="628" spans="42:42">
      <c r="AP628" s="1"/>
    </row>
    <row r="629" spans="42:42">
      <c r="AP629" s="1"/>
    </row>
    <row r="630" spans="42:42">
      <c r="AP630" s="1"/>
    </row>
    <row r="631" spans="42:42">
      <c r="AP631" s="1"/>
    </row>
    <row r="632" spans="42:42">
      <c r="AP632" s="1"/>
    </row>
    <row r="633" spans="42:42">
      <c r="AP633" s="1"/>
    </row>
    <row r="634" spans="42:42">
      <c r="AP634" s="1"/>
    </row>
    <row r="635" spans="42:42">
      <c r="AP635" s="1"/>
    </row>
    <row r="636" spans="42:42">
      <c r="AP636" s="1"/>
    </row>
    <row r="637" spans="42:42">
      <c r="AP637" s="1"/>
    </row>
    <row r="638" spans="42:42">
      <c r="AP638" s="1"/>
    </row>
    <row r="639" spans="42:42">
      <c r="AP639" s="1"/>
    </row>
    <row r="640" spans="42:42">
      <c r="AP640" s="1"/>
    </row>
    <row r="641" spans="42:42">
      <c r="AP641" s="1"/>
    </row>
    <row r="642" spans="42:42">
      <c r="AP642" s="1"/>
    </row>
    <row r="643" spans="42:42">
      <c r="AP643" s="1"/>
    </row>
    <row r="644" spans="42:42">
      <c r="AP644" s="1"/>
    </row>
    <row r="645" spans="42:42">
      <c r="AP645" s="1"/>
    </row>
    <row r="646" spans="42:42">
      <c r="AP646" s="1"/>
    </row>
    <row r="647" spans="42:42">
      <c r="AP647" s="1"/>
    </row>
    <row r="648" spans="42:42">
      <c r="AP648" s="1"/>
    </row>
    <row r="649" spans="42:42">
      <c r="AP649" s="1"/>
    </row>
    <row r="650" spans="42:42">
      <c r="AP650" s="1"/>
    </row>
    <row r="651" spans="42:42">
      <c r="AP651" s="1"/>
    </row>
    <row r="652" spans="42:42">
      <c r="AP652" s="1"/>
    </row>
    <row r="653" spans="42:42">
      <c r="AP653" s="1"/>
    </row>
    <row r="654" spans="42:42">
      <c r="AP654" s="1"/>
    </row>
    <row r="655" spans="42:42">
      <c r="AP655" s="1"/>
    </row>
    <row r="656" spans="42:42">
      <c r="AP656" s="1"/>
    </row>
    <row r="657" spans="42:42">
      <c r="AP657" s="1"/>
    </row>
    <row r="658" spans="42:42">
      <c r="AP658" s="1"/>
    </row>
    <row r="659" spans="42:42">
      <c r="AP659" s="1"/>
    </row>
    <row r="660" spans="42:42">
      <c r="AP660" s="1"/>
    </row>
    <row r="661" spans="42:42">
      <c r="AP661" s="1"/>
    </row>
    <row r="662" spans="42:42">
      <c r="AP662" s="1"/>
    </row>
    <row r="663" spans="42:42">
      <c r="AP663" s="1"/>
    </row>
    <row r="664" spans="42:42">
      <c r="AP664" s="1"/>
    </row>
    <row r="665" spans="42:42">
      <c r="AP665" s="1"/>
    </row>
    <row r="666" spans="42:42">
      <c r="AP666" s="1"/>
    </row>
    <row r="667" spans="42:42">
      <c r="AP667" s="1"/>
    </row>
    <row r="668" spans="42:42">
      <c r="AP668" s="1"/>
    </row>
    <row r="669" spans="42:42">
      <c r="AP669" s="1"/>
    </row>
    <row r="670" spans="42:42">
      <c r="AP670" s="1"/>
    </row>
    <row r="671" spans="42:42">
      <c r="AP671" s="1"/>
    </row>
    <row r="672" spans="42:42">
      <c r="AP672" s="1"/>
    </row>
    <row r="673" spans="42:42">
      <c r="AP673" s="1"/>
    </row>
    <row r="674" spans="42:42">
      <c r="AP674" s="1"/>
    </row>
    <row r="675" spans="42:42">
      <c r="AP675" s="1"/>
    </row>
    <row r="676" spans="42:42">
      <c r="AP676" s="1"/>
    </row>
    <row r="677" spans="42:42">
      <c r="AP677" s="1"/>
    </row>
    <row r="678" spans="42:42">
      <c r="AP678" s="1"/>
    </row>
    <row r="679" spans="42:42">
      <c r="AP679" s="1"/>
    </row>
    <row r="680" spans="42:42">
      <c r="AP680" s="1"/>
    </row>
    <row r="681" spans="42:42">
      <c r="AP681" s="1"/>
    </row>
    <row r="682" spans="42:42">
      <c r="AP682" s="1"/>
    </row>
    <row r="683" spans="42:42">
      <c r="AP683" s="1"/>
    </row>
    <row r="684" spans="42:42">
      <c r="AP684" s="1"/>
    </row>
    <row r="685" spans="42:42">
      <c r="AP685" s="1"/>
    </row>
    <row r="686" spans="42:42">
      <c r="AP686" s="1"/>
    </row>
    <row r="687" spans="42:42">
      <c r="AP687" s="1"/>
    </row>
    <row r="688" spans="42:42">
      <c r="AP688" s="1"/>
    </row>
    <row r="689" spans="42:42">
      <c r="AP689" s="1"/>
    </row>
    <row r="690" spans="42:42">
      <c r="AP690" s="1"/>
    </row>
    <row r="691" spans="42:42">
      <c r="AP691" s="1"/>
    </row>
    <row r="692" spans="42:42">
      <c r="AP692" s="1"/>
    </row>
    <row r="693" spans="42:42">
      <c r="AP693" s="1"/>
    </row>
    <row r="694" spans="42:42">
      <c r="AP694" s="1"/>
    </row>
    <row r="695" spans="42:42">
      <c r="AP695" s="1"/>
    </row>
    <row r="696" spans="42:42">
      <c r="AP696" s="1"/>
    </row>
    <row r="697" spans="42:42">
      <c r="AP697" s="1"/>
    </row>
    <row r="698" spans="42:42">
      <c r="AP698" s="1"/>
    </row>
    <row r="699" spans="42:42">
      <c r="AP699" s="1"/>
    </row>
    <row r="700" spans="42:42">
      <c r="AP700" s="1"/>
    </row>
    <row r="701" spans="42:42">
      <c r="AP701" s="1"/>
    </row>
    <row r="702" spans="42:42">
      <c r="AP702" s="1"/>
    </row>
    <row r="703" spans="42:42">
      <c r="AP703" s="1"/>
    </row>
    <row r="704" spans="42:42">
      <c r="AP704" s="1"/>
    </row>
    <row r="705" spans="42:42">
      <c r="AP705" s="1"/>
    </row>
    <row r="706" spans="42:42">
      <c r="AP706" s="1"/>
    </row>
    <row r="707" spans="42:42">
      <c r="AP707" s="1"/>
    </row>
    <row r="708" spans="42:42">
      <c r="AP708" s="1"/>
    </row>
    <row r="709" spans="42:42">
      <c r="AP709" s="1"/>
    </row>
    <row r="710" spans="42:42">
      <c r="AP710" s="1"/>
    </row>
    <row r="711" spans="42:42">
      <c r="AP711" s="1"/>
    </row>
    <row r="712" spans="42:42">
      <c r="AP712" s="1"/>
    </row>
    <row r="713" spans="42:42">
      <c r="AP713" s="1"/>
    </row>
    <row r="714" spans="42:42">
      <c r="AP714" s="1"/>
    </row>
    <row r="715" spans="42:42">
      <c r="AP715" s="1"/>
    </row>
    <row r="716" spans="42:42">
      <c r="AP716" s="1"/>
    </row>
    <row r="717" spans="42:42">
      <c r="AP717" s="1"/>
    </row>
    <row r="718" spans="42:42">
      <c r="AP718" s="1"/>
    </row>
    <row r="719" spans="42:42">
      <c r="AP719" s="1"/>
    </row>
    <row r="720" spans="42:42">
      <c r="AP720" s="1"/>
    </row>
    <row r="721" spans="42:42">
      <c r="AP721" s="1"/>
    </row>
    <row r="722" spans="42:42">
      <c r="AP722" s="1"/>
    </row>
    <row r="723" spans="42:42">
      <c r="AP723" s="1"/>
    </row>
    <row r="724" spans="42:42">
      <c r="AP724" s="1"/>
    </row>
    <row r="725" spans="42:42">
      <c r="AP725" s="1"/>
    </row>
    <row r="726" spans="42:42">
      <c r="AP726" s="1"/>
    </row>
    <row r="727" spans="42:42">
      <c r="AP727" s="1"/>
    </row>
    <row r="728" spans="42:42">
      <c r="AP728" s="1"/>
    </row>
    <row r="729" spans="42:42">
      <c r="AP729" s="1"/>
    </row>
    <row r="730" spans="42:42">
      <c r="AP730" s="1"/>
    </row>
    <row r="731" spans="42:42">
      <c r="AP731" s="1"/>
    </row>
    <row r="732" spans="42:42">
      <c r="AP732" s="1"/>
    </row>
    <row r="733" spans="42:42">
      <c r="AP733" s="1"/>
    </row>
    <row r="734" spans="42:42">
      <c r="AP734" s="1"/>
    </row>
    <row r="735" spans="42:42">
      <c r="AP735" s="1"/>
    </row>
    <row r="736" spans="42:42">
      <c r="AP736" s="1"/>
    </row>
    <row r="737" spans="42:42">
      <c r="AP737" s="1"/>
    </row>
    <row r="738" spans="42:42">
      <c r="AP738" s="1"/>
    </row>
    <row r="739" spans="42:42">
      <c r="AP739" s="1"/>
    </row>
    <row r="740" spans="42:42">
      <c r="AP740" s="1"/>
    </row>
    <row r="741" spans="42:42">
      <c r="AP741" s="1"/>
    </row>
    <row r="742" spans="42:42">
      <c r="AP742" s="1"/>
    </row>
    <row r="743" spans="42:42">
      <c r="AP743" s="1"/>
    </row>
    <row r="744" spans="42:42">
      <c r="AP744" s="1"/>
    </row>
    <row r="745" spans="42:42">
      <c r="AP745" s="1"/>
    </row>
    <row r="746" spans="42:42">
      <c r="AP746" s="1"/>
    </row>
    <row r="747" spans="42:42">
      <c r="AP747" s="1"/>
    </row>
    <row r="748" spans="42:42">
      <c r="AP748" s="1"/>
    </row>
    <row r="749" spans="42:42">
      <c r="AP749" s="1"/>
    </row>
    <row r="750" spans="42:42">
      <c r="AP750" s="1"/>
    </row>
    <row r="751" spans="42:42">
      <c r="AP751" s="1"/>
    </row>
    <row r="752" spans="42:42">
      <c r="AP752" s="1"/>
    </row>
    <row r="753" spans="42:42">
      <c r="AP753" s="1"/>
    </row>
    <row r="754" spans="42:42">
      <c r="AP754" s="1"/>
    </row>
    <row r="755" spans="42:42">
      <c r="AP755" s="1"/>
    </row>
    <row r="756" spans="42:42">
      <c r="AP756" s="1"/>
    </row>
    <row r="757" spans="42:42">
      <c r="AP757" s="1"/>
    </row>
    <row r="758" spans="42:42">
      <c r="AP758" s="1"/>
    </row>
    <row r="759" spans="42:42">
      <c r="AP759" s="1"/>
    </row>
    <row r="760" spans="42:42">
      <c r="AP760" s="1"/>
    </row>
    <row r="761" spans="42:42">
      <c r="AP761" s="1"/>
    </row>
    <row r="762" spans="42:42">
      <c r="AP762" s="1"/>
    </row>
    <row r="763" spans="42:42">
      <c r="AP763" s="1"/>
    </row>
    <row r="764" spans="42:42">
      <c r="AP764" s="1"/>
    </row>
    <row r="765" spans="42:42">
      <c r="AP765" s="1"/>
    </row>
    <row r="766" spans="42:42">
      <c r="AP766" s="1"/>
    </row>
    <row r="767" spans="42:42">
      <c r="AP767" s="1"/>
    </row>
    <row r="768" spans="42:42">
      <c r="AP768" s="1"/>
    </row>
    <row r="769" spans="42:42">
      <c r="AP769" s="1"/>
    </row>
    <row r="770" spans="42:42">
      <c r="AP770" s="1"/>
    </row>
    <row r="771" spans="42:42">
      <c r="AP771" s="1"/>
    </row>
    <row r="772" spans="42:42">
      <c r="AP772" s="1"/>
    </row>
    <row r="773" spans="42:42">
      <c r="AP773" s="1"/>
    </row>
    <row r="774" spans="42:42">
      <c r="AP774" s="1"/>
    </row>
    <row r="775" spans="42:42">
      <c r="AP775" s="1"/>
    </row>
    <row r="776" spans="42:42">
      <c r="AP776" s="1"/>
    </row>
    <row r="777" spans="42:42">
      <c r="AP777" s="1"/>
    </row>
    <row r="778" spans="42:42">
      <c r="AP778" s="1"/>
    </row>
    <row r="779" spans="42:42">
      <c r="AP779" s="1"/>
    </row>
    <row r="780" spans="42:42">
      <c r="AP780" s="1"/>
    </row>
    <row r="781" spans="42:42">
      <c r="AP781" s="1"/>
    </row>
    <row r="782" spans="42:42">
      <c r="AP782" s="1"/>
    </row>
    <row r="783" spans="42:42">
      <c r="AP783" s="1"/>
    </row>
    <row r="784" spans="42:42">
      <c r="AP784" s="1"/>
    </row>
    <row r="785" spans="42:42">
      <c r="AP785" s="1"/>
    </row>
    <row r="786" spans="42:42">
      <c r="AP786" s="1"/>
    </row>
    <row r="787" spans="42:42">
      <c r="AP787" s="1"/>
    </row>
    <row r="788" spans="42:42">
      <c r="AP788" s="1"/>
    </row>
    <row r="789" spans="42:42">
      <c r="AP789" s="1"/>
    </row>
    <row r="790" spans="42:42">
      <c r="AP790" s="1"/>
    </row>
    <row r="791" spans="42:42">
      <c r="AP791" s="1"/>
    </row>
    <row r="792" spans="42:42">
      <c r="AP792" s="1"/>
    </row>
    <row r="793" spans="42:42">
      <c r="AP793" s="1"/>
    </row>
    <row r="794" spans="42:42">
      <c r="AP794" s="1"/>
    </row>
    <row r="795" spans="42:42">
      <c r="AP795" s="1"/>
    </row>
    <row r="796" spans="42:42">
      <c r="AP796" s="1"/>
    </row>
    <row r="797" spans="42:42">
      <c r="AP797" s="1"/>
    </row>
    <row r="798" spans="42:42">
      <c r="AP798" s="1"/>
    </row>
    <row r="799" spans="42:42">
      <c r="AP799" s="1"/>
    </row>
    <row r="800" spans="42:42">
      <c r="AP800" s="1"/>
    </row>
    <row r="801" spans="42:42">
      <c r="AP801" s="1"/>
    </row>
    <row r="802" spans="42:42">
      <c r="AP802" s="1"/>
    </row>
    <row r="803" spans="42:42">
      <c r="AP803" s="1"/>
    </row>
    <row r="804" spans="42:42">
      <c r="AP804" s="1"/>
    </row>
    <row r="805" spans="42:42">
      <c r="AP805" s="1"/>
    </row>
    <row r="806" spans="42:42">
      <c r="AP806" s="1"/>
    </row>
    <row r="807" spans="42:42">
      <c r="AP807" s="1"/>
    </row>
    <row r="808" spans="42:42">
      <c r="AP808" s="1"/>
    </row>
    <row r="809" spans="42:42">
      <c r="AP809" s="1"/>
    </row>
    <row r="810" spans="42:42">
      <c r="AP810" s="1"/>
    </row>
    <row r="811" spans="42:42">
      <c r="AP811" s="1"/>
    </row>
    <row r="812" spans="42:42">
      <c r="AP812" s="1"/>
    </row>
    <row r="813" spans="42:42">
      <c r="AP813" s="1"/>
    </row>
    <row r="814" spans="42:42">
      <c r="AP814" s="1"/>
    </row>
    <row r="815" spans="42:42">
      <c r="AP815" s="1"/>
    </row>
    <row r="816" spans="42:42">
      <c r="AP816" s="1"/>
    </row>
    <row r="817" spans="42:42">
      <c r="AP817" s="1"/>
    </row>
    <row r="818" spans="42:42">
      <c r="AP818" s="1"/>
    </row>
    <row r="819" spans="42:42">
      <c r="AP819" s="1"/>
    </row>
    <row r="820" spans="42:42">
      <c r="AP820" s="1"/>
    </row>
    <row r="821" spans="42:42">
      <c r="AP821" s="1"/>
    </row>
    <row r="822" spans="42:42">
      <c r="AP822" s="1"/>
    </row>
    <row r="823" spans="42:42">
      <c r="AP823" s="1"/>
    </row>
    <row r="824" spans="42:42">
      <c r="AP824" s="1"/>
    </row>
    <row r="825" spans="42:42">
      <c r="AP825" s="1"/>
    </row>
    <row r="826" spans="42:42">
      <c r="AP826" s="1"/>
    </row>
    <row r="827" spans="42:42">
      <c r="AP827" s="1"/>
    </row>
    <row r="828" spans="42:42">
      <c r="AP828" s="1"/>
    </row>
    <row r="829" spans="42:42">
      <c r="AP829" s="1"/>
    </row>
    <row r="830" spans="42:42">
      <c r="AP830" s="1"/>
    </row>
    <row r="831" spans="42:42">
      <c r="AP831" s="1"/>
    </row>
    <row r="832" spans="42:42">
      <c r="AP832" s="1"/>
    </row>
    <row r="833" spans="42:42">
      <c r="AP833" s="1"/>
    </row>
    <row r="834" spans="42:42">
      <c r="AP834" s="1"/>
    </row>
    <row r="835" spans="42:42">
      <c r="AP835" s="1"/>
    </row>
    <row r="836" spans="42:42">
      <c r="AP836" s="1"/>
    </row>
    <row r="837" spans="42:42">
      <c r="AP837" s="1"/>
    </row>
    <row r="838" spans="42:42">
      <c r="AP838" s="1"/>
    </row>
    <row r="839" spans="42:42">
      <c r="AP839" s="1"/>
    </row>
    <row r="840" spans="42:42">
      <c r="AP840" s="1"/>
    </row>
    <row r="841" spans="42:42">
      <c r="AP841" s="1"/>
    </row>
    <row r="842" spans="42:42">
      <c r="AP842" s="1"/>
    </row>
    <row r="843" spans="42:42">
      <c r="AP843" s="1"/>
    </row>
    <row r="844" spans="42:42">
      <c r="AP844" s="1"/>
    </row>
    <row r="845" spans="42:42">
      <c r="AP845" s="1"/>
    </row>
    <row r="846" spans="42:42">
      <c r="AP846" s="1"/>
    </row>
    <row r="847" spans="42:42">
      <c r="AP847" s="1"/>
    </row>
    <row r="848" spans="42:42">
      <c r="AP848" s="1"/>
    </row>
    <row r="849" spans="42:42">
      <c r="AP849" s="1"/>
    </row>
    <row r="850" spans="42:42">
      <c r="AP850" s="1"/>
    </row>
    <row r="851" spans="42:42">
      <c r="AP851" s="1"/>
    </row>
    <row r="852" spans="42:42">
      <c r="AP852" s="1"/>
    </row>
    <row r="853" spans="42:42">
      <c r="AP853" s="1"/>
    </row>
    <row r="854" spans="42:42">
      <c r="AP854" s="1"/>
    </row>
    <row r="855" spans="42:42">
      <c r="AP855" s="1"/>
    </row>
    <row r="856" spans="42:42">
      <c r="AP856" s="1"/>
    </row>
    <row r="857" spans="42:42">
      <c r="AP857" s="1"/>
    </row>
    <row r="858" spans="42:42">
      <c r="AP858" s="1"/>
    </row>
    <row r="859" spans="42:42">
      <c r="AP859" s="1"/>
    </row>
    <row r="860" spans="42:42">
      <c r="AP860" s="1"/>
    </row>
    <row r="861" spans="42:42">
      <c r="AP861" s="1"/>
    </row>
    <row r="862" spans="42:42">
      <c r="AP862" s="1"/>
    </row>
    <row r="863" spans="42:42">
      <c r="AP863" s="1"/>
    </row>
    <row r="864" spans="42:42">
      <c r="AP864" s="1"/>
    </row>
    <row r="865" spans="42:42">
      <c r="AP865" s="1"/>
    </row>
    <row r="866" spans="42:42">
      <c r="AP866" s="1"/>
    </row>
    <row r="867" spans="42:42">
      <c r="AP867" s="1"/>
    </row>
    <row r="868" spans="42:42">
      <c r="AP868" s="1"/>
    </row>
    <row r="869" spans="42:42">
      <c r="AP869" s="1"/>
    </row>
    <row r="870" spans="42:42">
      <c r="AP870" s="1"/>
    </row>
    <row r="871" spans="42:42">
      <c r="AP871" s="1"/>
    </row>
    <row r="872" spans="42:42">
      <c r="AP872" s="1"/>
    </row>
    <row r="873" spans="42:42">
      <c r="AP873" s="1"/>
    </row>
    <row r="874" spans="42:42">
      <c r="AP874" s="1"/>
    </row>
    <row r="875" spans="42:42">
      <c r="AP875" s="1"/>
    </row>
    <row r="876" spans="42:42">
      <c r="AP876" s="1"/>
    </row>
    <row r="877" spans="42:42">
      <c r="AP877" s="1"/>
    </row>
    <row r="878" spans="42:42">
      <c r="AP878" s="1"/>
    </row>
    <row r="879" spans="42:42">
      <c r="AP879" s="1"/>
    </row>
    <row r="880" spans="42:42">
      <c r="AP880" s="1"/>
    </row>
    <row r="881" spans="42:42">
      <c r="AP881" s="1"/>
    </row>
    <row r="882" spans="42:42">
      <c r="AP882" s="1"/>
    </row>
    <row r="883" spans="42:42">
      <c r="AP883" s="1"/>
    </row>
    <row r="884" spans="42:42">
      <c r="AP884" s="1"/>
    </row>
    <row r="885" spans="42:42">
      <c r="AP885" s="1"/>
    </row>
    <row r="886" spans="42:42">
      <c r="AP886" s="1"/>
    </row>
    <row r="887" spans="42:42">
      <c r="AP887" s="1"/>
    </row>
    <row r="888" spans="42:42">
      <c r="AP888" s="1"/>
    </row>
    <row r="889" spans="42:42">
      <c r="AP889" s="1"/>
    </row>
    <row r="890" spans="42:42">
      <c r="AP890" s="1"/>
    </row>
    <row r="891" spans="42:42">
      <c r="AP891" s="1"/>
    </row>
    <row r="892" spans="42:42">
      <c r="AP892" s="1"/>
    </row>
    <row r="893" spans="42:42">
      <c r="AP893" s="1"/>
    </row>
    <row r="894" spans="42:42">
      <c r="AP894" s="1"/>
    </row>
    <row r="895" spans="42:42">
      <c r="AP895" s="1"/>
    </row>
    <row r="896" spans="42:42">
      <c r="AP896" s="1"/>
    </row>
    <row r="897" spans="42:42">
      <c r="AP897" s="1"/>
    </row>
    <row r="898" spans="42:42">
      <c r="AP898" s="1"/>
    </row>
    <row r="899" spans="42:42">
      <c r="AP899" s="1"/>
    </row>
    <row r="900" spans="42:42">
      <c r="AP900" s="1"/>
    </row>
    <row r="901" spans="42:42">
      <c r="AP901" s="1"/>
    </row>
    <row r="902" spans="42:42">
      <c r="AP902" s="1"/>
    </row>
    <row r="903" spans="42:42">
      <c r="AP903" s="1"/>
    </row>
    <row r="904" spans="42:42">
      <c r="AP904" s="1"/>
    </row>
    <row r="905" spans="42:42">
      <c r="AP905" s="1"/>
    </row>
    <row r="906" spans="42:42">
      <c r="AP906" s="1"/>
    </row>
    <row r="907" spans="42:42">
      <c r="AP907" s="1"/>
    </row>
    <row r="908" spans="42:42">
      <c r="AP908" s="1"/>
    </row>
    <row r="909" spans="42:42">
      <c r="AP909" s="1"/>
    </row>
    <row r="910" spans="42:42">
      <c r="AP910" s="1"/>
    </row>
    <row r="911" spans="42:42">
      <c r="AP911" s="1"/>
    </row>
    <row r="912" spans="42:42">
      <c r="AP912" s="1"/>
    </row>
    <row r="913" spans="42:42">
      <c r="AP913" s="1"/>
    </row>
    <row r="914" spans="42:42">
      <c r="AP914" s="1"/>
    </row>
    <row r="915" spans="42:42">
      <c r="AP915" s="1"/>
    </row>
    <row r="916" spans="42:42">
      <c r="AP916" s="1"/>
    </row>
    <row r="917" spans="42:42">
      <c r="AP917" s="1"/>
    </row>
    <row r="918" spans="42:42">
      <c r="AP918" s="1"/>
    </row>
    <row r="919" spans="42:42">
      <c r="AP919" s="1"/>
    </row>
    <row r="920" spans="42:42">
      <c r="AP920" s="1"/>
    </row>
    <row r="921" spans="42:42">
      <c r="AP921" s="1"/>
    </row>
    <row r="922" spans="42:42">
      <c r="AP922" s="1"/>
    </row>
    <row r="923" spans="42:42">
      <c r="AP923" s="1"/>
    </row>
    <row r="924" spans="42:42">
      <c r="AP924" s="1"/>
    </row>
    <row r="925" spans="42:42">
      <c r="AP925" s="1"/>
    </row>
    <row r="926" spans="42:42">
      <c r="AP926" s="1"/>
    </row>
    <row r="927" spans="42:42">
      <c r="AP927" s="1"/>
    </row>
    <row r="928" spans="42:42">
      <c r="AP928" s="1"/>
    </row>
    <row r="929" spans="42:42">
      <c r="AP929" s="1"/>
    </row>
    <row r="930" spans="42:42">
      <c r="AP930" s="1"/>
    </row>
    <row r="931" spans="42:42">
      <c r="AP931" s="1"/>
    </row>
    <row r="932" spans="42:42">
      <c r="AP932" s="1"/>
    </row>
    <row r="933" spans="42:42">
      <c r="AP933" s="1"/>
    </row>
    <row r="934" spans="42:42">
      <c r="AP934" s="1"/>
    </row>
    <row r="935" spans="42:42">
      <c r="AP935" s="1"/>
    </row>
    <row r="936" spans="42:42">
      <c r="AP936" s="1"/>
    </row>
    <row r="937" spans="42:42">
      <c r="AP937" s="1"/>
    </row>
    <row r="938" spans="42:42">
      <c r="AP938" s="1"/>
    </row>
    <row r="939" spans="42:42">
      <c r="AP939" s="1"/>
    </row>
    <row r="940" spans="42:42">
      <c r="AP940" s="1"/>
    </row>
    <row r="941" spans="42:42">
      <c r="AP941" s="1"/>
    </row>
    <row r="942" spans="42:42">
      <c r="AP942" s="1"/>
    </row>
    <row r="943" spans="42:42">
      <c r="AP943" s="1"/>
    </row>
    <row r="944" spans="42:42">
      <c r="AP944" s="1"/>
    </row>
    <row r="945" spans="42:42">
      <c r="AP945" s="1"/>
    </row>
    <row r="946" spans="42:42">
      <c r="AP946" s="1"/>
    </row>
    <row r="947" spans="42:42">
      <c r="AP947" s="1"/>
    </row>
    <row r="948" spans="42:42">
      <c r="AP948" s="1"/>
    </row>
    <row r="949" spans="42:42">
      <c r="AP949" s="1"/>
    </row>
    <row r="950" spans="42:42">
      <c r="AP950" s="1"/>
    </row>
    <row r="951" spans="42:42">
      <c r="AP951" s="1"/>
    </row>
    <row r="952" spans="42:42">
      <c r="AP952" s="1"/>
    </row>
    <row r="953" spans="42:42">
      <c r="AP953" s="1"/>
    </row>
    <row r="954" spans="42:42">
      <c r="AP954" s="1"/>
    </row>
    <row r="955" spans="42:42">
      <c r="AP955" s="1"/>
    </row>
    <row r="956" spans="42:42">
      <c r="AP956" s="1"/>
    </row>
    <row r="957" spans="42:42">
      <c r="AP957" s="1"/>
    </row>
    <row r="958" spans="42:42">
      <c r="AP958" s="1"/>
    </row>
    <row r="959" spans="42:42">
      <c r="AP959" s="1"/>
    </row>
    <row r="960" spans="42:42">
      <c r="AP960" s="1"/>
    </row>
    <row r="961" spans="42:42">
      <c r="AP961" s="1"/>
    </row>
    <row r="962" spans="42:42">
      <c r="AP962" s="1"/>
    </row>
    <row r="963" spans="42:42">
      <c r="AP963" s="1"/>
    </row>
    <row r="964" spans="42:42">
      <c r="AP964" s="1"/>
    </row>
    <row r="965" spans="42:42">
      <c r="AP965" s="1"/>
    </row>
    <row r="966" spans="42:42">
      <c r="AP966" s="1"/>
    </row>
    <row r="967" spans="42:42">
      <c r="AP967" s="1"/>
    </row>
    <row r="968" spans="42:42">
      <c r="AP968" s="1"/>
    </row>
    <row r="969" spans="42:42">
      <c r="AP969" s="1"/>
    </row>
    <row r="970" spans="42:42">
      <c r="AP970" s="1"/>
    </row>
    <row r="971" spans="42:42">
      <c r="AP971" s="1"/>
    </row>
    <row r="972" spans="42:42">
      <c r="AP972" s="1"/>
    </row>
    <row r="973" spans="42:42">
      <c r="AP973" s="1"/>
    </row>
    <row r="974" spans="42:42">
      <c r="AP974" s="1"/>
    </row>
    <row r="975" spans="42:42">
      <c r="AP975" s="1"/>
    </row>
    <row r="976" spans="42:42">
      <c r="AP976" s="1"/>
    </row>
    <row r="977" spans="42:42">
      <c r="AP977" s="1"/>
    </row>
    <row r="978" spans="42:42">
      <c r="AP978" s="1"/>
    </row>
    <row r="979" spans="42:42">
      <c r="AP979" s="1"/>
    </row>
    <row r="980" spans="42:42">
      <c r="AP980" s="1"/>
    </row>
    <row r="981" spans="42:42">
      <c r="AP981" s="1"/>
    </row>
    <row r="982" spans="42:42">
      <c r="AP982" s="1"/>
    </row>
    <row r="983" spans="42:42">
      <c r="AP983" s="1"/>
    </row>
    <row r="984" spans="42:42">
      <c r="AP984" s="1"/>
    </row>
    <row r="985" spans="42:42">
      <c r="AP985" s="1"/>
    </row>
    <row r="986" spans="42:42">
      <c r="AP986" s="1"/>
    </row>
    <row r="987" spans="42:42">
      <c r="AP987" s="1"/>
    </row>
    <row r="988" spans="42:42">
      <c r="AP988" s="1"/>
    </row>
    <row r="989" spans="42:42">
      <c r="AP989" s="1"/>
    </row>
    <row r="990" spans="42:42">
      <c r="AP990" s="1"/>
    </row>
    <row r="991" spans="42:42">
      <c r="AP991" s="1"/>
    </row>
    <row r="992" spans="42:42">
      <c r="AP992" s="1"/>
    </row>
    <row r="993" spans="42:42">
      <c r="AP993" s="1"/>
    </row>
    <row r="994" spans="42:42">
      <c r="AP994" s="1"/>
    </row>
    <row r="995" spans="42:42">
      <c r="AP995" s="1"/>
    </row>
    <row r="996" spans="42:42">
      <c r="AP996" s="1"/>
    </row>
    <row r="997" spans="42:42">
      <c r="AP997" s="1"/>
    </row>
    <row r="998" spans="42:42">
      <c r="AP998" s="1"/>
    </row>
    <row r="999" spans="42:42">
      <c r="AP999" s="1"/>
    </row>
    <row r="1000" spans="42:42">
      <c r="AP1000" s="1"/>
    </row>
    <row r="1001" spans="42:42">
      <c r="AP1001" s="1"/>
    </row>
    <row r="1002" spans="42:42">
      <c r="AP1002" s="1"/>
    </row>
    <row r="1003" spans="42:42">
      <c r="AP1003" s="1"/>
    </row>
    <row r="1004" spans="42:42">
      <c r="AP1004" s="1"/>
    </row>
    <row r="1005" spans="42:42">
      <c r="AP1005" s="1"/>
    </row>
    <row r="1006" spans="42:42">
      <c r="AP1006" s="1"/>
    </row>
    <row r="1007" spans="42:42">
      <c r="AP1007" s="1"/>
    </row>
    <row r="1008" spans="42:42">
      <c r="AP1008" s="1"/>
    </row>
    <row r="1009" spans="42:42">
      <c r="AP1009" s="1"/>
    </row>
    <row r="1010" spans="42:42">
      <c r="AP1010" s="1"/>
    </row>
    <row r="1011" spans="42:42">
      <c r="AP1011" s="1"/>
    </row>
    <row r="1012" spans="42:42">
      <c r="AP1012" s="1"/>
    </row>
    <row r="1013" spans="42:42">
      <c r="AP1013" s="1"/>
    </row>
    <row r="1014" spans="42:42">
      <c r="AP1014" s="1"/>
    </row>
    <row r="1015" spans="42:42">
      <c r="AP1015" s="1"/>
    </row>
    <row r="1016" spans="42:42">
      <c r="AP1016" s="1"/>
    </row>
    <row r="1017" spans="42:42">
      <c r="AP1017" s="1"/>
    </row>
    <row r="1018" spans="42:42">
      <c r="AP1018" s="1"/>
    </row>
    <row r="1019" spans="42:42">
      <c r="AP1019" s="1"/>
    </row>
    <row r="1020" spans="42:42">
      <c r="AP1020" s="1"/>
    </row>
    <row r="1021" spans="42:42">
      <c r="AP1021" s="1"/>
    </row>
    <row r="1022" spans="42:42">
      <c r="AP1022" s="1"/>
    </row>
    <row r="1023" spans="42:42">
      <c r="AP1023" s="1"/>
    </row>
    <row r="1024" spans="42:42">
      <c r="AP1024" s="1"/>
    </row>
    <row r="1025" spans="42:42">
      <c r="AP1025" s="1"/>
    </row>
    <row r="1026" spans="42:42">
      <c r="AP1026" s="1"/>
    </row>
    <row r="1027" spans="42:42">
      <c r="AP1027" s="1"/>
    </row>
    <row r="1028" spans="42:42">
      <c r="AP1028" s="1"/>
    </row>
    <row r="1029" spans="42:42">
      <c r="AP1029" s="1"/>
    </row>
    <row r="1030" spans="42:42">
      <c r="AP1030" s="1"/>
    </row>
    <row r="1031" spans="42:42">
      <c r="AP1031" s="1"/>
    </row>
    <row r="1032" spans="42:42">
      <c r="AP1032" s="1"/>
    </row>
    <row r="1033" spans="42:42">
      <c r="AP1033" s="1"/>
    </row>
    <row r="1034" spans="42:42">
      <c r="AP1034" s="1"/>
    </row>
    <row r="1035" spans="42:42">
      <c r="AP1035" s="1"/>
    </row>
    <row r="1036" spans="42:42">
      <c r="AP1036" s="1"/>
    </row>
    <row r="1037" spans="42:42">
      <c r="AP1037" s="1"/>
    </row>
    <row r="1038" spans="42:42">
      <c r="AP1038" s="1"/>
    </row>
    <row r="1039" spans="42:42">
      <c r="AP1039" s="1"/>
    </row>
    <row r="1040" spans="42:42">
      <c r="AP1040" s="1"/>
    </row>
    <row r="1041" spans="42:42">
      <c r="AP1041" s="1"/>
    </row>
    <row r="1042" spans="42:42">
      <c r="AP1042" s="1"/>
    </row>
    <row r="1043" spans="42:42">
      <c r="AP1043" s="1"/>
    </row>
    <row r="1044" spans="42:42">
      <c r="AP1044" s="1"/>
    </row>
    <row r="1045" spans="42:42">
      <c r="AP1045" s="1"/>
    </row>
    <row r="1046" spans="42:42">
      <c r="AP1046" s="1"/>
    </row>
    <row r="1047" spans="42:42">
      <c r="AP1047" s="1"/>
    </row>
    <row r="1048" spans="42:42">
      <c r="AP1048" s="1"/>
    </row>
    <row r="1049" spans="42:42">
      <c r="AP1049" s="1"/>
    </row>
    <row r="1050" spans="42:42">
      <c r="AP1050" s="1"/>
    </row>
    <row r="1051" spans="42:42">
      <c r="AP1051" s="1"/>
    </row>
    <row r="1052" spans="42:42">
      <c r="AP1052" s="1"/>
    </row>
    <row r="1053" spans="42:42">
      <c r="AP1053" s="1"/>
    </row>
    <row r="1054" spans="42:42">
      <c r="AP1054" s="1"/>
    </row>
    <row r="1055" spans="42:42">
      <c r="AP1055" s="1"/>
    </row>
    <row r="1056" spans="42:42">
      <c r="AP1056" s="1"/>
    </row>
    <row r="1057" spans="42:42">
      <c r="AP1057" s="1"/>
    </row>
    <row r="1058" spans="42:42">
      <c r="AP1058" s="1"/>
    </row>
    <row r="1059" spans="42:42">
      <c r="AP1059" s="1"/>
    </row>
    <row r="1060" spans="42:42">
      <c r="AP1060" s="1"/>
    </row>
    <row r="1061" spans="42:42">
      <c r="AP1061" s="1"/>
    </row>
    <row r="1062" spans="42:42">
      <c r="AP1062" s="1"/>
    </row>
    <row r="1063" spans="42:42">
      <c r="AP1063" s="1"/>
    </row>
    <row r="1064" spans="42:42">
      <c r="AP1064" s="1"/>
    </row>
    <row r="1065" spans="42:42">
      <c r="AP1065" s="1"/>
    </row>
    <row r="1066" spans="42:42">
      <c r="AP1066" s="1"/>
    </row>
    <row r="1067" spans="42:42">
      <c r="AP1067" s="1"/>
    </row>
    <row r="1068" spans="42:42">
      <c r="AP1068" s="1"/>
    </row>
    <row r="1069" spans="42:42">
      <c r="AP1069" s="1"/>
    </row>
    <row r="1070" spans="42:42">
      <c r="AP1070" s="1"/>
    </row>
    <row r="1071" spans="42:42">
      <c r="AP1071" s="1"/>
    </row>
    <row r="1072" spans="42:42">
      <c r="AP1072" s="1"/>
    </row>
    <row r="1073" spans="42:42">
      <c r="AP1073" s="1"/>
    </row>
    <row r="1074" spans="42:42">
      <c r="AP1074" s="1"/>
    </row>
    <row r="1075" spans="42:42">
      <c r="AP1075" s="1"/>
    </row>
    <row r="1076" spans="42:42">
      <c r="AP1076" s="1"/>
    </row>
    <row r="1077" spans="42:42">
      <c r="AP1077" s="1"/>
    </row>
    <row r="1078" spans="42:42">
      <c r="AP1078" s="1"/>
    </row>
    <row r="1079" spans="42:42">
      <c r="AP1079" s="1"/>
    </row>
    <row r="1080" spans="42:42">
      <c r="AP1080" s="1"/>
    </row>
    <row r="1081" spans="42:42">
      <c r="AP1081" s="1"/>
    </row>
    <row r="1082" spans="42:42">
      <c r="AP1082" s="1"/>
    </row>
    <row r="1083" spans="42:42">
      <c r="AP1083" s="1"/>
    </row>
    <row r="1084" spans="42:42">
      <c r="AP1084" s="1"/>
    </row>
    <row r="1085" spans="42:42">
      <c r="AP1085" s="1"/>
    </row>
    <row r="1086" spans="42:42">
      <c r="AP1086" s="1"/>
    </row>
    <row r="1087" spans="42:42">
      <c r="AP1087" s="1"/>
    </row>
    <row r="1088" spans="42:42">
      <c r="AP1088" s="1"/>
    </row>
    <row r="1089" spans="42:42">
      <c r="AP1089" s="1"/>
    </row>
    <row r="1090" spans="42:42">
      <c r="AP1090" s="1"/>
    </row>
    <row r="1091" spans="42:42">
      <c r="AP1091" s="1"/>
    </row>
    <row r="1092" spans="42:42">
      <c r="AP1092" s="1"/>
    </row>
    <row r="1093" spans="42:42">
      <c r="AP1093" s="1"/>
    </row>
    <row r="1094" spans="42:42">
      <c r="AP1094" s="1"/>
    </row>
    <row r="1095" spans="42:42">
      <c r="AP1095" s="1"/>
    </row>
    <row r="1096" spans="42:42">
      <c r="AP1096" s="1"/>
    </row>
    <row r="1097" spans="42:42">
      <c r="AP1097" s="1"/>
    </row>
    <row r="1098" spans="42:42">
      <c r="AP1098" s="1"/>
    </row>
    <row r="1099" spans="42:42">
      <c r="AP1099" s="1"/>
    </row>
    <row r="1100" spans="42:42">
      <c r="AP1100" s="1"/>
    </row>
    <row r="1101" spans="42:42">
      <c r="AP1101" s="1"/>
    </row>
    <row r="1102" spans="42:42">
      <c r="AP1102" s="1"/>
    </row>
    <row r="1103" spans="42:42">
      <c r="AP1103" s="1"/>
    </row>
    <row r="1104" spans="42:42">
      <c r="AP1104" s="1"/>
    </row>
    <row r="1105" spans="42:42">
      <c r="AP1105" s="1"/>
    </row>
    <row r="1106" spans="42:42">
      <c r="AP1106" s="1"/>
    </row>
    <row r="1107" spans="42:42">
      <c r="AP1107" s="1"/>
    </row>
    <row r="1108" spans="42:42">
      <c r="AP1108" s="1"/>
    </row>
    <row r="1109" spans="42:42">
      <c r="AP1109" s="1"/>
    </row>
    <row r="1110" spans="42:42">
      <c r="AP1110" s="1"/>
    </row>
    <row r="1111" spans="42:42">
      <c r="AP1111" s="1"/>
    </row>
    <row r="1112" spans="42:42">
      <c r="AP1112" s="1"/>
    </row>
    <row r="1113" spans="42:42">
      <c r="AP1113" s="1"/>
    </row>
    <row r="1114" spans="42:42">
      <c r="AP1114" s="1"/>
    </row>
    <row r="1115" spans="42:42">
      <c r="AP1115" s="1"/>
    </row>
    <row r="1116" spans="42:42">
      <c r="AP1116" s="1"/>
    </row>
    <row r="1117" spans="42:42">
      <c r="AP1117" s="1"/>
    </row>
    <row r="1118" spans="42:42">
      <c r="AP1118" s="1"/>
    </row>
    <row r="1119" spans="42:42">
      <c r="AP1119" s="1"/>
    </row>
    <row r="1120" spans="42:42">
      <c r="AP1120" s="1"/>
    </row>
    <row r="1121" spans="42:42">
      <c r="AP1121" s="1"/>
    </row>
    <row r="1122" spans="42:42">
      <c r="AP1122" s="1"/>
    </row>
    <row r="1123" spans="42:42">
      <c r="AP1123" s="1"/>
    </row>
    <row r="1124" spans="42:42">
      <c r="AP1124" s="1"/>
    </row>
    <row r="1125" spans="42:42">
      <c r="AP1125" s="1"/>
    </row>
    <row r="1126" spans="42:42">
      <c r="AP1126" s="1"/>
    </row>
    <row r="1127" spans="42:42">
      <c r="AP1127" s="1"/>
    </row>
    <row r="1128" spans="42:42">
      <c r="AP1128" s="1"/>
    </row>
    <row r="1129" spans="42:42">
      <c r="AP1129" s="1"/>
    </row>
    <row r="1130" spans="42:42">
      <c r="AP1130" s="1"/>
    </row>
    <row r="1131" spans="42:42">
      <c r="AP1131" s="1"/>
    </row>
    <row r="1132" spans="42:42">
      <c r="AP1132" s="1"/>
    </row>
    <row r="1133" spans="42:42">
      <c r="AP1133" s="1"/>
    </row>
    <row r="1134" spans="42:42">
      <c r="AP1134" s="1"/>
    </row>
    <row r="1135" spans="42:42">
      <c r="AP1135" s="1"/>
    </row>
    <row r="1136" spans="42:42">
      <c r="AP1136" s="1"/>
    </row>
    <row r="1137" spans="42:42">
      <c r="AP1137" s="1"/>
    </row>
    <row r="1138" spans="42:42">
      <c r="AP1138" s="1"/>
    </row>
    <row r="1139" spans="42:42">
      <c r="AP1139" s="1"/>
    </row>
    <row r="1140" spans="42:42">
      <c r="AP1140" s="1"/>
    </row>
    <row r="1141" spans="42:42">
      <c r="AP1141" s="1"/>
    </row>
    <row r="1142" spans="42:42">
      <c r="AP1142" s="1"/>
    </row>
    <row r="1143" spans="42:42">
      <c r="AP1143" s="1"/>
    </row>
    <row r="1144" spans="42:42">
      <c r="AP1144" s="1"/>
    </row>
    <row r="1145" spans="42:42">
      <c r="AP1145" s="1"/>
    </row>
    <row r="1146" spans="42:42">
      <c r="AP1146" s="1"/>
    </row>
    <row r="1147" spans="42:42">
      <c r="AP1147" s="1"/>
    </row>
    <row r="1148" spans="42:42">
      <c r="AP1148" s="1"/>
    </row>
    <row r="1149" spans="42:42">
      <c r="AP1149" s="1"/>
    </row>
    <row r="1150" spans="42:42">
      <c r="AP1150" s="1"/>
    </row>
    <row r="1151" spans="42:42">
      <c r="AP1151" s="1"/>
    </row>
    <row r="1152" spans="42:42">
      <c r="AP1152" s="1"/>
    </row>
    <row r="1153" spans="42:42">
      <c r="AP1153" s="1"/>
    </row>
    <row r="1154" spans="42:42">
      <c r="AP1154" s="1"/>
    </row>
    <row r="1155" spans="42:42">
      <c r="AP1155" s="1"/>
    </row>
    <row r="1156" spans="42:42">
      <c r="AP1156" s="1"/>
    </row>
    <row r="1157" spans="42:42">
      <c r="AP1157" s="1"/>
    </row>
    <row r="1158" spans="42:42">
      <c r="AP1158" s="1"/>
    </row>
    <row r="1159" spans="42:42">
      <c r="AP1159" s="1"/>
    </row>
    <row r="1160" spans="42:42">
      <c r="AP1160" s="1"/>
    </row>
    <row r="1161" spans="42:42">
      <c r="AP1161" s="1"/>
    </row>
    <row r="1162" spans="42:42">
      <c r="AP1162" s="1"/>
    </row>
    <row r="1163" spans="42:42">
      <c r="AP1163" s="1"/>
    </row>
    <row r="1164" spans="42:42">
      <c r="AP1164" s="1"/>
    </row>
    <row r="1165" spans="42:42">
      <c r="AP1165" s="1"/>
    </row>
    <row r="1166" spans="42:42">
      <c r="AP1166" s="1"/>
    </row>
    <row r="1167" spans="42:42">
      <c r="AP1167" s="1"/>
    </row>
    <row r="1168" spans="42:42">
      <c r="AP1168" s="1"/>
    </row>
    <row r="1169" spans="42:42">
      <c r="AP1169" s="1"/>
    </row>
    <row r="1170" spans="42:42">
      <c r="AP1170" s="1"/>
    </row>
    <row r="1171" spans="42:42">
      <c r="AP1171" s="1"/>
    </row>
    <row r="1172" spans="42:42">
      <c r="AP1172" s="1"/>
    </row>
    <row r="1173" spans="42:42">
      <c r="AP1173" s="1"/>
    </row>
    <row r="1174" spans="42:42">
      <c r="AP1174" s="1"/>
    </row>
    <row r="1175" spans="42:42">
      <c r="AP1175" s="1"/>
    </row>
    <row r="1176" spans="42:42">
      <c r="AP1176" s="1"/>
    </row>
    <row r="1177" spans="42:42">
      <c r="AP1177" s="1"/>
    </row>
    <row r="1178" spans="42:42">
      <c r="AP1178" s="1"/>
    </row>
    <row r="1179" spans="42:42">
      <c r="AP1179" s="1"/>
    </row>
    <row r="1180" spans="42:42">
      <c r="AP1180" s="1"/>
    </row>
    <row r="1181" spans="42:42">
      <c r="AP1181" s="1"/>
    </row>
    <row r="1182" spans="42:42">
      <c r="AP1182" s="1"/>
    </row>
    <row r="1183" spans="42:42">
      <c r="AP1183" s="1"/>
    </row>
    <row r="1184" spans="42:42">
      <c r="AP1184" s="1"/>
    </row>
    <row r="1185" spans="42:42">
      <c r="AP1185" s="1"/>
    </row>
    <row r="1186" spans="42:42">
      <c r="AP1186" s="1"/>
    </row>
    <row r="1187" spans="42:42">
      <c r="AP1187" s="1"/>
    </row>
    <row r="1188" spans="42:42">
      <c r="AP1188" s="1"/>
    </row>
    <row r="1189" spans="42:42">
      <c r="AP1189" s="1"/>
    </row>
    <row r="1190" spans="42:42">
      <c r="AP1190" s="1"/>
    </row>
    <row r="1191" spans="42:42">
      <c r="AP1191" s="1"/>
    </row>
    <row r="1192" spans="42:42">
      <c r="AP1192" s="1"/>
    </row>
    <row r="1193" spans="42:42">
      <c r="AP1193" s="1"/>
    </row>
    <row r="1194" spans="42:42">
      <c r="AP1194" s="1"/>
    </row>
    <row r="1195" spans="42:42">
      <c r="AP1195" s="1"/>
    </row>
    <row r="1196" spans="42:42">
      <c r="AP1196" s="1"/>
    </row>
    <row r="1197" spans="42:42">
      <c r="AP1197" s="1"/>
    </row>
    <row r="1198" spans="42:42">
      <c r="AP1198" s="1"/>
    </row>
    <row r="1199" spans="42:42">
      <c r="AP1199" s="1"/>
    </row>
    <row r="1200" spans="42:42">
      <c r="AP1200" s="1"/>
    </row>
    <row r="1201" spans="42:42">
      <c r="AP1201" s="1"/>
    </row>
    <row r="1202" spans="42:42">
      <c r="AP1202" s="1"/>
    </row>
    <row r="1203" spans="42:42">
      <c r="AP1203" s="1"/>
    </row>
    <row r="1204" spans="42:42">
      <c r="AP1204" s="1"/>
    </row>
    <row r="1205" spans="42:42">
      <c r="AP1205" s="1"/>
    </row>
    <row r="1206" spans="42:42">
      <c r="AP1206" s="1"/>
    </row>
    <row r="1207" spans="42:42">
      <c r="AP1207" s="1"/>
    </row>
    <row r="1208" spans="42:42">
      <c r="AP1208" s="1"/>
    </row>
    <row r="1209" spans="42:42">
      <c r="AP1209" s="1"/>
    </row>
    <row r="1210" spans="42:42">
      <c r="AP1210" s="1"/>
    </row>
    <row r="1211" spans="42:42">
      <c r="AP1211" s="1"/>
    </row>
    <row r="1212" spans="42:42">
      <c r="AP1212" s="1"/>
    </row>
    <row r="1213" spans="42:42">
      <c r="AP1213" s="1"/>
    </row>
    <row r="1214" spans="42:42">
      <c r="AP1214" s="1"/>
    </row>
    <row r="1215" spans="42:42">
      <c r="AP1215" s="1"/>
    </row>
    <row r="1216" spans="42:42">
      <c r="AP1216" s="1"/>
    </row>
    <row r="1217" spans="42:42">
      <c r="AP1217" s="1"/>
    </row>
    <row r="1218" spans="42:42">
      <c r="AP1218" s="1"/>
    </row>
    <row r="1219" spans="42:42">
      <c r="AP1219" s="1"/>
    </row>
    <row r="1220" spans="42:42">
      <c r="AP1220" s="1"/>
    </row>
    <row r="1221" spans="42:42">
      <c r="AP1221" s="1"/>
    </row>
    <row r="1222" spans="42:42">
      <c r="AP1222" s="1"/>
    </row>
    <row r="1223" spans="42:42">
      <c r="AP1223" s="1"/>
    </row>
    <row r="1224" spans="42:42">
      <c r="AP1224" s="1"/>
    </row>
    <row r="1225" spans="42:42">
      <c r="AP1225" s="1"/>
    </row>
    <row r="1226" spans="42:42">
      <c r="AP1226" s="1"/>
    </row>
    <row r="1227" spans="42:42">
      <c r="AP1227" s="1"/>
    </row>
    <row r="1228" spans="42:42">
      <c r="AP1228" s="1"/>
    </row>
    <row r="1229" spans="42:42">
      <c r="AP1229" s="1"/>
    </row>
    <row r="1230" spans="42:42">
      <c r="AP1230" s="1"/>
    </row>
    <row r="1231" spans="42:42">
      <c r="AP1231" s="1"/>
    </row>
    <row r="1232" spans="42:42">
      <c r="AP1232" s="1"/>
    </row>
    <row r="1233" spans="42:42">
      <c r="AP1233" s="1"/>
    </row>
    <row r="1234" spans="42:42">
      <c r="AP1234" s="1"/>
    </row>
    <row r="1235" spans="42:42">
      <c r="AP1235" s="1"/>
    </row>
    <row r="1236" spans="42:42">
      <c r="AP1236" s="1"/>
    </row>
    <row r="1237" spans="42:42">
      <c r="AP1237" s="1"/>
    </row>
    <row r="1238" spans="42:42">
      <c r="AP1238" s="1"/>
    </row>
    <row r="1239" spans="42:42">
      <c r="AP1239" s="1"/>
    </row>
    <row r="1240" spans="42:42">
      <c r="AP1240" s="1"/>
    </row>
    <row r="1241" spans="42:42">
      <c r="AP1241" s="1"/>
    </row>
    <row r="1242" spans="42:42">
      <c r="AP1242" s="1"/>
    </row>
    <row r="1243" spans="42:42">
      <c r="AP1243" s="1"/>
    </row>
    <row r="1244" spans="42:42">
      <c r="AP1244" s="1"/>
    </row>
    <row r="1245" spans="42:42">
      <c r="AP1245" s="1"/>
    </row>
    <row r="1246" spans="42:42">
      <c r="AP1246" s="1"/>
    </row>
    <row r="1247" spans="42:42">
      <c r="AP1247" s="1"/>
    </row>
    <row r="1248" spans="42:42">
      <c r="AP1248" s="1"/>
    </row>
    <row r="1249" spans="42:42">
      <c r="AP1249" s="1"/>
    </row>
    <row r="1250" spans="42:42">
      <c r="AP1250" s="1"/>
    </row>
    <row r="1251" spans="42:42">
      <c r="AP1251" s="1"/>
    </row>
    <row r="1252" spans="42:42">
      <c r="AP1252" s="1"/>
    </row>
    <row r="1253" spans="42:42">
      <c r="AP1253" s="1"/>
    </row>
    <row r="1254" spans="42:42">
      <c r="AP1254" s="1"/>
    </row>
    <row r="1255" spans="42:42">
      <c r="AP1255" s="1"/>
    </row>
    <row r="1256" spans="42:42">
      <c r="AP1256" s="1"/>
    </row>
    <row r="1257" spans="42:42">
      <c r="AP1257" s="1"/>
    </row>
    <row r="1258" spans="42:42">
      <c r="AP1258" s="1"/>
    </row>
    <row r="1259" spans="42:42">
      <c r="AP1259" s="1"/>
    </row>
    <row r="1260" spans="42:42">
      <c r="AP1260" s="1"/>
    </row>
    <row r="1261" spans="42:42">
      <c r="AP1261" s="1"/>
    </row>
    <row r="1262" spans="42:42">
      <c r="AP1262" s="1"/>
    </row>
    <row r="1263" spans="42:42">
      <c r="AP1263" s="1"/>
    </row>
    <row r="1264" spans="42:42">
      <c r="AP1264" s="1"/>
    </row>
    <row r="1265" spans="42:42">
      <c r="AP1265" s="1"/>
    </row>
    <row r="1266" spans="42:42">
      <c r="AP1266" s="1"/>
    </row>
    <row r="1267" spans="42:42">
      <c r="AP1267" s="1"/>
    </row>
    <row r="1268" spans="42:42">
      <c r="AP1268" s="1"/>
    </row>
    <row r="1269" spans="42:42">
      <c r="AP1269" s="1"/>
    </row>
    <row r="1270" spans="42:42">
      <c r="AP1270" s="1"/>
    </row>
    <row r="1271" spans="42:42">
      <c r="AP1271" s="1"/>
    </row>
    <row r="1272" spans="42:42">
      <c r="AP1272" s="1"/>
    </row>
    <row r="1273" spans="42:42">
      <c r="AP1273" s="1"/>
    </row>
    <row r="1274" spans="42:42">
      <c r="AP1274" s="1"/>
    </row>
    <row r="1275" spans="42:42">
      <c r="AP1275" s="1"/>
    </row>
    <row r="1276" spans="42:42">
      <c r="AP1276" s="1"/>
    </row>
    <row r="1277" spans="42:42">
      <c r="AP1277" s="1"/>
    </row>
    <row r="1278" spans="42:42">
      <c r="AP1278" s="1"/>
    </row>
    <row r="1279" spans="42:42">
      <c r="AP1279" s="1"/>
    </row>
    <row r="1280" spans="42:42">
      <c r="AP1280" s="1"/>
    </row>
    <row r="1281" spans="42:42">
      <c r="AP1281" s="1"/>
    </row>
    <row r="1282" spans="42:42">
      <c r="AP1282" s="1"/>
    </row>
    <row r="1283" spans="42:42">
      <c r="AP1283" s="1"/>
    </row>
    <row r="1284" spans="42:42">
      <c r="AP1284" s="1"/>
    </row>
    <row r="1285" spans="42:42">
      <c r="AP1285" s="1"/>
    </row>
    <row r="1286" spans="42:42">
      <c r="AP1286" s="1"/>
    </row>
    <row r="1287" spans="42:42">
      <c r="AP1287" s="1"/>
    </row>
    <row r="1288" spans="42:42">
      <c r="AP1288" s="1"/>
    </row>
    <row r="1289" spans="42:42">
      <c r="AP1289" s="1"/>
    </row>
    <row r="1290" spans="42:42">
      <c r="AP1290" s="1"/>
    </row>
    <row r="1291" spans="42:42">
      <c r="AP1291" s="1"/>
    </row>
    <row r="1292" spans="42:42">
      <c r="AP1292" s="1"/>
    </row>
    <row r="1293" spans="42:42">
      <c r="AP1293" s="1"/>
    </row>
    <row r="1294" spans="42:42">
      <c r="AP1294" s="1"/>
    </row>
    <row r="1295" spans="42:42">
      <c r="AP1295" s="1"/>
    </row>
    <row r="1296" spans="42:42">
      <c r="AP1296" s="1"/>
    </row>
    <row r="1297" spans="42:42">
      <c r="AP1297" s="1"/>
    </row>
    <row r="1298" spans="42:42">
      <c r="AP1298" s="1"/>
    </row>
    <row r="1299" spans="42:42">
      <c r="AP1299" s="1"/>
    </row>
    <row r="1300" spans="42:42">
      <c r="AP1300" s="1"/>
    </row>
    <row r="1301" spans="42:42">
      <c r="AP1301" s="1"/>
    </row>
    <row r="1302" spans="42:42">
      <c r="AP1302" s="1"/>
    </row>
    <row r="1303" spans="42:42">
      <c r="AP1303" s="1"/>
    </row>
    <row r="1304" spans="42:42">
      <c r="AP1304" s="1"/>
    </row>
    <row r="1305" spans="42:42">
      <c r="AP1305" s="1"/>
    </row>
    <row r="1306" spans="42:42">
      <c r="AP1306" s="1"/>
    </row>
    <row r="1307" spans="42:42">
      <c r="AP1307" s="1"/>
    </row>
    <row r="1308" spans="42:42">
      <c r="AP1308" s="1"/>
    </row>
    <row r="1309" spans="42:42">
      <c r="AP1309" s="1"/>
    </row>
    <row r="1310" spans="42:42">
      <c r="AP1310" s="1"/>
    </row>
    <row r="1311" spans="42:42">
      <c r="AP1311" s="1"/>
    </row>
    <row r="1312" spans="42:42">
      <c r="AP1312" s="1"/>
    </row>
    <row r="1313" spans="42:42">
      <c r="AP1313" s="1"/>
    </row>
    <row r="1314" spans="42:42">
      <c r="AP1314" s="1"/>
    </row>
    <row r="1315" spans="42:42">
      <c r="AP1315" s="1"/>
    </row>
    <row r="1316" spans="42:42">
      <c r="AP1316" s="1"/>
    </row>
    <row r="1317" spans="42:42">
      <c r="AP1317" s="1"/>
    </row>
    <row r="1318" spans="42:42">
      <c r="AP1318" s="1"/>
    </row>
    <row r="1319" spans="42:42">
      <c r="AP1319" s="1"/>
    </row>
    <row r="1320" spans="42:42">
      <c r="AP1320" s="1"/>
    </row>
    <row r="1321" spans="42:42">
      <c r="AP1321" s="1"/>
    </row>
    <row r="1322" spans="42:42">
      <c r="AP1322" s="1"/>
    </row>
    <row r="1323" spans="42:42">
      <c r="AP1323" s="1"/>
    </row>
    <row r="1324" spans="42:42">
      <c r="AP1324" s="1"/>
    </row>
    <row r="1325" spans="42:42">
      <c r="AP1325" s="1"/>
    </row>
    <row r="1326" spans="42:42">
      <c r="AP1326" s="1"/>
    </row>
    <row r="1327" spans="42:42">
      <c r="AP1327" s="1"/>
    </row>
    <row r="1328" spans="42:42">
      <c r="AP1328" s="1"/>
    </row>
    <row r="1329" spans="42:42">
      <c r="AP1329" s="1"/>
    </row>
    <row r="1330" spans="42:42">
      <c r="AP1330" s="1"/>
    </row>
    <row r="1331" spans="42:42">
      <c r="AP1331" s="1"/>
    </row>
    <row r="1332" spans="42:42">
      <c r="AP1332" s="1"/>
    </row>
    <row r="1333" spans="42:42">
      <c r="AP1333" s="1"/>
    </row>
    <row r="1334" spans="42:42">
      <c r="AP1334" s="1"/>
    </row>
    <row r="1335" spans="42:42">
      <c r="AP1335" s="1"/>
    </row>
    <row r="1336" spans="42:42">
      <c r="AP1336" s="1"/>
    </row>
    <row r="1337" spans="42:42">
      <c r="AP1337" s="1"/>
    </row>
    <row r="1338" spans="42:42">
      <c r="AP1338" s="1"/>
    </row>
    <row r="1339" spans="42:42">
      <c r="AP1339" s="1"/>
    </row>
    <row r="1340" spans="42:42">
      <c r="AP1340" s="1"/>
    </row>
    <row r="1341" spans="42:42">
      <c r="AP1341" s="1"/>
    </row>
    <row r="1342" spans="42:42">
      <c r="AP1342" s="1"/>
    </row>
    <row r="1343" spans="42:42">
      <c r="AP1343" s="1"/>
    </row>
    <row r="1344" spans="42:42">
      <c r="AP1344" s="1"/>
    </row>
    <row r="1345" spans="42:42">
      <c r="AP1345" s="1"/>
    </row>
    <row r="1346" spans="42:42">
      <c r="AP1346" s="1"/>
    </row>
    <row r="1347" spans="42:42">
      <c r="AP1347" s="1"/>
    </row>
    <row r="1348" spans="42:42">
      <c r="AP1348" s="1"/>
    </row>
    <row r="1349" spans="42:42">
      <c r="AP1349" s="1"/>
    </row>
    <row r="1350" spans="42:42">
      <c r="AP1350" s="1"/>
    </row>
    <row r="1351" spans="42:42">
      <c r="AP1351" s="1"/>
    </row>
    <row r="1352" spans="42:42">
      <c r="AP1352" s="1"/>
    </row>
    <row r="1353" spans="42:42">
      <c r="AP1353" s="1"/>
    </row>
    <row r="1354" spans="42:42">
      <c r="AP1354" s="1"/>
    </row>
    <row r="1355" spans="42:42">
      <c r="AP1355" s="1"/>
    </row>
    <row r="1356" spans="42:42">
      <c r="AP1356" s="1"/>
    </row>
    <row r="1357" spans="42:42">
      <c r="AP1357" s="1"/>
    </row>
    <row r="1358" spans="42:42">
      <c r="AP1358" s="1"/>
    </row>
    <row r="1359" spans="42:42">
      <c r="AP1359" s="1"/>
    </row>
    <row r="1360" spans="42:42">
      <c r="AP1360" s="1"/>
    </row>
    <row r="1361" spans="42:42">
      <c r="AP1361" s="1"/>
    </row>
    <row r="1362" spans="42:42">
      <c r="AP1362" s="1"/>
    </row>
    <row r="1363" spans="42:42">
      <c r="AP1363" s="1"/>
    </row>
    <row r="1364" spans="42:42">
      <c r="AP1364" s="1"/>
    </row>
    <row r="1365" spans="42:42">
      <c r="AP1365" s="1"/>
    </row>
    <row r="1366" spans="42:42">
      <c r="AP1366" s="1"/>
    </row>
    <row r="1367" spans="42:42">
      <c r="AP1367" s="1"/>
    </row>
    <row r="1368" spans="42:42">
      <c r="AP1368" s="1"/>
    </row>
    <row r="1369" spans="42:42">
      <c r="AP1369" s="1"/>
    </row>
    <row r="1370" spans="42:42">
      <c r="AP1370" s="1"/>
    </row>
    <row r="1371" spans="42:42">
      <c r="AP1371" s="1"/>
    </row>
    <row r="1372" spans="42:42">
      <c r="AP1372" s="1"/>
    </row>
    <row r="1373" spans="42:42">
      <c r="AP1373" s="1"/>
    </row>
    <row r="1374" spans="42:42">
      <c r="AP1374" s="1"/>
    </row>
    <row r="1375" spans="42:42">
      <c r="AP1375" s="1"/>
    </row>
    <row r="1376" spans="42:42">
      <c r="AP1376" s="1"/>
    </row>
    <row r="1377" spans="42:42">
      <c r="AP1377" s="1"/>
    </row>
    <row r="1378" spans="42:42">
      <c r="AP1378" s="1"/>
    </row>
    <row r="1379" spans="42:42">
      <c r="AP1379" s="1"/>
    </row>
    <row r="1380" spans="42:42">
      <c r="AP1380" s="1"/>
    </row>
    <row r="1381" spans="42:42">
      <c r="AP1381" s="1"/>
    </row>
    <row r="1382" spans="42:42">
      <c r="AP1382" s="1"/>
    </row>
    <row r="1383" spans="42:42">
      <c r="AP1383" s="1"/>
    </row>
    <row r="1384" spans="42:42">
      <c r="AP1384" s="1"/>
    </row>
    <row r="1385" spans="42:42">
      <c r="AP1385" s="1"/>
    </row>
    <row r="1386" spans="42:42">
      <c r="AP1386" s="1"/>
    </row>
    <row r="1387" spans="42:42">
      <c r="AP1387" s="1"/>
    </row>
    <row r="1388" spans="42:42">
      <c r="AP1388" s="1"/>
    </row>
    <row r="1389" spans="42:42">
      <c r="AP1389" s="1"/>
    </row>
    <row r="1390" spans="42:42">
      <c r="AP1390" s="1"/>
    </row>
    <row r="1391" spans="42:42">
      <c r="AP1391" s="1"/>
    </row>
    <row r="1392" spans="42:42">
      <c r="AP1392" s="1"/>
    </row>
    <row r="1393" spans="42:42">
      <c r="AP1393" s="1"/>
    </row>
    <row r="1394" spans="42:42">
      <c r="AP1394" s="1"/>
    </row>
    <row r="1395" spans="42:42">
      <c r="AP1395" s="1"/>
    </row>
    <row r="1396" spans="42:42">
      <c r="AP1396" s="1"/>
    </row>
    <row r="1397" spans="42:42">
      <c r="AP1397" s="1"/>
    </row>
    <row r="1398" spans="42:42">
      <c r="AP1398" s="1"/>
    </row>
    <row r="1399" spans="42:42">
      <c r="AP1399" s="1"/>
    </row>
    <row r="1400" spans="42:42">
      <c r="AP1400" s="1"/>
    </row>
    <row r="1401" spans="42:42">
      <c r="AP1401" s="1"/>
    </row>
    <row r="1402" spans="42:42">
      <c r="AP1402" s="1"/>
    </row>
    <row r="1403" spans="42:42">
      <c r="AP1403" s="1"/>
    </row>
    <row r="1404" spans="42:42">
      <c r="AP1404" s="1"/>
    </row>
    <row r="1405" spans="42:42">
      <c r="AP1405" s="1"/>
    </row>
    <row r="1406" spans="42:42">
      <c r="AP1406" s="1"/>
    </row>
    <row r="1407" spans="42:42">
      <c r="AP1407" s="1"/>
    </row>
    <row r="1408" spans="42:42">
      <c r="AP1408" s="1"/>
    </row>
    <row r="1409" spans="42:42">
      <c r="AP1409" s="1"/>
    </row>
    <row r="1410" spans="42:42">
      <c r="AP1410" s="1"/>
    </row>
    <row r="1411" spans="42:42">
      <c r="AP1411" s="1"/>
    </row>
    <row r="1412" spans="42:42">
      <c r="AP1412" s="1"/>
    </row>
    <row r="1413" spans="42:42">
      <c r="AP1413" s="1"/>
    </row>
    <row r="1414" spans="42:42">
      <c r="AP1414" s="1"/>
    </row>
    <row r="1415" spans="42:42">
      <c r="AP1415" s="1"/>
    </row>
    <row r="1416" spans="42:42">
      <c r="AP1416" s="1"/>
    </row>
    <row r="1417" spans="42:42">
      <c r="AP1417" s="1"/>
    </row>
    <row r="1418" spans="42:42">
      <c r="AP1418" s="1"/>
    </row>
    <row r="1419" spans="42:42">
      <c r="AP1419" s="1"/>
    </row>
    <row r="1420" spans="42:42">
      <c r="AP1420" s="1"/>
    </row>
    <row r="1421" spans="42:42">
      <c r="AP1421" s="1"/>
    </row>
    <row r="1422" spans="42:42">
      <c r="AP1422" s="1"/>
    </row>
    <row r="1423" spans="42:42">
      <c r="AP1423" s="1"/>
    </row>
    <row r="1424" spans="42:42">
      <c r="AP1424" s="1"/>
    </row>
    <row r="1425" spans="42:42">
      <c r="AP1425" s="1"/>
    </row>
    <row r="1426" spans="42:42">
      <c r="AP1426" s="1"/>
    </row>
    <row r="1427" spans="42:42">
      <c r="AP1427" s="1"/>
    </row>
    <row r="1428" spans="42:42">
      <c r="AP1428" s="1"/>
    </row>
    <row r="1429" spans="42:42">
      <c r="AP1429" s="1"/>
    </row>
    <row r="1430" spans="42:42">
      <c r="AP1430" s="1"/>
    </row>
    <row r="1431" spans="42:42">
      <c r="AP1431" s="1"/>
    </row>
    <row r="1432" spans="42:42">
      <c r="AP1432" s="1"/>
    </row>
    <row r="1433" spans="42:42">
      <c r="AP1433" s="1"/>
    </row>
    <row r="1434" spans="42:42">
      <c r="AP1434" s="1"/>
    </row>
    <row r="1435" spans="42:42">
      <c r="AP1435" s="1"/>
    </row>
    <row r="1436" spans="42:42">
      <c r="AP1436" s="1"/>
    </row>
    <row r="1437" spans="42:42">
      <c r="AP1437" s="1"/>
    </row>
    <row r="1438" spans="42:42">
      <c r="AP1438" s="1"/>
    </row>
    <row r="1439" spans="42:42">
      <c r="AP1439" s="1"/>
    </row>
    <row r="1440" spans="42:42">
      <c r="AP1440" s="1"/>
    </row>
    <row r="1441" spans="42:42">
      <c r="AP1441" s="1"/>
    </row>
    <row r="1442" spans="42:42">
      <c r="AP1442" s="1"/>
    </row>
    <row r="1443" spans="42:42">
      <c r="AP1443" s="1"/>
    </row>
    <row r="1444" spans="42:42">
      <c r="AP1444" s="1"/>
    </row>
    <row r="1445" spans="42:42">
      <c r="AP1445" s="1"/>
    </row>
    <row r="1446" spans="42:42">
      <c r="AP1446" s="1"/>
    </row>
    <row r="1447" spans="42:42">
      <c r="AP1447" s="1"/>
    </row>
    <row r="1448" spans="42:42">
      <c r="AP1448" s="1"/>
    </row>
    <row r="1449" spans="42:42">
      <c r="AP1449" s="1"/>
    </row>
    <row r="1450" spans="42:42">
      <c r="AP1450" s="1"/>
    </row>
    <row r="1451" spans="42:42">
      <c r="AP1451" s="1"/>
    </row>
    <row r="1452" spans="42:42">
      <c r="AP1452" s="1"/>
    </row>
    <row r="1453" spans="42:42">
      <c r="AP1453" s="1"/>
    </row>
    <row r="1454" spans="42:42">
      <c r="AP1454" s="1"/>
    </row>
    <row r="1455" spans="42:42">
      <c r="AP1455" s="1"/>
    </row>
    <row r="1456" spans="42:42">
      <c r="AP1456" s="1"/>
    </row>
    <row r="1457" spans="42:42">
      <c r="AP1457" s="1"/>
    </row>
    <row r="1458" spans="42:42">
      <c r="AP1458" s="1"/>
    </row>
    <row r="1459" spans="42:42">
      <c r="AP1459" s="1"/>
    </row>
    <row r="1460" spans="42:42">
      <c r="AP1460" s="1"/>
    </row>
    <row r="1461" spans="42:42">
      <c r="AP1461" s="1"/>
    </row>
    <row r="1462" spans="42:42">
      <c r="AP1462" s="1"/>
    </row>
    <row r="1463" spans="42:42">
      <c r="AP1463" s="1"/>
    </row>
    <row r="1464" spans="42:42">
      <c r="AP1464" s="1"/>
    </row>
    <row r="1465" spans="42:42">
      <c r="AP1465" s="1"/>
    </row>
    <row r="1466" spans="42:42">
      <c r="AP1466" s="1"/>
    </row>
    <row r="1467" spans="42:42">
      <c r="AP1467" s="1"/>
    </row>
    <row r="1468" spans="42:42">
      <c r="AP1468" s="1"/>
    </row>
    <row r="1469" spans="42:42">
      <c r="AP1469" s="1"/>
    </row>
    <row r="1470" spans="42:42">
      <c r="AP1470" s="1"/>
    </row>
    <row r="1471" spans="42:42">
      <c r="AP1471" s="1"/>
    </row>
    <row r="1472" spans="42:42">
      <c r="AP1472" s="1"/>
    </row>
    <row r="1473" spans="42:42">
      <c r="AP1473" s="1"/>
    </row>
    <row r="1474" spans="42:42">
      <c r="AP1474" s="1"/>
    </row>
    <row r="1475" spans="42:42">
      <c r="AP1475" s="1"/>
    </row>
    <row r="1476" spans="42:42">
      <c r="AP1476" s="1"/>
    </row>
    <row r="1477" spans="42:42">
      <c r="AP1477" s="1"/>
    </row>
    <row r="1478" spans="42:42">
      <c r="AP1478" s="1"/>
    </row>
    <row r="1479" spans="42:42">
      <c r="AP1479" s="1"/>
    </row>
    <row r="1480" spans="42:42">
      <c r="AP1480" s="1"/>
    </row>
    <row r="1481" spans="42:42">
      <c r="AP1481" s="1"/>
    </row>
    <row r="1482" spans="42:42">
      <c r="AP1482" s="1"/>
    </row>
    <row r="1483" spans="42:42">
      <c r="AP1483" s="1"/>
    </row>
    <row r="1484" spans="42:42">
      <c r="AP1484" s="1"/>
    </row>
    <row r="1485" spans="42:42">
      <c r="AP1485" s="1"/>
    </row>
    <row r="1486" spans="42:42">
      <c r="AP1486" s="1"/>
    </row>
    <row r="1487" spans="42:42">
      <c r="AP1487" s="1"/>
    </row>
    <row r="1488" spans="42:42">
      <c r="AP1488" s="1"/>
    </row>
    <row r="1489" spans="42:42">
      <c r="AP1489" s="1"/>
    </row>
    <row r="1490" spans="42:42">
      <c r="AP1490" s="1"/>
    </row>
    <row r="1491" spans="42:42">
      <c r="AP1491" s="1"/>
    </row>
    <row r="1492" spans="42:42">
      <c r="AP1492" s="1"/>
    </row>
    <row r="1493" spans="42:42">
      <c r="AP1493" s="1"/>
    </row>
    <row r="1494" spans="42:42">
      <c r="AP1494" s="1"/>
    </row>
    <row r="1495" spans="42:42">
      <c r="AP1495" s="1"/>
    </row>
    <row r="1496" spans="42:42">
      <c r="AP1496" s="1"/>
    </row>
    <row r="1497" spans="42:42">
      <c r="AP1497" s="1"/>
    </row>
    <row r="1498" spans="42:42">
      <c r="AP1498" s="1"/>
    </row>
    <row r="1499" spans="42:42">
      <c r="AP1499" s="1"/>
    </row>
    <row r="1500" spans="42:42">
      <c r="AP1500" s="1"/>
    </row>
    <row r="1501" spans="42:42">
      <c r="AP1501" s="1"/>
    </row>
    <row r="1502" spans="42:42">
      <c r="AP1502" s="1"/>
    </row>
    <row r="1503" spans="42:42">
      <c r="AP1503" s="1"/>
    </row>
    <row r="1504" spans="42:42">
      <c r="AP1504" s="1"/>
    </row>
    <row r="1505" spans="42:42">
      <c r="AP1505" s="1"/>
    </row>
    <row r="1506" spans="42:42">
      <c r="AP1506" s="1"/>
    </row>
    <row r="1507" spans="42:42">
      <c r="AP1507" s="1"/>
    </row>
    <row r="1508" spans="42:42">
      <c r="AP1508" s="1"/>
    </row>
    <row r="1509" spans="42:42">
      <c r="AP1509" s="1"/>
    </row>
    <row r="1510" spans="42:42">
      <c r="AP1510" s="1"/>
    </row>
    <row r="1511" spans="42:42">
      <c r="AP1511" s="1"/>
    </row>
    <row r="1512" spans="42:42">
      <c r="AP1512" s="1"/>
    </row>
    <row r="1513" spans="42:42">
      <c r="AP1513" s="1"/>
    </row>
    <row r="1514" spans="42:42">
      <c r="AP1514" s="1"/>
    </row>
    <row r="1515" spans="42:42">
      <c r="AP1515" s="1"/>
    </row>
    <row r="1516" spans="42:42">
      <c r="AP1516" s="1"/>
    </row>
    <row r="1517" spans="42:42">
      <c r="AP1517" s="1"/>
    </row>
    <row r="1518" spans="42:42">
      <c r="AP1518" s="1"/>
    </row>
    <row r="1519" spans="42:42">
      <c r="AP1519" s="1"/>
    </row>
    <row r="1520" spans="42:42">
      <c r="AP1520" s="1"/>
    </row>
    <row r="1521" spans="42:42">
      <c r="AP1521" s="1"/>
    </row>
    <row r="1522" spans="42:42">
      <c r="AP1522" s="1"/>
    </row>
    <row r="1523" spans="42:42">
      <c r="AP1523" s="1"/>
    </row>
    <row r="1524" spans="42:42">
      <c r="AP1524" s="1"/>
    </row>
    <row r="1525" spans="42:42">
      <c r="AP1525" s="1"/>
    </row>
    <row r="1526" spans="42:42">
      <c r="AP1526" s="1"/>
    </row>
    <row r="1527" spans="42:42">
      <c r="AP1527" s="1"/>
    </row>
    <row r="1528" spans="42:42">
      <c r="AP1528" s="1"/>
    </row>
    <row r="1529" spans="42:42">
      <c r="AP1529" s="1"/>
    </row>
    <row r="1530" spans="42:42">
      <c r="AP1530" s="1"/>
    </row>
    <row r="1531" spans="42:42">
      <c r="AP1531" s="1"/>
    </row>
    <row r="1532" spans="42:42">
      <c r="AP1532" s="1"/>
    </row>
    <row r="1533" spans="42:42">
      <c r="AP1533" s="1"/>
    </row>
    <row r="1534" spans="42:42">
      <c r="AP1534" s="1"/>
    </row>
    <row r="1535" spans="42:42">
      <c r="AP1535" s="1"/>
    </row>
    <row r="1536" spans="42:42">
      <c r="AP1536" s="1"/>
    </row>
    <row r="1537" spans="42:42">
      <c r="AP1537" s="1"/>
    </row>
    <row r="1538" spans="42:42">
      <c r="AP1538" s="1"/>
    </row>
    <row r="1539" spans="42:42">
      <c r="AP1539" s="1"/>
    </row>
    <row r="1540" spans="42:42">
      <c r="AP1540" s="1"/>
    </row>
    <row r="1541" spans="42:42">
      <c r="AP1541" s="1"/>
    </row>
    <row r="1542" spans="42:42">
      <c r="AP1542" s="1"/>
    </row>
    <row r="1543" spans="42:42">
      <c r="AP1543" s="1"/>
    </row>
    <row r="1544" spans="42:42">
      <c r="AP1544" s="1"/>
    </row>
    <row r="1545" spans="42:42">
      <c r="AP1545" s="1"/>
    </row>
    <row r="1546" spans="42:42">
      <c r="AP1546" s="1"/>
    </row>
    <row r="1547" spans="42:42">
      <c r="AP1547" s="1"/>
    </row>
    <row r="1548" spans="42:42">
      <c r="AP1548" s="1"/>
    </row>
    <row r="1549" spans="42:42">
      <c r="AP1549" s="1"/>
    </row>
    <row r="1550" spans="42:42">
      <c r="AP1550" s="1"/>
    </row>
    <row r="1551" spans="42:42">
      <c r="AP1551" s="1"/>
    </row>
    <row r="1552" spans="42:42">
      <c r="AP1552" s="1"/>
    </row>
    <row r="1553" spans="42:42">
      <c r="AP1553" s="1"/>
    </row>
    <row r="1554" spans="42:42">
      <c r="AP1554" s="1"/>
    </row>
    <row r="1555" spans="42:42">
      <c r="AP1555" s="1"/>
    </row>
    <row r="1556" spans="42:42">
      <c r="AP1556" s="1"/>
    </row>
    <row r="1557" spans="42:42">
      <c r="AP1557" s="1"/>
    </row>
    <row r="1558" spans="42:42">
      <c r="AP1558" s="1"/>
    </row>
    <row r="1559" spans="42:42">
      <c r="AP1559" s="1"/>
    </row>
    <row r="1560" spans="42:42">
      <c r="AP1560" s="1"/>
    </row>
    <row r="1561" spans="42:42">
      <c r="AP1561" s="1"/>
    </row>
    <row r="1562" spans="42:42">
      <c r="AP1562" s="1"/>
    </row>
    <row r="1563" spans="42:42">
      <c r="AP1563" s="1"/>
    </row>
    <row r="1564" spans="42:42">
      <c r="AP1564" s="1"/>
    </row>
    <row r="1565" spans="42:42">
      <c r="AP1565" s="1"/>
    </row>
    <row r="1566" spans="42:42">
      <c r="AP1566" s="1"/>
    </row>
    <row r="1567" spans="42:42">
      <c r="AP1567" s="1"/>
    </row>
    <row r="1568" spans="42:42">
      <c r="AP1568" s="1"/>
    </row>
    <row r="1569" spans="42:42">
      <c r="AP1569" s="1"/>
    </row>
    <row r="1570" spans="42:42">
      <c r="AP1570" s="1"/>
    </row>
    <row r="1571" spans="42:42">
      <c r="AP1571" s="1"/>
    </row>
    <row r="1572" spans="42:42">
      <c r="AP1572" s="1"/>
    </row>
    <row r="1573" spans="42:42">
      <c r="AP1573" s="1"/>
    </row>
    <row r="1574" spans="42:42">
      <c r="AP1574" s="1"/>
    </row>
    <row r="1575" spans="42:42">
      <c r="AP1575" s="1"/>
    </row>
    <row r="1576" spans="42:42">
      <c r="AP1576" s="1"/>
    </row>
    <row r="1577" spans="42:42">
      <c r="AP1577" s="1"/>
    </row>
    <row r="1578" spans="42:42">
      <c r="AP1578" s="1"/>
    </row>
    <row r="1579" spans="42:42">
      <c r="AP1579" s="1"/>
    </row>
    <row r="1580" spans="42:42">
      <c r="AP1580" s="1"/>
    </row>
    <row r="1581" spans="42:42">
      <c r="AP1581" s="1"/>
    </row>
    <row r="1582" spans="42:42">
      <c r="AP1582" s="1"/>
    </row>
    <row r="1583" spans="42:42">
      <c r="AP1583" s="1"/>
    </row>
    <row r="1584" spans="42:42">
      <c r="AP1584" s="1"/>
    </row>
    <row r="1585" spans="42:42">
      <c r="AP1585" s="1"/>
    </row>
    <row r="1586" spans="42:42">
      <c r="AP1586" s="1"/>
    </row>
    <row r="1587" spans="42:42">
      <c r="AP1587" s="1"/>
    </row>
    <row r="1588" spans="42:42">
      <c r="AP1588" s="1"/>
    </row>
    <row r="1589" spans="42:42">
      <c r="AP1589" s="1"/>
    </row>
    <row r="1590" spans="42:42">
      <c r="AP1590" s="1"/>
    </row>
    <row r="1591" spans="42:42">
      <c r="AP1591" s="1"/>
    </row>
    <row r="1592" spans="42:42">
      <c r="AP1592" s="1"/>
    </row>
    <row r="1593" spans="42:42">
      <c r="AP1593" s="1"/>
    </row>
    <row r="1594" spans="42:42">
      <c r="AP1594" s="1"/>
    </row>
    <row r="1595" spans="42:42">
      <c r="AP1595" s="1"/>
    </row>
    <row r="1596" spans="42:42">
      <c r="AP1596" s="1"/>
    </row>
    <row r="1597" spans="42:42">
      <c r="AP1597" s="1"/>
    </row>
    <row r="1598" spans="42:42">
      <c r="AP1598" s="1"/>
    </row>
    <row r="1599" spans="42:42">
      <c r="AP1599" s="1"/>
    </row>
    <row r="1600" spans="42:42">
      <c r="AP1600" s="1"/>
    </row>
    <row r="1601" spans="42:42">
      <c r="AP1601" s="1"/>
    </row>
    <row r="1602" spans="42:42">
      <c r="AP1602" s="1"/>
    </row>
    <row r="1603" spans="42:42">
      <c r="AP1603" s="1"/>
    </row>
    <row r="1604" spans="42:42">
      <c r="AP1604" s="1"/>
    </row>
    <row r="1605" spans="42:42">
      <c r="AP1605" s="1"/>
    </row>
    <row r="1606" spans="42:42">
      <c r="AP1606" s="1"/>
    </row>
    <row r="1607" spans="42:42">
      <c r="AP1607" s="1"/>
    </row>
    <row r="1608" spans="42:42">
      <c r="AP1608" s="1"/>
    </row>
    <row r="1609" spans="42:42">
      <c r="AP1609" s="1"/>
    </row>
    <row r="1610" spans="42:42">
      <c r="AP1610" s="1"/>
    </row>
    <row r="1611" spans="42:42">
      <c r="AP1611" s="1"/>
    </row>
    <row r="1612" spans="42:42">
      <c r="AP1612" s="1"/>
    </row>
    <row r="1613" spans="42:42">
      <c r="AP1613" s="1"/>
    </row>
    <row r="1614" spans="42:42">
      <c r="AP1614" s="1"/>
    </row>
    <row r="1615" spans="42:42">
      <c r="AP1615" s="1"/>
    </row>
    <row r="1616" spans="42:42">
      <c r="AP1616" s="1"/>
    </row>
    <row r="1617" spans="42:42">
      <c r="AP1617" s="1"/>
    </row>
    <row r="1618" spans="42:42">
      <c r="AP1618" s="1"/>
    </row>
    <row r="1619" spans="42:42">
      <c r="AP1619" s="1"/>
    </row>
    <row r="1620" spans="42:42">
      <c r="AP1620" s="1"/>
    </row>
    <row r="1621" spans="42:42">
      <c r="AP1621" s="1"/>
    </row>
    <row r="1622" spans="42:42">
      <c r="AP1622" s="1"/>
    </row>
    <row r="1623" spans="42:42">
      <c r="AP1623" s="1"/>
    </row>
    <row r="1624" spans="42:42">
      <c r="AP1624" s="1"/>
    </row>
    <row r="1625" spans="42:42">
      <c r="AP1625" s="1"/>
    </row>
    <row r="1626" spans="42:42">
      <c r="AP1626" s="1"/>
    </row>
    <row r="1627" spans="42:42">
      <c r="AP1627" s="1"/>
    </row>
    <row r="1628" spans="42:42">
      <c r="AP1628" s="1"/>
    </row>
    <row r="1629" spans="42:42">
      <c r="AP1629" s="1"/>
    </row>
    <row r="1630" spans="42:42">
      <c r="AP1630" s="1"/>
    </row>
    <row r="1631" spans="42:42">
      <c r="AP1631" s="1"/>
    </row>
    <row r="1632" spans="42:42">
      <c r="AP1632" s="1"/>
    </row>
    <row r="1633" spans="42:42">
      <c r="AP1633" s="1"/>
    </row>
    <row r="1634" spans="42:42">
      <c r="AP1634" s="1"/>
    </row>
    <row r="1635" spans="42:42">
      <c r="AP1635" s="1"/>
    </row>
    <row r="1636" spans="42:42">
      <c r="AP1636" s="1"/>
    </row>
    <row r="1637" spans="42:42">
      <c r="AP1637" s="1"/>
    </row>
    <row r="1638" spans="42:42">
      <c r="AP1638" s="1"/>
    </row>
    <row r="1639" spans="42:42">
      <c r="AP1639" s="1"/>
    </row>
    <row r="1640" spans="42:42">
      <c r="AP1640" s="1"/>
    </row>
    <row r="1641" spans="42:42">
      <c r="AP1641" s="1"/>
    </row>
    <row r="1642" spans="42:42">
      <c r="AP1642" s="1"/>
    </row>
    <row r="1643" spans="42:42">
      <c r="AP1643" s="1"/>
    </row>
    <row r="1644" spans="42:42">
      <c r="AP1644" s="1"/>
    </row>
    <row r="1645" spans="42:42">
      <c r="AP1645" s="1"/>
    </row>
    <row r="1646" spans="42:42">
      <c r="AP1646" s="1"/>
    </row>
    <row r="1647" spans="42:42">
      <c r="AP1647" s="1"/>
    </row>
    <row r="1648" spans="42:42">
      <c r="AP1648" s="1"/>
    </row>
    <row r="1649" spans="42:42">
      <c r="AP1649" s="1"/>
    </row>
    <row r="1650" spans="42:42">
      <c r="AP1650" s="1"/>
    </row>
    <row r="1651" spans="42:42">
      <c r="AP1651" s="1"/>
    </row>
    <row r="1652" spans="42:42">
      <c r="AP1652" s="1"/>
    </row>
    <row r="1653" spans="42:42">
      <c r="AP1653" s="1"/>
    </row>
    <row r="1654" spans="42:42">
      <c r="AP1654" s="1"/>
    </row>
    <row r="1655" spans="42:42">
      <c r="AP1655" s="1"/>
    </row>
    <row r="1656" spans="42:42">
      <c r="AP1656" s="1"/>
    </row>
    <row r="1657" spans="42:42">
      <c r="AP1657" s="1"/>
    </row>
    <row r="1658" spans="42:42">
      <c r="AP1658" s="1"/>
    </row>
    <row r="1659" spans="42:42">
      <c r="AP1659" s="1"/>
    </row>
    <row r="1660" spans="42:42">
      <c r="AP1660" s="1"/>
    </row>
    <row r="1661" spans="42:42">
      <c r="AP1661" s="1"/>
    </row>
    <row r="1662" spans="42:42">
      <c r="AP1662" s="1"/>
    </row>
    <row r="1663" spans="42:42">
      <c r="AP1663" s="1"/>
    </row>
    <row r="1664" spans="42:42">
      <c r="AP1664" s="1"/>
    </row>
    <row r="1665" spans="42:42">
      <c r="AP1665" s="1"/>
    </row>
    <row r="1666" spans="42:42">
      <c r="AP1666" s="1"/>
    </row>
    <row r="1667" spans="42:42">
      <c r="AP1667" s="1"/>
    </row>
    <row r="1668" spans="42:42">
      <c r="AP1668" s="1"/>
    </row>
    <row r="1669" spans="42:42">
      <c r="AP1669" s="1"/>
    </row>
    <row r="1670" spans="42:42">
      <c r="AP1670" s="1"/>
    </row>
    <row r="1671" spans="42:42">
      <c r="AP1671" s="1"/>
    </row>
    <row r="1672" spans="42:42">
      <c r="AP1672" s="1"/>
    </row>
    <row r="1673" spans="42:42">
      <c r="AP1673" s="1"/>
    </row>
    <row r="1674" spans="42:42">
      <c r="AP1674" s="1"/>
    </row>
    <row r="1675" spans="42:42">
      <c r="AP1675" s="1"/>
    </row>
    <row r="1676" spans="42:42">
      <c r="AP1676" s="1"/>
    </row>
    <row r="1677" spans="42:42">
      <c r="AP1677" s="1"/>
    </row>
    <row r="1678" spans="42:42">
      <c r="AP1678" s="1"/>
    </row>
    <row r="1679" spans="42:42">
      <c r="AP1679" s="1"/>
    </row>
    <row r="1680" spans="42:42">
      <c r="AP1680" s="1"/>
    </row>
    <row r="1681" spans="42:42">
      <c r="AP1681" s="1"/>
    </row>
    <row r="1682" spans="42:42">
      <c r="AP1682" s="1"/>
    </row>
    <row r="1683" spans="42:42">
      <c r="AP1683" s="1"/>
    </row>
    <row r="1684" spans="42:42">
      <c r="AP1684" s="1"/>
    </row>
    <row r="1685" spans="42:42">
      <c r="AP1685" s="1"/>
    </row>
    <row r="1686" spans="42:42">
      <c r="AP1686" s="1"/>
    </row>
    <row r="1687" spans="42:42">
      <c r="AP1687" s="1"/>
    </row>
    <row r="1688" spans="42:42">
      <c r="AP1688" s="1"/>
    </row>
    <row r="1689" spans="42:42">
      <c r="AP1689" s="1"/>
    </row>
    <row r="1690" spans="42:42">
      <c r="AP1690" s="1"/>
    </row>
    <row r="1691" spans="42:42">
      <c r="AP1691" s="1"/>
    </row>
    <row r="1692" spans="42:42">
      <c r="AP1692" s="1"/>
    </row>
    <row r="1693" spans="42:42">
      <c r="AP1693" s="1"/>
    </row>
    <row r="1694" spans="42:42">
      <c r="AP1694" s="1"/>
    </row>
    <row r="1695" spans="42:42">
      <c r="AP1695" s="1"/>
    </row>
    <row r="1696" spans="42:42">
      <c r="AP1696" s="1"/>
    </row>
    <row r="1697" spans="42:42">
      <c r="AP1697" s="1"/>
    </row>
    <row r="1698" spans="42:42">
      <c r="AP1698" s="1"/>
    </row>
    <row r="1699" spans="42:42">
      <c r="AP1699" s="1"/>
    </row>
    <row r="1700" spans="42:42">
      <c r="AP1700" s="1"/>
    </row>
    <row r="1701" spans="42:42">
      <c r="AP1701" s="1"/>
    </row>
    <row r="1702" spans="42:42">
      <c r="AP1702" s="1"/>
    </row>
    <row r="1703" spans="42:42">
      <c r="AP1703" s="1"/>
    </row>
    <row r="1704" spans="42:42">
      <c r="AP1704" s="1"/>
    </row>
    <row r="1705" spans="42:42">
      <c r="AP1705" s="1"/>
    </row>
    <row r="1706" spans="42:42">
      <c r="AP1706" s="1"/>
    </row>
    <row r="1707" spans="42:42">
      <c r="AP1707" s="1"/>
    </row>
    <row r="1708" spans="42:42">
      <c r="AP1708" s="1"/>
    </row>
    <row r="1709" spans="42:42">
      <c r="AP1709" s="1"/>
    </row>
    <row r="1710" spans="42:42">
      <c r="AP1710" s="1"/>
    </row>
    <row r="1711" spans="42:42">
      <c r="AP1711" s="1"/>
    </row>
    <row r="1712" spans="42:42">
      <c r="AP1712" s="1"/>
    </row>
    <row r="1713" spans="42:42">
      <c r="AP1713" s="1"/>
    </row>
    <row r="1714" spans="42:42">
      <c r="AP1714" s="1"/>
    </row>
    <row r="1715" spans="42:42">
      <c r="AP1715" s="1"/>
    </row>
    <row r="1716" spans="42:42">
      <c r="AP1716" s="1"/>
    </row>
    <row r="1717" spans="42:42">
      <c r="AP1717" s="1"/>
    </row>
    <row r="1718" spans="42:42">
      <c r="AP1718" s="1"/>
    </row>
    <row r="1719" spans="42:42">
      <c r="AP1719" s="1"/>
    </row>
    <row r="1720" spans="42:42">
      <c r="AP1720" s="1"/>
    </row>
    <row r="1721" spans="42:42">
      <c r="AP1721" s="1"/>
    </row>
    <row r="1722" spans="42:42">
      <c r="AP1722" s="1"/>
    </row>
    <row r="1723" spans="42:42">
      <c r="AP1723" s="1"/>
    </row>
    <row r="1724" spans="42:42">
      <c r="AP1724" s="1"/>
    </row>
    <row r="1725" spans="42:42">
      <c r="AP1725" s="1"/>
    </row>
    <row r="1726" spans="42:42">
      <c r="AP1726" s="1"/>
    </row>
    <row r="1727" spans="42:42">
      <c r="AP1727" s="1"/>
    </row>
    <row r="1728" spans="42:42">
      <c r="AP1728" s="1"/>
    </row>
    <row r="1729" spans="42:42">
      <c r="AP1729" s="1"/>
    </row>
    <row r="1730" spans="42:42">
      <c r="AP1730" s="1"/>
    </row>
    <row r="1731" spans="42:42">
      <c r="AP1731" s="1"/>
    </row>
    <row r="1732" spans="42:42">
      <c r="AP1732" s="1"/>
    </row>
    <row r="1733" spans="42:42">
      <c r="AP1733" s="1"/>
    </row>
    <row r="1734" spans="42:42">
      <c r="AP1734" s="1"/>
    </row>
    <row r="1735" spans="42:42">
      <c r="AP1735" s="1"/>
    </row>
    <row r="1736" spans="42:42">
      <c r="AP1736" s="1"/>
    </row>
    <row r="1737" spans="42:42">
      <c r="AP1737" s="1"/>
    </row>
    <row r="1738" spans="42:42">
      <c r="AP1738" s="1"/>
    </row>
    <row r="1739" spans="42:42">
      <c r="AP1739" s="1"/>
    </row>
    <row r="1740" spans="42:42">
      <c r="AP1740" s="1"/>
    </row>
    <row r="1741" spans="42:42">
      <c r="AP1741" s="1"/>
    </row>
    <row r="1742" spans="42:42">
      <c r="AP1742" s="1"/>
    </row>
    <row r="1743" spans="42:42">
      <c r="AP1743" s="1"/>
    </row>
    <row r="1744" spans="42:42">
      <c r="AP1744" s="1"/>
    </row>
    <row r="1745" spans="42:42">
      <c r="AP1745" s="1"/>
    </row>
    <row r="1746" spans="42:42">
      <c r="AP1746" s="1"/>
    </row>
    <row r="1747" spans="42:42">
      <c r="AP1747" s="1"/>
    </row>
    <row r="1748" spans="42:42">
      <c r="AP1748" s="1"/>
    </row>
    <row r="1749" spans="42:42">
      <c r="AP1749" s="1"/>
    </row>
    <row r="1750" spans="42:42">
      <c r="AP1750" s="1"/>
    </row>
    <row r="1751" spans="42:42">
      <c r="AP1751" s="1"/>
    </row>
    <row r="1752" spans="42:42">
      <c r="AP1752" s="1"/>
    </row>
    <row r="1753" spans="42:42">
      <c r="AP1753" s="1"/>
    </row>
    <row r="1754" spans="42:42">
      <c r="AP1754" s="1"/>
    </row>
    <row r="1755" spans="42:42">
      <c r="AP1755" s="1"/>
    </row>
    <row r="1756" spans="42:42">
      <c r="AP1756" s="1"/>
    </row>
    <row r="1757" spans="42:42">
      <c r="AP1757" s="1"/>
    </row>
    <row r="1758" spans="42:42">
      <c r="AP1758" s="1"/>
    </row>
    <row r="1759" spans="42:42">
      <c r="AP1759" s="1"/>
    </row>
    <row r="1760" spans="42:42">
      <c r="AP1760" s="1"/>
    </row>
    <row r="1761" spans="42:42">
      <c r="AP1761" s="1"/>
    </row>
    <row r="1762" spans="42:42">
      <c r="AP1762" s="1"/>
    </row>
    <row r="1763" spans="42:42">
      <c r="AP1763" s="1"/>
    </row>
    <row r="1764" spans="42:42">
      <c r="AP1764" s="1"/>
    </row>
    <row r="1765" spans="42:42">
      <c r="AP1765" s="1"/>
    </row>
    <row r="1766" spans="42:42">
      <c r="AP1766" s="1"/>
    </row>
    <row r="1767" spans="42:42">
      <c r="AP1767" s="1"/>
    </row>
    <row r="1768" spans="42:42">
      <c r="AP1768" s="1"/>
    </row>
    <row r="1769" spans="42:42">
      <c r="AP1769" s="1"/>
    </row>
    <row r="1770" spans="42:42">
      <c r="AP1770" s="1"/>
    </row>
    <row r="1771" spans="42:42">
      <c r="AP1771" s="1"/>
    </row>
    <row r="1772" spans="42:42">
      <c r="AP1772" s="1"/>
    </row>
    <row r="1773" spans="42:42">
      <c r="AP1773" s="1"/>
    </row>
    <row r="1774" spans="42:42">
      <c r="AP1774" s="1"/>
    </row>
    <row r="1775" spans="42:42">
      <c r="AP1775" s="1"/>
    </row>
    <row r="1776" spans="42:42">
      <c r="AP1776" s="1"/>
    </row>
    <row r="1777" spans="42:42">
      <c r="AP1777" s="1"/>
    </row>
    <row r="1778" spans="42:42">
      <c r="AP1778" s="1"/>
    </row>
    <row r="1779" spans="42:42">
      <c r="AP1779" s="1"/>
    </row>
    <row r="1780" spans="42:42">
      <c r="AP1780" s="1"/>
    </row>
    <row r="1781" spans="42:42">
      <c r="AP1781" s="1"/>
    </row>
    <row r="1782" spans="42:42">
      <c r="AP1782" s="1"/>
    </row>
    <row r="1783" spans="42:42">
      <c r="AP1783" s="1"/>
    </row>
    <row r="1784" spans="42:42">
      <c r="AP1784" s="1"/>
    </row>
    <row r="1785" spans="42:42">
      <c r="AP1785" s="1"/>
    </row>
    <row r="1786" spans="42:42">
      <c r="AP1786" s="1"/>
    </row>
    <row r="1787" spans="42:42">
      <c r="AP1787" s="1"/>
    </row>
    <row r="1788" spans="42:42">
      <c r="AP1788" s="1"/>
    </row>
    <row r="1789" spans="42:42">
      <c r="AP1789" s="1"/>
    </row>
    <row r="1790" spans="42:42">
      <c r="AP1790" s="1"/>
    </row>
    <row r="1791" spans="42:42">
      <c r="AP1791" s="1"/>
    </row>
    <row r="1792" spans="42:42">
      <c r="AP1792" s="1"/>
    </row>
    <row r="1793" spans="42:42">
      <c r="AP1793" s="1"/>
    </row>
    <row r="1794" spans="42:42">
      <c r="AP1794" s="1"/>
    </row>
    <row r="1795" spans="42:42">
      <c r="AP1795" s="1"/>
    </row>
    <row r="1796" spans="42:42">
      <c r="AP1796" s="1"/>
    </row>
    <row r="1797" spans="42:42">
      <c r="AP1797" s="1"/>
    </row>
    <row r="1798" spans="42:42">
      <c r="AP1798" s="1"/>
    </row>
    <row r="1799" spans="42:42">
      <c r="AP1799" s="1"/>
    </row>
    <row r="1800" spans="42:42">
      <c r="AP1800" s="1"/>
    </row>
    <row r="1801" spans="42:42">
      <c r="AP1801" s="1"/>
    </row>
    <row r="1802" spans="42:42">
      <c r="AP1802" s="1"/>
    </row>
    <row r="1803" spans="42:42">
      <c r="AP1803" s="1"/>
    </row>
    <row r="1804" spans="42:42">
      <c r="AP1804" s="1"/>
    </row>
    <row r="1805" spans="42:42">
      <c r="AP1805" s="1"/>
    </row>
    <row r="1806" spans="42:42">
      <c r="AP1806" s="1"/>
    </row>
    <row r="1807" spans="42:42">
      <c r="AP1807" s="1"/>
    </row>
    <row r="1808" spans="42:42">
      <c r="AP1808" s="1"/>
    </row>
    <row r="1809" spans="42:42">
      <c r="AP1809" s="1"/>
    </row>
    <row r="1810" spans="42:42">
      <c r="AP1810" s="1"/>
    </row>
    <row r="1811" spans="42:42">
      <c r="AP1811" s="1"/>
    </row>
    <row r="1812" spans="42:42">
      <c r="AP1812" s="1"/>
    </row>
    <row r="1813" spans="42:42">
      <c r="AP1813" s="1"/>
    </row>
    <row r="1814" spans="42:42">
      <c r="AP1814" s="1"/>
    </row>
    <row r="1815" spans="42:42">
      <c r="AP1815" s="1"/>
    </row>
    <row r="1816" spans="42:42">
      <c r="AP1816" s="1"/>
    </row>
    <row r="1817" spans="42:42">
      <c r="AP1817" s="1"/>
    </row>
    <row r="1818" spans="42:42">
      <c r="AP1818" s="1"/>
    </row>
    <row r="1819" spans="42:42">
      <c r="AP1819" s="1"/>
    </row>
    <row r="1820" spans="42:42">
      <c r="AP1820" s="1"/>
    </row>
    <row r="1821" spans="42:42">
      <c r="AP1821" s="1"/>
    </row>
    <row r="1822" spans="42:42">
      <c r="AP1822" s="1"/>
    </row>
    <row r="1823" spans="42:42">
      <c r="AP1823" s="1"/>
    </row>
    <row r="1824" spans="42:42">
      <c r="AP1824" s="1"/>
    </row>
    <row r="1825" spans="42:42">
      <c r="AP1825" s="1"/>
    </row>
    <row r="1826" spans="42:42">
      <c r="AP1826" s="1"/>
    </row>
    <row r="1827" spans="42:42">
      <c r="AP1827" s="1"/>
    </row>
    <row r="1828" spans="42:42">
      <c r="AP1828" s="1"/>
    </row>
    <row r="1829" spans="42:42">
      <c r="AP1829" s="1"/>
    </row>
    <row r="1830" spans="42:42">
      <c r="AP1830" s="1"/>
    </row>
    <row r="1831" spans="42:42">
      <c r="AP1831" s="1"/>
    </row>
    <row r="1832" spans="42:42">
      <c r="AP1832" s="1"/>
    </row>
    <row r="1833" spans="42:42">
      <c r="AP1833" s="1"/>
    </row>
    <row r="1834" spans="42:42">
      <c r="AP1834" s="1"/>
    </row>
    <row r="1835" spans="42:42">
      <c r="AP1835" s="1"/>
    </row>
    <row r="1836" spans="42:42">
      <c r="AP1836" s="1"/>
    </row>
    <row r="1837" spans="42:42">
      <c r="AP1837" s="1"/>
    </row>
    <row r="1838" spans="42:42">
      <c r="AP1838" s="1"/>
    </row>
    <row r="1839" spans="42:42">
      <c r="AP1839" s="1"/>
    </row>
    <row r="1840" spans="42:42">
      <c r="AP1840" s="1"/>
    </row>
    <row r="1841" spans="42:42">
      <c r="AP1841" s="1"/>
    </row>
    <row r="1842" spans="42:42">
      <c r="AP1842" s="1"/>
    </row>
    <row r="1843" spans="42:42">
      <c r="AP1843" s="1"/>
    </row>
    <row r="1844" spans="42:42">
      <c r="AP1844" s="1"/>
    </row>
    <row r="1845" spans="42:42">
      <c r="AP1845" s="1"/>
    </row>
    <row r="1846" spans="42:42">
      <c r="AP1846" s="1"/>
    </row>
    <row r="1847" spans="42:42">
      <c r="AP1847" s="1"/>
    </row>
    <row r="1848" spans="42:42">
      <c r="AP1848" s="1"/>
    </row>
    <row r="1849" spans="42:42">
      <c r="AP1849" s="1"/>
    </row>
    <row r="1850" spans="42:42">
      <c r="AP1850" s="1"/>
    </row>
    <row r="1851" spans="42:42">
      <c r="AP1851" s="1"/>
    </row>
    <row r="1852" spans="42:42">
      <c r="AP1852" s="1"/>
    </row>
    <row r="1853" spans="42:42">
      <c r="AP1853" s="1"/>
    </row>
    <row r="1854" spans="42:42">
      <c r="AP1854" s="1"/>
    </row>
    <row r="1855" spans="42:42">
      <c r="AP1855" s="1"/>
    </row>
    <row r="1856" spans="42:42">
      <c r="AP1856" s="1"/>
    </row>
    <row r="1857" spans="42:42">
      <c r="AP1857" s="1"/>
    </row>
    <row r="1858" spans="42:42">
      <c r="AP1858" s="1"/>
    </row>
    <row r="1859" spans="42:42">
      <c r="AP1859" s="1"/>
    </row>
    <row r="1860" spans="42:42">
      <c r="AP1860" s="1"/>
    </row>
    <row r="1861" spans="42:42">
      <c r="AP1861" s="1"/>
    </row>
    <row r="1862" spans="42:42">
      <c r="AP1862" s="1"/>
    </row>
    <row r="1863" spans="42:42">
      <c r="AP1863" s="1"/>
    </row>
    <row r="1864" spans="42:42">
      <c r="AP1864" s="1"/>
    </row>
    <row r="1865" spans="42:42">
      <c r="AP1865" s="1"/>
    </row>
    <row r="1866" spans="42:42">
      <c r="AP1866" s="1"/>
    </row>
    <row r="1867" spans="42:42">
      <c r="AP1867" s="1"/>
    </row>
    <row r="1868" spans="42:42">
      <c r="AP1868" s="1"/>
    </row>
    <row r="1869" spans="42:42">
      <c r="AP1869" s="1"/>
    </row>
    <row r="1870" spans="42:42">
      <c r="AP1870" s="1"/>
    </row>
    <row r="1871" spans="42:42">
      <c r="AP1871" s="1"/>
    </row>
    <row r="1872" spans="42:42">
      <c r="AP1872" s="1"/>
    </row>
    <row r="1873" spans="42:42">
      <c r="AP1873" s="1"/>
    </row>
    <row r="1874" spans="42:42">
      <c r="AP1874" s="1"/>
    </row>
    <row r="1875" spans="42:42">
      <c r="AP1875" s="1"/>
    </row>
    <row r="1876" spans="42:42">
      <c r="AP1876" s="1"/>
    </row>
    <row r="1877" spans="42:42">
      <c r="AP1877" s="1"/>
    </row>
    <row r="1878" spans="42:42">
      <c r="AP1878" s="1"/>
    </row>
    <row r="1879" spans="42:42">
      <c r="AP1879" s="1"/>
    </row>
    <row r="1880" spans="42:42">
      <c r="AP1880" s="1"/>
    </row>
    <row r="1881" spans="42:42">
      <c r="AP1881" s="1"/>
    </row>
    <row r="1882" spans="42:42">
      <c r="AP1882" s="1"/>
    </row>
    <row r="1883" spans="42:42">
      <c r="AP1883" s="1"/>
    </row>
    <row r="1884" spans="42:42">
      <c r="AP1884" s="1"/>
    </row>
    <row r="1885" spans="42:42">
      <c r="AP1885" s="1"/>
    </row>
    <row r="1886" spans="42:42">
      <c r="AP1886" s="1"/>
    </row>
    <row r="1887" spans="42:42">
      <c r="AP1887" s="1"/>
    </row>
    <row r="1888" spans="42:42">
      <c r="AP1888" s="1"/>
    </row>
    <row r="1889" spans="42:42">
      <c r="AP1889" s="1"/>
    </row>
    <row r="1890" spans="42:42">
      <c r="AP1890" s="1"/>
    </row>
    <row r="1891" spans="42:42">
      <c r="AP1891" s="1"/>
    </row>
    <row r="1892" spans="42:42">
      <c r="AP1892" s="1"/>
    </row>
    <row r="1893" spans="42:42">
      <c r="AP1893" s="1"/>
    </row>
    <row r="1894" spans="42:42">
      <c r="AP1894" s="1"/>
    </row>
    <row r="1895" spans="42:42">
      <c r="AP1895" s="1"/>
    </row>
    <row r="1896" spans="42:42">
      <c r="AP1896" s="1"/>
    </row>
    <row r="1897" spans="42:42">
      <c r="AP1897" s="1"/>
    </row>
    <row r="1898" spans="42:42">
      <c r="AP1898" s="1"/>
    </row>
    <row r="1899" spans="42:42">
      <c r="AP1899" s="1"/>
    </row>
    <row r="1900" spans="42:42">
      <c r="AP1900" s="1"/>
    </row>
    <row r="1901" spans="42:42">
      <c r="AP1901" s="1"/>
    </row>
    <row r="1902" spans="42:42">
      <c r="AP1902" s="1"/>
    </row>
    <row r="1903" spans="42:42">
      <c r="AP1903" s="1"/>
    </row>
    <row r="1904" spans="42:42">
      <c r="AP1904" s="1"/>
    </row>
    <row r="1905" spans="42:42">
      <c r="AP1905" s="1"/>
    </row>
    <row r="1906" spans="42:42">
      <c r="AP1906" s="1"/>
    </row>
    <row r="1907" spans="42:42">
      <c r="AP1907" s="1"/>
    </row>
    <row r="1908" spans="42:42">
      <c r="AP1908" s="1"/>
    </row>
    <row r="1909" spans="42:42">
      <c r="AP1909" s="1"/>
    </row>
    <row r="1910" spans="42:42">
      <c r="AP1910" s="1"/>
    </row>
    <row r="1911" spans="42:42">
      <c r="AP1911" s="1"/>
    </row>
    <row r="1912" spans="42:42">
      <c r="AP1912" s="1"/>
    </row>
    <row r="1913" spans="42:42">
      <c r="AP1913" s="1"/>
    </row>
    <row r="1914" spans="42:42">
      <c r="AP1914" s="1"/>
    </row>
    <row r="1915" spans="42:42">
      <c r="AP1915" s="1"/>
    </row>
    <row r="1916" spans="42:42">
      <c r="AP1916" s="1"/>
    </row>
    <row r="1917" spans="42:42">
      <c r="AP1917" s="1"/>
    </row>
    <row r="1918" spans="42:42">
      <c r="AP1918" s="1"/>
    </row>
    <row r="1919" spans="42:42">
      <c r="AP1919" s="1"/>
    </row>
    <row r="1920" spans="42:42">
      <c r="AP1920" s="1"/>
    </row>
    <row r="1921" spans="42:42">
      <c r="AP1921" s="1"/>
    </row>
    <row r="1922" spans="42:42">
      <c r="AP1922" s="1"/>
    </row>
    <row r="1923" spans="42:42">
      <c r="AP1923" s="1"/>
    </row>
    <row r="1924" spans="42:42">
      <c r="AP1924" s="1"/>
    </row>
    <row r="1925" spans="42:42">
      <c r="AP1925" s="1"/>
    </row>
    <row r="1926" spans="42:42">
      <c r="AP1926" s="1"/>
    </row>
    <row r="1927" spans="42:42">
      <c r="AP1927" s="1"/>
    </row>
    <row r="1928" spans="42:42">
      <c r="AP1928" s="1"/>
    </row>
    <row r="1929" spans="42:42">
      <c r="AP1929" s="1"/>
    </row>
    <row r="1930" spans="42:42">
      <c r="AP1930" s="1"/>
    </row>
    <row r="1931" spans="42:42">
      <c r="AP1931" s="1"/>
    </row>
    <row r="1932" spans="42:42">
      <c r="AP1932" s="1"/>
    </row>
    <row r="1933" spans="42:42">
      <c r="AP1933" s="1"/>
    </row>
    <row r="1934" spans="42:42">
      <c r="AP1934" s="1"/>
    </row>
    <row r="1935" spans="42:42">
      <c r="AP1935" s="1"/>
    </row>
    <row r="1936" spans="42:42">
      <c r="AP1936" s="1"/>
    </row>
    <row r="1937" spans="42:42">
      <c r="AP1937" s="1"/>
    </row>
    <row r="1938" spans="42:42">
      <c r="AP1938" s="1"/>
    </row>
    <row r="1939" spans="42:42">
      <c r="AP1939" s="1"/>
    </row>
    <row r="1940" spans="42:42">
      <c r="AP1940" s="1"/>
    </row>
    <row r="1941" spans="42:42">
      <c r="AP1941" s="1"/>
    </row>
    <row r="1942" spans="42:42">
      <c r="AP1942" s="1"/>
    </row>
    <row r="1943" spans="42:42">
      <c r="AP1943" s="1"/>
    </row>
    <row r="1944" spans="42:42">
      <c r="AP1944" s="1"/>
    </row>
    <row r="1945" spans="42:42">
      <c r="AP1945" s="1"/>
    </row>
    <row r="1946" spans="42:42">
      <c r="AP1946" s="1"/>
    </row>
    <row r="1947" spans="42:42">
      <c r="AP1947" s="1"/>
    </row>
    <row r="1948" spans="42:42">
      <c r="AP1948" s="1"/>
    </row>
    <row r="1949" spans="42:42">
      <c r="AP1949" s="1"/>
    </row>
    <row r="1950" spans="42:42">
      <c r="AP1950" s="1"/>
    </row>
    <row r="1951" spans="42:42">
      <c r="AP1951" s="1"/>
    </row>
    <row r="1952" spans="42:42">
      <c r="AP1952" s="1"/>
    </row>
    <row r="1953" spans="42:42">
      <c r="AP1953" s="1"/>
    </row>
    <row r="1954" spans="42:42">
      <c r="AP1954" s="1"/>
    </row>
    <row r="1955" spans="42:42">
      <c r="AP1955" s="1"/>
    </row>
    <row r="1956" spans="42:42">
      <c r="AP1956" s="1"/>
    </row>
    <row r="1957" spans="42:42">
      <c r="AP1957" s="1"/>
    </row>
    <row r="1958" spans="42:42">
      <c r="AP1958" s="1"/>
    </row>
    <row r="1959" spans="42:42">
      <c r="AP1959" s="1"/>
    </row>
    <row r="1960" spans="42:42">
      <c r="AP1960" s="1"/>
    </row>
    <row r="1961" spans="42:42">
      <c r="AP1961" s="1"/>
    </row>
    <row r="1962" spans="42:42">
      <c r="AP1962" s="1"/>
    </row>
    <row r="1963" spans="42:42">
      <c r="AP1963" s="1"/>
    </row>
    <row r="1964" spans="42:42">
      <c r="AP1964" s="1"/>
    </row>
    <row r="1965" spans="42:42">
      <c r="AP1965" s="1"/>
    </row>
    <row r="1966" spans="42:42">
      <c r="AP1966" s="1"/>
    </row>
    <row r="1967" spans="42:42">
      <c r="AP1967" s="1"/>
    </row>
    <row r="1968" spans="42:42">
      <c r="AP1968" s="1"/>
    </row>
    <row r="1969" spans="42:42">
      <c r="AP1969" s="1"/>
    </row>
    <row r="1970" spans="42:42">
      <c r="AP1970" s="1"/>
    </row>
    <row r="1971" spans="42:42">
      <c r="AP1971" s="1"/>
    </row>
    <row r="1972" spans="42:42">
      <c r="AP1972" s="1"/>
    </row>
    <row r="1973" spans="42:42">
      <c r="AP1973" s="1"/>
    </row>
    <row r="1974" spans="42:42">
      <c r="AP1974" s="1"/>
    </row>
    <row r="1975" spans="42:42">
      <c r="AP1975" s="1"/>
    </row>
    <row r="1976" spans="42:42">
      <c r="AP1976" s="1"/>
    </row>
    <row r="1977" spans="42:42">
      <c r="AP1977" s="1"/>
    </row>
    <row r="1978" spans="42:42">
      <c r="AP1978" s="1"/>
    </row>
    <row r="1979" spans="42:42">
      <c r="AP1979" s="1"/>
    </row>
    <row r="1980" spans="42:42">
      <c r="AP1980" s="1"/>
    </row>
    <row r="1981" spans="42:42">
      <c r="AP1981" s="1"/>
    </row>
    <row r="1982" spans="42:42">
      <c r="AP1982" s="1"/>
    </row>
    <row r="1983" spans="42:42">
      <c r="AP1983" s="1"/>
    </row>
    <row r="1984" spans="42:42">
      <c r="AP1984" s="1"/>
    </row>
    <row r="1985" spans="42:42">
      <c r="AP1985" s="1"/>
    </row>
    <row r="1986" spans="42:42">
      <c r="AP1986" s="1"/>
    </row>
    <row r="1987" spans="42:42">
      <c r="AP1987" s="1"/>
    </row>
    <row r="1988" spans="42:42">
      <c r="AP1988" s="1"/>
    </row>
    <row r="1989" spans="42:42">
      <c r="AP1989" s="1"/>
    </row>
    <row r="1990" spans="42:42">
      <c r="AP1990" s="1"/>
    </row>
    <row r="1991" spans="42:42">
      <c r="AP1991" s="1"/>
    </row>
    <row r="1992" spans="42:42">
      <c r="AP1992" s="1"/>
    </row>
    <row r="1993" spans="42:42">
      <c r="AP1993" s="1"/>
    </row>
    <row r="1994" spans="42:42">
      <c r="AP1994" s="1"/>
    </row>
    <row r="1995" spans="42:42">
      <c r="AP1995" s="1"/>
    </row>
    <row r="1996" spans="42:42">
      <c r="AP1996" s="1"/>
    </row>
    <row r="1997" spans="42:42">
      <c r="AP1997" s="1"/>
    </row>
    <row r="1998" spans="42:42">
      <c r="AP1998" s="1"/>
    </row>
    <row r="1999" spans="42:42">
      <c r="AP1999" s="1"/>
    </row>
    <row r="2000" spans="42:42">
      <c r="AP2000" s="1"/>
    </row>
    <row r="2001" spans="42:42">
      <c r="AP2001" s="1"/>
    </row>
    <row r="2002" spans="42:42">
      <c r="AP2002" s="1"/>
    </row>
    <row r="2003" spans="42:42">
      <c r="AP2003" s="1"/>
    </row>
    <row r="2004" spans="42:42">
      <c r="AP2004" s="1"/>
    </row>
    <row r="2005" spans="42:42">
      <c r="AP2005" s="1"/>
    </row>
    <row r="2006" spans="42:42">
      <c r="AP2006" s="1"/>
    </row>
    <row r="2007" spans="42:42">
      <c r="AP2007" s="1"/>
    </row>
    <row r="2008" spans="42:42">
      <c r="AP2008" s="1"/>
    </row>
    <row r="2009" spans="42:42">
      <c r="AP2009" s="1"/>
    </row>
    <row r="2010" spans="42:42">
      <c r="AP2010" s="1"/>
    </row>
    <row r="2011" spans="42:42">
      <c r="AP2011" s="1"/>
    </row>
    <row r="2012" spans="42:42">
      <c r="AP2012" s="1"/>
    </row>
    <row r="2013" spans="42:42">
      <c r="AP2013" s="1"/>
    </row>
    <row r="2014" spans="42:42">
      <c r="AP2014" s="1"/>
    </row>
    <row r="2015" spans="42:42">
      <c r="AP2015" s="1"/>
    </row>
    <row r="2016" spans="42:42">
      <c r="AP2016" s="1"/>
    </row>
    <row r="2017" spans="42:42">
      <c r="AP2017" s="1"/>
    </row>
    <row r="2018" spans="42:42">
      <c r="AP2018" s="1"/>
    </row>
    <row r="2019" spans="42:42">
      <c r="AP2019" s="1"/>
    </row>
    <row r="2020" spans="42:42">
      <c r="AP2020" s="1"/>
    </row>
    <row r="2021" spans="42:42">
      <c r="AP2021" s="1"/>
    </row>
    <row r="2022" spans="42:42">
      <c r="AP2022" s="1"/>
    </row>
    <row r="2023" spans="42:42">
      <c r="AP2023" s="1"/>
    </row>
    <row r="2024" spans="42:42">
      <c r="AP2024" s="1"/>
    </row>
    <row r="2025" spans="42:42">
      <c r="AP2025" s="1"/>
    </row>
    <row r="2026" spans="42:42">
      <c r="AP2026" s="1"/>
    </row>
    <row r="2027" spans="42:42">
      <c r="AP2027" s="1"/>
    </row>
    <row r="2028" spans="42:42">
      <c r="AP2028" s="1"/>
    </row>
    <row r="2029" spans="42:42">
      <c r="AP2029" s="1"/>
    </row>
    <row r="2030" spans="42:42">
      <c r="AP2030" s="1"/>
    </row>
    <row r="2031" spans="42:42">
      <c r="AP2031" s="1"/>
    </row>
    <row r="2032" spans="42:42">
      <c r="AP2032" s="1"/>
    </row>
    <row r="2033" spans="42:42">
      <c r="AP2033" s="1"/>
    </row>
    <row r="2034" spans="42:42">
      <c r="AP2034" s="1"/>
    </row>
    <row r="2035" spans="42:42">
      <c r="AP2035" s="1"/>
    </row>
    <row r="2036" spans="42:42">
      <c r="AP2036" s="1"/>
    </row>
    <row r="2037" spans="42:42">
      <c r="AP2037" s="1"/>
    </row>
    <row r="2038" spans="42:42">
      <c r="AP2038" s="1"/>
    </row>
    <row r="2039" spans="42:42">
      <c r="AP2039" s="1"/>
    </row>
    <row r="2040" spans="42:42">
      <c r="AP2040" s="1"/>
    </row>
    <row r="2041" spans="42:42">
      <c r="AP2041" s="1"/>
    </row>
    <row r="2042" spans="42:42">
      <c r="AP2042" s="1"/>
    </row>
    <row r="2043" spans="42:42">
      <c r="AP2043" s="1"/>
    </row>
    <row r="2044" spans="42:42">
      <c r="AP2044" s="1"/>
    </row>
    <row r="2045" spans="42:42">
      <c r="AP2045" s="1"/>
    </row>
    <row r="2046" spans="42:42">
      <c r="AP2046" s="1"/>
    </row>
    <row r="2047" spans="42:42">
      <c r="AP2047" s="1"/>
    </row>
    <row r="2048" spans="42:42">
      <c r="AP2048" s="1"/>
    </row>
    <row r="2049" spans="42:42">
      <c r="AP2049" s="1"/>
    </row>
    <row r="2050" spans="42:42">
      <c r="AP2050" s="1"/>
    </row>
    <row r="2051" spans="42:42">
      <c r="AP2051" s="1"/>
    </row>
    <row r="2052" spans="42:42">
      <c r="AP2052" s="1"/>
    </row>
    <row r="2053" spans="42:42">
      <c r="AP2053" s="1"/>
    </row>
    <row r="2054" spans="42:42">
      <c r="AP2054" s="1"/>
    </row>
    <row r="2055" spans="42:42">
      <c r="AP2055" s="1"/>
    </row>
    <row r="2056" spans="42:42">
      <c r="AP2056" s="1"/>
    </row>
    <row r="2057" spans="42:42">
      <c r="AP2057" s="1"/>
    </row>
    <row r="2058" spans="42:42">
      <c r="AP2058" s="1"/>
    </row>
    <row r="2059" spans="42:42">
      <c r="AP2059" s="1"/>
    </row>
    <row r="2060" spans="42:42">
      <c r="AP2060" s="1"/>
    </row>
    <row r="2061" spans="42:42">
      <c r="AP2061" s="1"/>
    </row>
    <row r="2062" spans="42:42">
      <c r="AP2062" s="1"/>
    </row>
    <row r="2063" spans="42:42">
      <c r="AP2063" s="1"/>
    </row>
    <row r="2064" spans="42:42">
      <c r="AP2064" s="1"/>
    </row>
    <row r="2065" spans="42:42">
      <c r="AP2065" s="1"/>
    </row>
    <row r="2066" spans="42:42">
      <c r="AP2066" s="1"/>
    </row>
    <row r="2067" spans="42:42">
      <c r="AP2067" s="1"/>
    </row>
    <row r="2068" spans="42:42">
      <c r="AP2068" s="1"/>
    </row>
    <row r="2069" spans="42:42">
      <c r="AP2069" s="1"/>
    </row>
    <row r="2070" spans="42:42">
      <c r="AP2070" s="1"/>
    </row>
    <row r="2071" spans="42:42">
      <c r="AP2071" s="1"/>
    </row>
    <row r="2072" spans="42:42">
      <c r="AP2072" s="1"/>
    </row>
    <row r="2073" spans="42:42">
      <c r="AP2073" s="1"/>
    </row>
    <row r="2074" spans="42:42">
      <c r="AP2074" s="1"/>
    </row>
    <row r="2075" spans="42:42">
      <c r="AP2075" s="1"/>
    </row>
    <row r="2076" spans="42:42">
      <c r="AP2076" s="1"/>
    </row>
    <row r="2077" spans="42:42">
      <c r="AP2077" s="1"/>
    </row>
    <row r="2078" spans="42:42">
      <c r="AP2078" s="1"/>
    </row>
    <row r="2079" spans="42:42">
      <c r="AP2079" s="1"/>
    </row>
    <row r="2080" spans="42:42">
      <c r="AP2080" s="1"/>
    </row>
    <row r="2081" spans="42:42">
      <c r="AP2081" s="1"/>
    </row>
    <row r="2082" spans="42:42">
      <c r="AP2082" s="1"/>
    </row>
    <row r="2083" spans="42:42">
      <c r="AP2083" s="1"/>
    </row>
    <row r="2084" spans="42:42">
      <c r="AP2084" s="1"/>
    </row>
    <row r="2085" spans="42:42">
      <c r="AP2085" s="1"/>
    </row>
    <row r="2086" spans="42:42">
      <c r="AP2086" s="1"/>
    </row>
    <row r="2087" spans="42:42">
      <c r="AP2087" s="1"/>
    </row>
    <row r="2088" spans="42:42">
      <c r="AP2088" s="1"/>
    </row>
    <row r="2089" spans="42:42">
      <c r="AP2089" s="1"/>
    </row>
    <row r="2090" spans="42:42">
      <c r="AP2090" s="1"/>
    </row>
    <row r="2091" spans="42:42">
      <c r="AP2091" s="1"/>
    </row>
    <row r="2092" spans="42:42">
      <c r="AP2092" s="1"/>
    </row>
    <row r="2093" spans="42:42">
      <c r="AP2093" s="1"/>
    </row>
    <row r="2094" spans="42:42">
      <c r="AP2094" s="1"/>
    </row>
    <row r="2095" spans="42:42">
      <c r="AP2095" s="1"/>
    </row>
    <row r="2096" spans="42:42">
      <c r="AP2096" s="1"/>
    </row>
    <row r="2097" spans="42:42">
      <c r="AP2097" s="1"/>
    </row>
    <row r="2098" spans="42:42">
      <c r="AP2098" s="1"/>
    </row>
    <row r="2099" spans="42:42">
      <c r="AP2099" s="1"/>
    </row>
    <row r="2100" spans="42:42">
      <c r="AP2100" s="1"/>
    </row>
    <row r="2101" spans="42:42">
      <c r="AP2101" s="1"/>
    </row>
    <row r="2102" spans="42:42">
      <c r="AP2102" s="1"/>
    </row>
    <row r="2103" spans="42:42">
      <c r="AP2103" s="1"/>
    </row>
    <row r="2104" spans="42:42">
      <c r="AP2104" s="1"/>
    </row>
    <row r="2105" spans="42:42">
      <c r="AP2105" s="1"/>
    </row>
    <row r="2106" spans="42:42">
      <c r="AP2106" s="1"/>
    </row>
    <row r="2107" spans="42:42">
      <c r="AP2107" s="1"/>
    </row>
    <row r="2108" spans="42:42">
      <c r="AP2108" s="1"/>
    </row>
    <row r="2109" spans="42:42">
      <c r="AP2109" s="1"/>
    </row>
    <row r="2110" spans="42:42">
      <c r="AP2110" s="1"/>
    </row>
    <row r="2111" spans="42:42">
      <c r="AP2111" s="1"/>
    </row>
    <row r="2112" spans="42:42">
      <c r="AP2112" s="1"/>
    </row>
    <row r="2113" spans="42:42">
      <c r="AP2113" s="1"/>
    </row>
    <row r="2114" spans="42:42">
      <c r="AP2114" s="1"/>
    </row>
    <row r="2115" spans="42:42">
      <c r="AP2115" s="1"/>
    </row>
    <row r="2116" spans="42:42">
      <c r="AP2116" s="1"/>
    </row>
    <row r="2117" spans="42:42">
      <c r="AP2117" s="1"/>
    </row>
    <row r="2118" spans="42:42">
      <c r="AP2118" s="1"/>
    </row>
    <row r="2119" spans="42:42">
      <c r="AP2119" s="1"/>
    </row>
    <row r="2120" spans="42:42">
      <c r="AP2120" s="1"/>
    </row>
    <row r="2121" spans="42:42">
      <c r="AP2121" s="1"/>
    </row>
    <row r="2122" spans="42:42">
      <c r="AP2122" s="1"/>
    </row>
    <row r="2123" spans="42:42">
      <c r="AP2123" s="1"/>
    </row>
    <row r="2124" spans="42:42">
      <c r="AP2124" s="1"/>
    </row>
    <row r="2125" spans="42:42">
      <c r="AP2125" s="1"/>
    </row>
    <row r="2126" spans="42:42">
      <c r="AP2126" s="1"/>
    </row>
    <row r="2127" spans="42:42">
      <c r="AP2127" s="1"/>
    </row>
    <row r="2128" spans="42:42">
      <c r="AP2128" s="1"/>
    </row>
    <row r="2129" spans="42:42">
      <c r="AP2129" s="1"/>
    </row>
    <row r="2130" spans="42:42">
      <c r="AP2130" s="1"/>
    </row>
    <row r="2131" spans="42:42">
      <c r="AP2131" s="1"/>
    </row>
    <row r="2132" spans="42:42">
      <c r="AP2132" s="1"/>
    </row>
    <row r="2133" spans="42:42">
      <c r="AP2133" s="1"/>
    </row>
    <row r="2134" spans="42:42">
      <c r="AP2134" s="1"/>
    </row>
    <row r="2135" spans="42:42">
      <c r="AP2135" s="1"/>
    </row>
    <row r="2136" spans="42:42">
      <c r="AP2136" s="1"/>
    </row>
    <row r="2137" spans="42:42">
      <c r="AP2137" s="1"/>
    </row>
    <row r="2138" spans="42:42">
      <c r="AP2138" s="1"/>
    </row>
    <row r="2139" spans="42:42">
      <c r="AP2139" s="1"/>
    </row>
    <row r="2140" spans="42:42">
      <c r="AP2140" s="1"/>
    </row>
    <row r="2141" spans="42:42">
      <c r="AP2141" s="1"/>
    </row>
    <row r="2142" spans="42:42">
      <c r="AP2142" s="1"/>
    </row>
    <row r="2143" spans="42:42">
      <c r="AP2143" s="1"/>
    </row>
    <row r="2144" spans="42:42">
      <c r="AP2144" s="1"/>
    </row>
    <row r="2145" spans="42:42">
      <c r="AP2145" s="1"/>
    </row>
    <row r="2146" spans="42:42">
      <c r="AP2146" s="1"/>
    </row>
    <row r="2147" spans="42:42">
      <c r="AP2147" s="1"/>
    </row>
    <row r="2148" spans="42:42">
      <c r="AP2148" s="1"/>
    </row>
    <row r="2149" spans="42:42">
      <c r="AP2149" s="1"/>
    </row>
    <row r="2150" spans="42:42">
      <c r="AP2150" s="1"/>
    </row>
    <row r="2151" spans="42:42">
      <c r="AP2151" s="1"/>
    </row>
    <row r="2152" spans="42:42">
      <c r="AP2152" s="1"/>
    </row>
    <row r="2153" spans="42:42">
      <c r="AP2153" s="1"/>
    </row>
    <row r="2154" spans="42:42">
      <c r="AP2154" s="1"/>
    </row>
    <row r="2155" spans="42:42">
      <c r="AP2155" s="1"/>
    </row>
    <row r="2156" spans="42:42">
      <c r="AP2156" s="1"/>
    </row>
    <row r="2157" spans="42:42">
      <c r="AP2157" s="1"/>
    </row>
    <row r="2158" spans="42:42">
      <c r="AP2158" s="1"/>
    </row>
    <row r="2159" spans="42:42">
      <c r="AP2159" s="1"/>
    </row>
    <row r="2160" spans="42:42">
      <c r="AP2160" s="1"/>
    </row>
    <row r="2161" spans="42:42">
      <c r="AP2161" s="1"/>
    </row>
    <row r="2162" spans="42:42">
      <c r="AP2162" s="1"/>
    </row>
    <row r="2163" spans="42:42">
      <c r="AP2163" s="1"/>
    </row>
    <row r="2164" spans="42:42">
      <c r="AP2164" s="1"/>
    </row>
    <row r="2165" spans="42:42">
      <c r="AP2165" s="1"/>
    </row>
    <row r="2166" spans="42:42">
      <c r="AP2166" s="1"/>
    </row>
    <row r="2167" spans="42:42">
      <c r="AP2167" s="1"/>
    </row>
    <row r="2168" spans="42:42">
      <c r="AP2168" s="1"/>
    </row>
    <row r="2169" spans="42:42">
      <c r="AP2169" s="1"/>
    </row>
    <row r="2170" spans="42:42">
      <c r="AP2170" s="1"/>
    </row>
    <row r="2171" spans="42:42">
      <c r="AP2171" s="1"/>
    </row>
    <row r="2172" spans="42:42">
      <c r="AP2172" s="1"/>
    </row>
    <row r="2173" spans="42:42">
      <c r="AP2173" s="1"/>
    </row>
    <row r="2174" spans="42:42">
      <c r="AP2174" s="1"/>
    </row>
    <row r="2175" spans="42:42">
      <c r="AP2175" s="1"/>
    </row>
    <row r="2176" spans="42:42">
      <c r="AP2176" s="1"/>
    </row>
    <row r="2177" spans="42:42">
      <c r="AP2177" s="1"/>
    </row>
    <row r="2178" spans="42:42">
      <c r="AP2178" s="1"/>
    </row>
    <row r="2179" spans="42:42">
      <c r="AP2179" s="1"/>
    </row>
    <row r="2180" spans="42:42">
      <c r="AP2180" s="1"/>
    </row>
    <row r="2181" spans="42:42">
      <c r="AP2181" s="1"/>
    </row>
    <row r="2182" spans="42:42">
      <c r="AP2182" s="1"/>
    </row>
    <row r="2183" spans="42:42">
      <c r="AP2183" s="1"/>
    </row>
    <row r="2184" spans="42:42">
      <c r="AP2184" s="1"/>
    </row>
    <row r="2185" spans="42:42">
      <c r="AP2185" s="1"/>
    </row>
    <row r="2186" spans="42:42">
      <c r="AP2186" s="1"/>
    </row>
    <row r="2187" spans="42:42">
      <c r="AP2187" s="1"/>
    </row>
    <row r="2188" spans="42:42">
      <c r="AP2188" s="1"/>
    </row>
    <row r="2189" spans="42:42">
      <c r="AP2189" s="1"/>
    </row>
    <row r="2190" spans="42:42">
      <c r="AP2190" s="1"/>
    </row>
    <row r="2191" spans="42:42">
      <c r="AP2191" s="1"/>
    </row>
    <row r="2192" spans="42:42">
      <c r="AP2192" s="1"/>
    </row>
    <row r="2193" spans="42:42">
      <c r="AP2193" s="1"/>
    </row>
    <row r="2194" spans="42:42">
      <c r="AP2194" s="1"/>
    </row>
    <row r="2195" spans="42:42">
      <c r="AP2195" s="1"/>
    </row>
    <row r="2196" spans="42:42">
      <c r="AP2196" s="1"/>
    </row>
    <row r="2197" spans="42:42">
      <c r="AP2197" s="1"/>
    </row>
    <row r="2198" spans="42:42">
      <c r="AP2198" s="1"/>
    </row>
    <row r="2199" spans="42:42">
      <c r="AP2199" s="1"/>
    </row>
    <row r="2200" spans="42:42">
      <c r="AP2200" s="1"/>
    </row>
    <row r="2201" spans="42:42">
      <c r="AP2201" s="1"/>
    </row>
    <row r="2202" spans="42:42">
      <c r="AP2202" s="1"/>
    </row>
    <row r="2203" spans="42:42">
      <c r="AP2203" s="1"/>
    </row>
    <row r="2204" spans="42:42">
      <c r="AP2204" s="1"/>
    </row>
    <row r="2205" spans="42:42">
      <c r="AP2205" s="1"/>
    </row>
    <row r="2206" spans="42:42">
      <c r="AP2206" s="1"/>
    </row>
    <row r="2207" spans="42:42">
      <c r="AP2207" s="1"/>
    </row>
    <row r="2208" spans="42:42">
      <c r="AP2208" s="1"/>
    </row>
    <row r="2209" spans="42:42">
      <c r="AP2209" s="1"/>
    </row>
    <row r="2210" spans="42:42">
      <c r="AP2210" s="1"/>
    </row>
    <row r="2211" spans="42:42">
      <c r="AP2211" s="1"/>
    </row>
    <row r="2212" spans="42:42">
      <c r="AP2212" s="1"/>
    </row>
    <row r="2213" spans="42:42">
      <c r="AP2213" s="1"/>
    </row>
    <row r="2214" spans="42:42">
      <c r="AP2214" s="1"/>
    </row>
    <row r="2215" spans="42:42">
      <c r="AP2215" s="1"/>
    </row>
    <row r="2216" spans="42:42">
      <c r="AP2216" s="1"/>
    </row>
    <row r="2217" spans="42:42">
      <c r="AP2217" s="1"/>
    </row>
    <row r="2218" spans="42:42">
      <c r="AP2218" s="1"/>
    </row>
    <row r="2219" spans="42:42">
      <c r="AP2219" s="1"/>
    </row>
    <row r="2220" spans="42:42">
      <c r="AP2220" s="1"/>
    </row>
    <row r="2221" spans="42:42">
      <c r="AP2221" s="1"/>
    </row>
    <row r="2222" spans="42:42">
      <c r="AP2222" s="1"/>
    </row>
    <row r="2223" spans="42:42">
      <c r="AP2223" s="1"/>
    </row>
    <row r="2224" spans="42:42">
      <c r="AP2224" s="1"/>
    </row>
    <row r="2225" spans="42:42">
      <c r="AP2225" s="1"/>
    </row>
    <row r="2226" spans="42:42">
      <c r="AP2226" s="1"/>
    </row>
    <row r="2227" spans="42:42">
      <c r="AP2227" s="1"/>
    </row>
    <row r="2228" spans="42:42">
      <c r="AP2228" s="1"/>
    </row>
    <row r="2229" spans="42:42">
      <c r="AP2229" s="1"/>
    </row>
    <row r="2230" spans="42:42">
      <c r="AP2230" s="1"/>
    </row>
    <row r="2231" spans="42:42">
      <c r="AP2231" s="1"/>
    </row>
    <row r="2232" spans="42:42">
      <c r="AP2232" s="1"/>
    </row>
    <row r="2233" spans="42:42">
      <c r="AP2233" s="1"/>
    </row>
    <row r="2234" spans="42:42">
      <c r="AP2234" s="1"/>
    </row>
    <row r="2235" spans="42:42">
      <c r="AP2235" s="1"/>
    </row>
    <row r="2236" spans="42:42">
      <c r="AP2236" s="1"/>
    </row>
    <row r="2237" spans="42:42">
      <c r="AP2237" s="1"/>
    </row>
    <row r="2238" spans="42:42">
      <c r="AP2238" s="1"/>
    </row>
    <row r="2239" spans="42:42">
      <c r="AP2239" s="1"/>
    </row>
    <row r="2240" spans="42:42">
      <c r="AP2240" s="1"/>
    </row>
    <row r="2241" spans="42:42">
      <c r="AP2241" s="1"/>
    </row>
    <row r="2242" spans="42:42">
      <c r="AP2242" s="1"/>
    </row>
    <row r="2243" spans="42:42">
      <c r="AP2243" s="1"/>
    </row>
    <row r="2244" spans="42:42">
      <c r="AP2244" s="1"/>
    </row>
    <row r="2245" spans="42:42">
      <c r="AP2245" s="1"/>
    </row>
    <row r="2246" spans="42:42">
      <c r="AP2246" s="1"/>
    </row>
    <row r="2247" spans="42:42">
      <c r="AP2247" s="1"/>
    </row>
    <row r="2248" spans="42:42">
      <c r="AP2248" s="1"/>
    </row>
    <row r="2249" spans="42:42">
      <c r="AP2249" s="1"/>
    </row>
    <row r="2250" spans="42:42">
      <c r="AP2250" s="1"/>
    </row>
    <row r="2251" spans="42:42">
      <c r="AP2251" s="1"/>
    </row>
    <row r="2252" spans="42:42">
      <c r="AP2252" s="1"/>
    </row>
    <row r="2253" spans="42:42">
      <c r="AP2253" s="1"/>
    </row>
    <row r="2254" spans="42:42">
      <c r="AP2254" s="1"/>
    </row>
    <row r="2255" spans="42:42">
      <c r="AP2255" s="1"/>
    </row>
    <row r="2256" spans="42:42">
      <c r="AP2256" s="1"/>
    </row>
    <row r="2257" spans="42:42">
      <c r="AP2257" s="1"/>
    </row>
    <row r="2258" spans="42:42">
      <c r="AP2258" s="1"/>
    </row>
    <row r="2259" spans="42:42">
      <c r="AP2259" s="1"/>
    </row>
    <row r="2260" spans="42:42">
      <c r="AP2260" s="1"/>
    </row>
    <row r="2261" spans="42:42">
      <c r="AP2261" s="1"/>
    </row>
    <row r="2262" spans="42:42">
      <c r="AP2262" s="1"/>
    </row>
    <row r="2263" spans="42:42">
      <c r="AP2263" s="1"/>
    </row>
    <row r="2264" spans="42:42">
      <c r="AP2264" s="1"/>
    </row>
    <row r="2265" spans="42:42">
      <c r="AP2265" s="1"/>
    </row>
    <row r="2266" spans="42:42">
      <c r="AP2266" s="1"/>
    </row>
    <row r="2267" spans="42:42">
      <c r="AP2267" s="1"/>
    </row>
    <row r="2268" spans="42:42">
      <c r="AP2268" s="1"/>
    </row>
    <row r="2269" spans="42:42">
      <c r="AP2269" s="1"/>
    </row>
    <row r="2270" spans="42:42">
      <c r="AP2270" s="1"/>
    </row>
    <row r="2271" spans="42:42">
      <c r="AP2271" s="1"/>
    </row>
    <row r="2272" spans="42:42">
      <c r="AP2272" s="1"/>
    </row>
    <row r="2273" spans="42:42">
      <c r="AP2273" s="1"/>
    </row>
    <row r="2274" spans="42:42">
      <c r="AP2274" s="1"/>
    </row>
    <row r="2275" spans="42:42">
      <c r="AP2275" s="1"/>
    </row>
    <row r="2276" spans="42:42">
      <c r="AP2276" s="1"/>
    </row>
    <row r="2277" spans="42:42">
      <c r="AP2277" s="1"/>
    </row>
    <row r="2278" spans="42:42">
      <c r="AP2278" s="1"/>
    </row>
    <row r="2279" spans="42:42">
      <c r="AP2279" s="1"/>
    </row>
    <row r="2280" spans="42:42">
      <c r="AP2280" s="1"/>
    </row>
    <row r="2281" spans="42:42">
      <c r="AP2281" s="1"/>
    </row>
    <row r="2282" spans="42:42">
      <c r="AP2282" s="1"/>
    </row>
    <row r="2283" spans="42:42">
      <c r="AP2283" s="1"/>
    </row>
    <row r="2284" spans="42:42">
      <c r="AP2284" s="1"/>
    </row>
    <row r="2285" spans="42:42">
      <c r="AP2285" s="1"/>
    </row>
    <row r="2286" spans="42:42">
      <c r="AP2286" s="1"/>
    </row>
    <row r="2287" spans="42:42">
      <c r="AP2287" s="1"/>
    </row>
    <row r="2288" spans="42:42">
      <c r="AP2288" s="1"/>
    </row>
    <row r="2289" spans="42:42">
      <c r="AP2289" s="1"/>
    </row>
    <row r="2290" spans="42:42">
      <c r="AP2290" s="1"/>
    </row>
    <row r="2291" spans="42:42">
      <c r="AP2291" s="1"/>
    </row>
    <row r="2292" spans="42:42">
      <c r="AP2292" s="1"/>
    </row>
    <row r="2293" spans="42:42">
      <c r="AP2293" s="1"/>
    </row>
    <row r="2294" spans="42:42">
      <c r="AP2294" s="1"/>
    </row>
    <row r="2295" spans="42:42">
      <c r="AP2295" s="1"/>
    </row>
    <row r="2296" spans="42:42">
      <c r="AP2296" s="1"/>
    </row>
    <row r="2297" spans="42:42">
      <c r="AP2297" s="1"/>
    </row>
    <row r="2298" spans="42:42">
      <c r="AP2298" s="1"/>
    </row>
    <row r="2299" spans="42:42">
      <c r="AP2299" s="1"/>
    </row>
    <row r="2300" spans="42:42">
      <c r="AP2300" s="1"/>
    </row>
    <row r="2301" spans="42:42">
      <c r="AP2301" s="1"/>
    </row>
    <row r="2302" spans="42:42">
      <c r="AP2302" s="1"/>
    </row>
    <row r="2303" spans="42:42">
      <c r="AP2303" s="1"/>
    </row>
    <row r="2304" spans="42:42">
      <c r="AP2304" s="1"/>
    </row>
    <row r="2305" spans="42:42">
      <c r="AP2305" s="1"/>
    </row>
    <row r="2306" spans="42:42">
      <c r="AP2306" s="1"/>
    </row>
    <row r="2307" spans="42:42">
      <c r="AP2307" s="1"/>
    </row>
    <row r="2308" spans="42:42">
      <c r="AP2308" s="1"/>
    </row>
    <row r="2309" spans="42:42">
      <c r="AP2309" s="1"/>
    </row>
    <row r="2310" spans="42:42">
      <c r="AP2310" s="1"/>
    </row>
    <row r="2311" spans="42:42">
      <c r="AP2311" s="1"/>
    </row>
    <row r="2312" spans="42:42">
      <c r="AP2312" s="1"/>
    </row>
    <row r="2313" spans="42:42">
      <c r="AP2313" s="1"/>
    </row>
    <row r="2314" spans="42:42">
      <c r="AP2314" s="1"/>
    </row>
    <row r="2315" spans="42:42">
      <c r="AP2315" s="1"/>
    </row>
    <row r="2316" spans="42:42">
      <c r="AP2316" s="1"/>
    </row>
    <row r="2317" spans="42:42">
      <c r="AP2317" s="1"/>
    </row>
    <row r="2318" spans="42:42">
      <c r="AP2318" s="1"/>
    </row>
    <row r="2319" spans="42:42">
      <c r="AP2319" s="1"/>
    </row>
    <row r="2320" spans="42:42">
      <c r="AP2320" s="1"/>
    </row>
    <row r="2321" spans="42:42">
      <c r="AP2321" s="1"/>
    </row>
    <row r="2322" spans="42:42">
      <c r="AP2322" s="1"/>
    </row>
    <row r="2323" spans="42:42">
      <c r="AP2323" s="1"/>
    </row>
    <row r="2324" spans="42:42">
      <c r="AP2324" s="1"/>
    </row>
    <row r="2325" spans="42:42">
      <c r="AP2325" s="1"/>
    </row>
    <row r="2326" spans="42:42">
      <c r="AP2326" s="1"/>
    </row>
    <row r="2327" spans="42:42">
      <c r="AP2327" s="1"/>
    </row>
    <row r="2328" spans="42:42">
      <c r="AP2328" s="1"/>
    </row>
    <row r="2329" spans="42:42">
      <c r="AP2329" s="1"/>
    </row>
    <row r="2330" spans="42:42">
      <c r="AP2330" s="1"/>
    </row>
    <row r="2331" spans="42:42">
      <c r="AP2331" s="1"/>
    </row>
    <row r="2332" spans="42:42">
      <c r="AP2332" s="1"/>
    </row>
    <row r="2333" spans="42:42">
      <c r="AP2333" s="1"/>
    </row>
    <row r="2334" spans="42:42">
      <c r="AP2334" s="1"/>
    </row>
    <row r="2335" spans="42:42">
      <c r="AP2335" s="1"/>
    </row>
    <row r="2336" spans="42:42">
      <c r="AP2336" s="1"/>
    </row>
    <row r="2337" spans="42:42">
      <c r="AP2337" s="1"/>
    </row>
    <row r="2338" spans="42:42">
      <c r="AP2338" s="1"/>
    </row>
    <row r="2339" spans="42:42">
      <c r="AP2339" s="1"/>
    </row>
    <row r="2340" spans="42:42">
      <c r="AP2340" s="1"/>
    </row>
    <row r="2341" spans="42:42">
      <c r="AP2341" s="1"/>
    </row>
    <row r="2342" spans="42:42">
      <c r="AP2342" s="1"/>
    </row>
    <row r="2343" spans="42:42">
      <c r="AP2343" s="1"/>
    </row>
    <row r="2344" spans="42:42">
      <c r="AP2344" s="1"/>
    </row>
    <row r="2345" spans="42:42">
      <c r="AP2345" s="1"/>
    </row>
    <row r="2346" spans="42:42">
      <c r="AP2346" s="1"/>
    </row>
    <row r="2347" spans="42:42">
      <c r="AP2347" s="1"/>
    </row>
    <row r="2348" spans="42:42">
      <c r="AP2348" s="1"/>
    </row>
    <row r="2349" spans="42:42">
      <c r="AP2349" s="1"/>
    </row>
    <row r="2350" spans="42:42">
      <c r="AP2350" s="1"/>
    </row>
    <row r="2351" spans="42:42">
      <c r="AP2351" s="1"/>
    </row>
    <row r="2352" spans="42:42">
      <c r="AP2352" s="1"/>
    </row>
    <row r="2353" spans="42:42">
      <c r="AP2353" s="1"/>
    </row>
    <row r="2354" spans="42:42">
      <c r="AP2354" s="1"/>
    </row>
    <row r="2355" spans="42:42">
      <c r="AP2355" s="1"/>
    </row>
    <row r="2356" spans="42:42">
      <c r="AP2356" s="1"/>
    </row>
    <row r="2357" spans="42:42">
      <c r="AP2357" s="1"/>
    </row>
    <row r="2358" spans="42:42">
      <c r="AP2358" s="1"/>
    </row>
    <row r="2359" spans="42:42">
      <c r="AP2359" s="1"/>
    </row>
    <row r="2360" spans="42:42">
      <c r="AP2360" s="1"/>
    </row>
    <row r="2361" spans="42:42">
      <c r="AP2361" s="1"/>
    </row>
    <row r="2362" spans="42:42">
      <c r="AP2362" s="1"/>
    </row>
    <row r="2363" spans="42:42">
      <c r="AP2363" s="1"/>
    </row>
    <row r="2364" spans="42:42">
      <c r="AP2364" s="1"/>
    </row>
    <row r="2365" spans="42:42">
      <c r="AP2365" s="1"/>
    </row>
    <row r="2366" spans="42:42">
      <c r="AP2366" s="1"/>
    </row>
    <row r="2367" spans="42:42">
      <c r="AP2367" s="1"/>
    </row>
    <row r="2368" spans="42:42">
      <c r="AP2368" s="1"/>
    </row>
    <row r="2369" spans="42:42">
      <c r="AP2369" s="1"/>
    </row>
    <row r="2370" spans="42:42">
      <c r="AP2370" s="1"/>
    </row>
    <row r="2371" spans="42:42">
      <c r="AP2371" s="1"/>
    </row>
    <row r="2372" spans="42:42">
      <c r="AP2372" s="1"/>
    </row>
    <row r="2373" spans="42:42">
      <c r="AP2373" s="1"/>
    </row>
    <row r="2374" spans="42:42">
      <c r="AP2374" s="1"/>
    </row>
    <row r="2375" spans="42:42">
      <c r="AP2375" s="1"/>
    </row>
    <row r="2376" spans="42:42">
      <c r="AP2376" s="1"/>
    </row>
    <row r="2377" spans="42:42">
      <c r="AP2377" s="1"/>
    </row>
    <row r="2378" spans="42:42">
      <c r="AP2378" s="1"/>
    </row>
    <row r="2379" spans="42:42">
      <c r="AP2379" s="1"/>
    </row>
    <row r="2380" spans="42:42">
      <c r="AP2380" s="1"/>
    </row>
    <row r="2381" spans="42:42">
      <c r="AP2381" s="1"/>
    </row>
    <row r="2382" spans="42:42">
      <c r="AP2382" s="1"/>
    </row>
    <row r="2383" spans="42:42">
      <c r="AP2383" s="1"/>
    </row>
    <row r="2384" spans="42:42">
      <c r="AP2384" s="1"/>
    </row>
    <row r="2385" spans="42:42">
      <c r="AP2385" s="1"/>
    </row>
    <row r="2386" spans="42:42">
      <c r="AP2386" s="1"/>
    </row>
    <row r="2387" spans="42:42">
      <c r="AP2387" s="1"/>
    </row>
    <row r="2388" spans="42:42">
      <c r="AP2388" s="1"/>
    </row>
    <row r="2389" spans="42:42">
      <c r="AP2389" s="1"/>
    </row>
    <row r="2390" spans="42:42">
      <c r="AP2390" s="1"/>
    </row>
    <row r="2391" spans="42:42">
      <c r="AP2391" s="1"/>
    </row>
    <row r="2392" spans="42:42">
      <c r="AP2392" s="1"/>
    </row>
    <row r="2393" spans="42:42">
      <c r="AP2393" s="1"/>
    </row>
    <row r="2394" spans="42:42">
      <c r="AP2394" s="1"/>
    </row>
    <row r="2395" spans="42:42">
      <c r="AP2395" s="1"/>
    </row>
    <row r="2396" spans="42:42">
      <c r="AP2396" s="1"/>
    </row>
    <row r="2397" spans="42:42">
      <c r="AP2397" s="1"/>
    </row>
    <row r="2398" spans="42:42">
      <c r="AP2398" s="1"/>
    </row>
    <row r="2399" spans="42:42">
      <c r="AP2399" s="1"/>
    </row>
    <row r="2400" spans="42:42">
      <c r="AP2400" s="1"/>
    </row>
    <row r="2401" spans="42:42">
      <c r="AP2401" s="1"/>
    </row>
    <row r="2402" spans="42:42">
      <c r="AP2402" s="1"/>
    </row>
    <row r="2403" spans="42:42">
      <c r="AP2403" s="1"/>
    </row>
    <row r="2404" spans="42:42">
      <c r="AP2404" s="1"/>
    </row>
    <row r="2405" spans="42:42">
      <c r="AP2405" s="1"/>
    </row>
    <row r="2406" spans="42:42">
      <c r="AP2406" s="1"/>
    </row>
    <row r="2407" spans="42:42">
      <c r="AP2407" s="1"/>
    </row>
    <row r="2408" spans="42:42">
      <c r="AP2408" s="1"/>
    </row>
    <row r="2409" spans="42:42">
      <c r="AP2409" s="1"/>
    </row>
    <row r="2410" spans="42:42">
      <c r="AP2410" s="1"/>
    </row>
    <row r="2411" spans="42:42">
      <c r="AP2411" s="1"/>
    </row>
    <row r="2412" spans="42:42">
      <c r="AP2412" s="1"/>
    </row>
    <row r="2413" spans="42:42">
      <c r="AP2413" s="1"/>
    </row>
    <row r="2414" spans="42:42">
      <c r="AP2414" s="1"/>
    </row>
    <row r="2415" spans="42:42">
      <c r="AP2415" s="1"/>
    </row>
    <row r="2416" spans="42:42">
      <c r="AP2416" s="1"/>
    </row>
    <row r="2417" spans="42:42">
      <c r="AP2417" s="1"/>
    </row>
    <row r="2418" spans="42:42">
      <c r="AP2418" s="1"/>
    </row>
    <row r="2419" spans="42:42">
      <c r="AP2419" s="1"/>
    </row>
    <row r="2420" spans="42:42">
      <c r="AP2420" s="1"/>
    </row>
    <row r="2421" spans="42:42">
      <c r="AP2421" s="1"/>
    </row>
    <row r="2422" spans="42:42">
      <c r="AP2422" s="1"/>
    </row>
    <row r="2423" spans="42:42">
      <c r="AP2423" s="1"/>
    </row>
    <row r="2424" spans="42:42">
      <c r="AP2424" s="1"/>
    </row>
    <row r="2425" spans="42:42">
      <c r="AP2425" s="1"/>
    </row>
    <row r="2426" spans="42:42">
      <c r="AP2426" s="1"/>
    </row>
    <row r="2427" spans="42:42">
      <c r="AP2427" s="1"/>
    </row>
    <row r="2428" spans="42:42">
      <c r="AP2428" s="1"/>
    </row>
    <row r="2429" spans="42:42">
      <c r="AP2429" s="1"/>
    </row>
    <row r="2430" spans="42:42">
      <c r="AP2430" s="1"/>
    </row>
    <row r="2431" spans="42:42">
      <c r="AP2431" s="1"/>
    </row>
    <row r="2432" spans="42:42">
      <c r="AP2432" s="1"/>
    </row>
    <row r="2433" spans="42:42">
      <c r="AP2433" s="1"/>
    </row>
    <row r="2434" spans="42:42">
      <c r="AP2434" s="1"/>
    </row>
    <row r="2435" spans="42:42">
      <c r="AP2435" s="1"/>
    </row>
    <row r="2436" spans="42:42">
      <c r="AP2436" s="1"/>
    </row>
    <row r="2437" spans="42:42">
      <c r="AP2437" s="1"/>
    </row>
    <row r="2438" spans="42:42">
      <c r="AP2438" s="1"/>
    </row>
    <row r="2439" spans="42:42">
      <c r="AP2439" s="1"/>
    </row>
    <row r="2440" spans="42:42">
      <c r="AP2440" s="1"/>
    </row>
    <row r="2441" spans="42:42">
      <c r="AP2441" s="1"/>
    </row>
    <row r="2442" spans="42:42">
      <c r="AP2442" s="1"/>
    </row>
    <row r="2443" spans="42:42">
      <c r="AP2443" s="1"/>
    </row>
    <row r="2444" spans="42:42">
      <c r="AP2444" s="1"/>
    </row>
    <row r="2445" spans="42:42">
      <c r="AP2445" s="1"/>
    </row>
    <row r="2446" spans="42:42">
      <c r="AP2446" s="1"/>
    </row>
    <row r="2447" spans="42:42">
      <c r="AP2447" s="1"/>
    </row>
    <row r="2448" spans="42:42">
      <c r="AP2448" s="1"/>
    </row>
    <row r="2449" spans="42:42">
      <c r="AP2449" s="1"/>
    </row>
    <row r="2450" spans="42:42">
      <c r="AP2450" s="1"/>
    </row>
    <row r="2451" spans="42:42">
      <c r="AP2451" s="1"/>
    </row>
    <row r="2452" spans="42:42">
      <c r="AP2452" s="1"/>
    </row>
    <row r="2453" spans="42:42">
      <c r="AP2453" s="1"/>
    </row>
    <row r="2454" spans="42:42">
      <c r="AP2454" s="1"/>
    </row>
    <row r="2455" spans="42:42">
      <c r="AP2455" s="1"/>
    </row>
    <row r="2456" spans="42:42">
      <c r="AP2456" s="1"/>
    </row>
    <row r="2457" spans="42:42">
      <c r="AP2457" s="1"/>
    </row>
    <row r="2458" spans="42:42">
      <c r="AP2458" s="1"/>
    </row>
    <row r="2459" spans="42:42">
      <c r="AP2459" s="1"/>
    </row>
    <row r="2460" spans="42:42">
      <c r="AP2460" s="1"/>
    </row>
    <row r="2461" spans="42:42">
      <c r="AP2461" s="1"/>
    </row>
    <row r="2462" spans="42:42">
      <c r="AP2462" s="1"/>
    </row>
    <row r="2463" spans="42:42">
      <c r="AP2463" s="1"/>
    </row>
    <row r="2464" spans="42:42">
      <c r="AP2464" s="1"/>
    </row>
    <row r="2465" spans="42:42">
      <c r="AP2465" s="1"/>
    </row>
    <row r="2466" spans="42:42">
      <c r="AP2466" s="1"/>
    </row>
    <row r="2467" spans="42:42">
      <c r="AP2467" s="1"/>
    </row>
    <row r="2468" spans="42:42">
      <c r="AP2468" s="1"/>
    </row>
    <row r="2469" spans="42:42">
      <c r="AP2469" s="1"/>
    </row>
    <row r="2470" spans="42:42">
      <c r="AP2470" s="1"/>
    </row>
    <row r="2471" spans="42:42">
      <c r="AP2471" s="1"/>
    </row>
    <row r="2472" spans="42:42">
      <c r="AP2472" s="1"/>
    </row>
    <row r="2473" spans="42:42">
      <c r="AP2473" s="1"/>
    </row>
    <row r="2474" spans="42:42">
      <c r="AP2474" s="1"/>
    </row>
    <row r="2475" spans="42:42">
      <c r="AP2475" s="1"/>
    </row>
    <row r="2476" spans="42:42">
      <c r="AP2476" s="1"/>
    </row>
    <row r="2477" spans="42:42">
      <c r="AP2477" s="1"/>
    </row>
    <row r="2478" spans="42:42">
      <c r="AP2478" s="1"/>
    </row>
    <row r="2479" spans="42:42">
      <c r="AP2479" s="1"/>
    </row>
    <row r="2480" spans="42:42">
      <c r="AP2480" s="1"/>
    </row>
    <row r="2481" spans="42:42">
      <c r="AP2481" s="1"/>
    </row>
    <row r="2482" spans="42:42">
      <c r="AP2482" s="1"/>
    </row>
    <row r="2483" spans="42:42">
      <c r="AP2483" s="1"/>
    </row>
    <row r="2484" spans="42:42">
      <c r="AP2484" s="1"/>
    </row>
    <row r="2485" spans="42:42">
      <c r="AP2485" s="1"/>
    </row>
    <row r="2486" spans="42:42">
      <c r="AP2486" s="1"/>
    </row>
    <row r="2487" spans="42:42">
      <c r="AP2487" s="1"/>
    </row>
    <row r="2488" spans="42:42">
      <c r="AP2488" s="1"/>
    </row>
    <row r="2489" spans="42:42">
      <c r="AP2489" s="1"/>
    </row>
    <row r="2490" spans="42:42">
      <c r="AP2490" s="1"/>
    </row>
    <row r="2491" spans="42:42">
      <c r="AP2491" s="1"/>
    </row>
    <row r="2492" spans="42:42">
      <c r="AP2492" s="1"/>
    </row>
    <row r="2493" spans="42:42">
      <c r="AP2493" s="1"/>
    </row>
    <row r="2494" spans="42:42">
      <c r="AP2494" s="1"/>
    </row>
    <row r="2495" spans="42:42">
      <c r="AP2495" s="1"/>
    </row>
    <row r="2496" spans="42:42">
      <c r="AP2496" s="1"/>
    </row>
    <row r="2497" spans="42:42">
      <c r="AP2497" s="1"/>
    </row>
    <row r="2498" spans="42:42">
      <c r="AP2498" s="1"/>
    </row>
    <row r="2499" spans="42:42">
      <c r="AP2499" s="1"/>
    </row>
    <row r="2500" spans="42:42">
      <c r="AP2500" s="1"/>
    </row>
    <row r="2501" spans="42:42">
      <c r="AP2501" s="1"/>
    </row>
    <row r="2502" spans="42:42">
      <c r="AP2502" s="1"/>
    </row>
    <row r="2503" spans="42:42">
      <c r="AP2503" s="1"/>
    </row>
    <row r="2504" spans="42:42">
      <c r="AP2504" s="1"/>
    </row>
    <row r="2505" spans="42:42">
      <c r="AP2505" s="1"/>
    </row>
    <row r="2506" spans="42:42">
      <c r="AP2506" s="1"/>
    </row>
    <row r="2507" spans="42:42">
      <c r="AP2507" s="1"/>
    </row>
    <row r="2508" spans="42:42">
      <c r="AP2508" s="1"/>
    </row>
    <row r="2509" spans="42:42">
      <c r="AP2509" s="1"/>
    </row>
    <row r="2510" spans="42:42">
      <c r="AP2510" s="1"/>
    </row>
    <row r="2511" spans="42:42">
      <c r="AP2511" s="1"/>
    </row>
    <row r="2512" spans="42:42">
      <c r="AP2512" s="1"/>
    </row>
    <row r="2513" spans="42:42">
      <c r="AP2513" s="1"/>
    </row>
    <row r="2514" spans="42:42">
      <c r="AP2514" s="1"/>
    </row>
    <row r="2515" spans="42:42">
      <c r="AP2515" s="1"/>
    </row>
    <row r="2516" spans="42:42">
      <c r="AP2516" s="1"/>
    </row>
    <row r="2517" spans="42:42">
      <c r="AP2517" s="1"/>
    </row>
    <row r="2518" spans="42:42">
      <c r="AP2518" s="1"/>
    </row>
    <row r="2519" spans="42:42">
      <c r="AP2519" s="1"/>
    </row>
    <row r="2520" spans="42:42">
      <c r="AP2520" s="1"/>
    </row>
    <row r="2521" spans="42:42">
      <c r="AP2521" s="1"/>
    </row>
    <row r="2522" spans="42:42">
      <c r="AP2522" s="1"/>
    </row>
    <row r="2523" spans="42:42">
      <c r="AP2523" s="1"/>
    </row>
    <row r="2524" spans="42:42">
      <c r="AP2524" s="1"/>
    </row>
    <row r="2525" spans="42:42">
      <c r="AP2525" s="1"/>
    </row>
    <row r="2526" spans="42:42">
      <c r="AP2526" s="1"/>
    </row>
    <row r="2527" spans="42:42">
      <c r="AP2527" s="1"/>
    </row>
    <row r="2528" spans="42:42">
      <c r="AP2528" s="1"/>
    </row>
    <row r="2529" spans="42:42">
      <c r="AP2529" s="1"/>
    </row>
    <row r="2530" spans="42:42">
      <c r="AP2530" s="1"/>
    </row>
    <row r="2531" spans="42:42">
      <c r="AP2531" s="1"/>
    </row>
    <row r="2532" spans="42:42">
      <c r="AP2532" s="1"/>
    </row>
    <row r="2533" spans="42:42">
      <c r="AP2533" s="1"/>
    </row>
    <row r="2534" spans="42:42">
      <c r="AP2534" s="1"/>
    </row>
    <row r="2535" spans="42:42">
      <c r="AP2535" s="1"/>
    </row>
    <row r="2536" spans="42:42">
      <c r="AP2536" s="1"/>
    </row>
    <row r="2537" spans="42:42">
      <c r="AP2537" s="1"/>
    </row>
    <row r="2538" spans="42:42">
      <c r="AP2538" s="1"/>
    </row>
    <row r="2539" spans="42:42">
      <c r="AP2539" s="1"/>
    </row>
    <row r="2540" spans="42:42">
      <c r="AP2540" s="1"/>
    </row>
    <row r="2541" spans="42:42">
      <c r="AP2541" s="1"/>
    </row>
    <row r="2542" spans="42:42">
      <c r="AP2542" s="1"/>
    </row>
    <row r="2543" spans="42:42">
      <c r="AP2543" s="1"/>
    </row>
    <row r="2544" spans="42:42">
      <c r="AP2544" s="1"/>
    </row>
    <row r="2545" spans="42:42">
      <c r="AP2545" s="1"/>
    </row>
    <row r="2546" spans="42:42">
      <c r="AP2546" s="1"/>
    </row>
    <row r="2547" spans="42:42">
      <c r="AP2547" s="1"/>
    </row>
    <row r="2548" spans="42:42">
      <c r="AP2548" s="1"/>
    </row>
    <row r="2549" spans="42:42">
      <c r="AP2549" s="1"/>
    </row>
    <row r="2550" spans="42:42">
      <c r="AP2550" s="1"/>
    </row>
    <row r="2551" spans="42:42">
      <c r="AP2551" s="1"/>
    </row>
    <row r="2552" spans="42:42">
      <c r="AP2552" s="1"/>
    </row>
    <row r="2553" spans="42:42">
      <c r="AP2553" s="1"/>
    </row>
    <row r="2554" spans="42:42">
      <c r="AP2554" s="1"/>
    </row>
    <row r="2555" spans="42:42">
      <c r="AP2555" s="1"/>
    </row>
    <row r="2556" spans="42:42">
      <c r="AP2556" s="1"/>
    </row>
    <row r="2557" spans="42:42">
      <c r="AP2557" s="1"/>
    </row>
    <row r="2558" spans="42:42">
      <c r="AP2558" s="1"/>
    </row>
    <row r="2559" spans="42:42">
      <c r="AP2559" s="1"/>
    </row>
    <row r="2560" spans="42:42">
      <c r="AP2560" s="1"/>
    </row>
    <row r="2561" spans="42:42">
      <c r="AP2561" s="1"/>
    </row>
    <row r="2562" spans="42:42">
      <c r="AP2562" s="1"/>
    </row>
    <row r="2563" spans="42:42">
      <c r="AP2563" s="1"/>
    </row>
    <row r="2564" spans="42:42">
      <c r="AP2564" s="1"/>
    </row>
    <row r="2565" spans="42:42">
      <c r="AP2565" s="1"/>
    </row>
    <row r="2566" spans="42:42">
      <c r="AP2566" s="1"/>
    </row>
    <row r="2567" spans="42:42">
      <c r="AP2567" s="1"/>
    </row>
    <row r="2568" spans="42:42">
      <c r="AP2568" s="1"/>
    </row>
    <row r="2569" spans="42:42">
      <c r="AP2569" s="1"/>
    </row>
    <row r="2570" spans="42:42">
      <c r="AP2570" s="1"/>
    </row>
    <row r="2571" spans="42:42">
      <c r="AP2571" s="1"/>
    </row>
    <row r="2572" spans="42:42">
      <c r="AP2572" s="1"/>
    </row>
    <row r="2573" spans="42:42">
      <c r="AP2573" s="1"/>
    </row>
    <row r="2574" spans="42:42">
      <c r="AP2574" s="1"/>
    </row>
    <row r="2575" spans="42:42">
      <c r="AP2575" s="1"/>
    </row>
    <row r="2576" spans="42:42">
      <c r="AP2576" s="1"/>
    </row>
    <row r="2577" spans="42:42">
      <c r="AP2577" s="1"/>
    </row>
    <row r="2578" spans="42:42">
      <c r="AP2578" s="1"/>
    </row>
    <row r="2579" spans="42:42">
      <c r="AP2579" s="1"/>
    </row>
    <row r="2580" spans="42:42">
      <c r="AP2580" s="1"/>
    </row>
    <row r="2581" spans="42:42">
      <c r="AP2581" s="1"/>
    </row>
    <row r="2582" spans="42:42">
      <c r="AP2582" s="1"/>
    </row>
    <row r="2583" spans="42:42">
      <c r="AP2583" s="1"/>
    </row>
    <row r="2584" spans="42:42">
      <c r="AP2584" s="1"/>
    </row>
    <row r="2585" spans="42:42">
      <c r="AP2585" s="1"/>
    </row>
    <row r="2586" spans="42:42">
      <c r="AP2586" s="1"/>
    </row>
    <row r="2587" spans="42:42">
      <c r="AP2587" s="1"/>
    </row>
    <row r="2588" spans="42:42">
      <c r="AP2588" s="1"/>
    </row>
    <row r="2589" spans="42:42">
      <c r="AP2589" s="1"/>
    </row>
    <row r="2590" spans="42:42">
      <c r="AP2590" s="1"/>
    </row>
    <row r="2591" spans="42:42">
      <c r="AP2591" s="1"/>
    </row>
    <row r="2592" spans="42:42">
      <c r="AP2592" s="1"/>
    </row>
    <row r="2593" spans="42:42">
      <c r="AP2593" s="1"/>
    </row>
    <row r="2594" spans="42:42">
      <c r="AP2594" s="1"/>
    </row>
    <row r="2595" spans="42:42">
      <c r="AP2595" s="1"/>
    </row>
    <row r="2596" spans="42:42">
      <c r="AP2596" s="1"/>
    </row>
    <row r="2597" spans="42:42">
      <c r="AP2597" s="1"/>
    </row>
    <row r="2598" spans="42:42">
      <c r="AP2598" s="1"/>
    </row>
    <row r="2599" spans="42:42">
      <c r="AP2599" s="1"/>
    </row>
    <row r="2600" spans="42:42">
      <c r="AP2600" s="1"/>
    </row>
    <row r="2601" spans="42:42">
      <c r="AP2601" s="1"/>
    </row>
    <row r="2602" spans="42:42">
      <c r="AP2602" s="1"/>
    </row>
    <row r="2603" spans="42:42">
      <c r="AP2603" s="1"/>
    </row>
    <row r="2604" spans="42:42">
      <c r="AP2604" s="1"/>
    </row>
    <row r="2605" spans="42:42">
      <c r="AP2605" s="1"/>
    </row>
    <row r="2606" spans="42:42">
      <c r="AP2606" s="1"/>
    </row>
    <row r="2607" spans="42:42">
      <c r="AP2607" s="1"/>
    </row>
    <row r="2608" spans="42:42">
      <c r="AP2608" s="1"/>
    </row>
    <row r="2609" spans="42:42">
      <c r="AP2609" s="1"/>
    </row>
    <row r="2610" spans="42:42">
      <c r="AP2610" s="1"/>
    </row>
    <row r="2611" spans="42:42">
      <c r="AP2611" s="1"/>
    </row>
    <row r="2612" spans="42:42">
      <c r="AP2612" s="1"/>
    </row>
    <row r="2613" spans="42:42">
      <c r="AP2613" s="1"/>
    </row>
    <row r="2614" spans="42:42">
      <c r="AP2614" s="1"/>
    </row>
    <row r="2615" spans="42:42">
      <c r="AP2615" s="1"/>
    </row>
    <row r="2616" spans="42:42">
      <c r="AP2616" s="1"/>
    </row>
    <row r="2617" spans="42:42">
      <c r="AP2617" s="1"/>
    </row>
    <row r="2618" spans="42:42">
      <c r="AP2618" s="1"/>
    </row>
    <row r="2619" spans="42:42">
      <c r="AP2619" s="1"/>
    </row>
    <row r="2620" spans="42:42">
      <c r="AP2620" s="1"/>
    </row>
    <row r="2621" spans="42:42">
      <c r="AP2621" s="1"/>
    </row>
    <row r="2622" spans="42:42">
      <c r="AP2622" s="1"/>
    </row>
    <row r="2623" spans="42:42">
      <c r="AP2623" s="1"/>
    </row>
    <row r="2624" spans="42:42">
      <c r="AP2624" s="1"/>
    </row>
    <row r="2625" spans="42:42">
      <c r="AP2625" s="1"/>
    </row>
    <row r="2626" spans="42:42">
      <c r="AP2626" s="1"/>
    </row>
    <row r="2627" spans="42:42">
      <c r="AP2627" s="1"/>
    </row>
    <row r="2628" spans="42:42">
      <c r="AP2628" s="1"/>
    </row>
    <row r="2629" spans="42:42">
      <c r="AP2629" s="1"/>
    </row>
    <row r="2630" spans="42:42">
      <c r="AP2630" s="1"/>
    </row>
    <row r="2631" spans="42:42">
      <c r="AP2631" s="1"/>
    </row>
    <row r="2632" spans="42:42">
      <c r="AP2632" s="1"/>
    </row>
    <row r="2633" spans="42:42">
      <c r="AP2633" s="1"/>
    </row>
    <row r="2634" spans="42:42">
      <c r="AP2634" s="1"/>
    </row>
    <row r="2635" spans="42:42">
      <c r="AP2635" s="1"/>
    </row>
    <row r="2636" spans="42:42">
      <c r="AP2636" s="1"/>
    </row>
    <row r="2637" spans="42:42">
      <c r="AP2637" s="1"/>
    </row>
    <row r="2638" spans="42:42">
      <c r="AP2638" s="1"/>
    </row>
    <row r="2639" spans="42:42">
      <c r="AP2639" s="1"/>
    </row>
    <row r="2640" spans="42:42">
      <c r="AP2640" s="1"/>
    </row>
    <row r="2641" spans="42:42">
      <c r="AP2641" s="1"/>
    </row>
    <row r="2642" spans="42:42">
      <c r="AP2642" s="1"/>
    </row>
    <row r="2643" spans="42:42">
      <c r="AP2643" s="1"/>
    </row>
    <row r="2644" spans="42:42">
      <c r="AP2644" s="1"/>
    </row>
    <row r="2645" spans="42:42">
      <c r="AP2645" s="1"/>
    </row>
    <row r="2646" spans="42:42">
      <c r="AP2646" s="1"/>
    </row>
    <row r="2647" spans="42:42">
      <c r="AP2647" s="1"/>
    </row>
    <row r="2648" spans="42:42">
      <c r="AP2648" s="1"/>
    </row>
    <row r="2649" spans="42:42">
      <c r="AP2649" s="1"/>
    </row>
    <row r="2650" spans="42:42">
      <c r="AP2650" s="1"/>
    </row>
    <row r="2651" spans="42:42">
      <c r="AP2651" s="1"/>
    </row>
    <row r="2652" spans="42:42">
      <c r="AP2652" s="1"/>
    </row>
    <row r="2653" spans="42:42">
      <c r="AP2653" s="1"/>
    </row>
    <row r="2654" spans="42:42">
      <c r="AP2654" s="1"/>
    </row>
    <row r="2655" spans="42:42">
      <c r="AP2655" s="1"/>
    </row>
    <row r="2656" spans="42:42">
      <c r="AP2656" s="1"/>
    </row>
    <row r="2657" spans="42:42">
      <c r="AP2657" s="1"/>
    </row>
    <row r="2658" spans="42:42">
      <c r="AP2658" s="1"/>
    </row>
    <row r="2659" spans="42:42">
      <c r="AP2659" s="1"/>
    </row>
    <row r="2660" spans="42:42">
      <c r="AP2660" s="1"/>
    </row>
    <row r="2661" spans="42:42">
      <c r="AP2661" s="1"/>
    </row>
    <row r="2662" spans="42:42">
      <c r="AP2662" s="1"/>
    </row>
    <row r="2663" spans="42:42">
      <c r="AP2663" s="1"/>
    </row>
    <row r="2664" spans="42:42">
      <c r="AP2664" s="1"/>
    </row>
    <row r="2665" spans="42:42">
      <c r="AP2665" s="1"/>
    </row>
    <row r="2666" spans="42:42">
      <c r="AP2666" s="1"/>
    </row>
    <row r="2667" spans="42:42">
      <c r="AP2667" s="1"/>
    </row>
    <row r="2668" spans="42:42">
      <c r="AP2668" s="1"/>
    </row>
    <row r="2669" spans="42:42">
      <c r="AP2669" s="1"/>
    </row>
    <row r="2670" spans="42:42">
      <c r="AP2670" s="1"/>
    </row>
    <row r="2671" spans="42:42">
      <c r="AP2671" s="1"/>
    </row>
    <row r="2672" spans="42:42">
      <c r="AP2672" s="1"/>
    </row>
    <row r="2673" spans="42:42">
      <c r="AP2673" s="1"/>
    </row>
    <row r="2674" spans="42:42">
      <c r="AP2674" s="1"/>
    </row>
    <row r="2675" spans="42:42">
      <c r="AP2675" s="1"/>
    </row>
    <row r="2676" spans="42:42">
      <c r="AP2676" s="1"/>
    </row>
    <row r="2677" spans="42:42">
      <c r="AP2677" s="1"/>
    </row>
    <row r="2678" spans="42:42">
      <c r="AP2678" s="1"/>
    </row>
    <row r="2679" spans="42:42">
      <c r="AP2679" s="1"/>
    </row>
    <row r="2680" spans="42:42">
      <c r="AP2680" s="1"/>
    </row>
    <row r="2681" spans="42:42">
      <c r="AP2681" s="1"/>
    </row>
    <row r="2682" spans="42:42">
      <c r="AP2682" s="1"/>
    </row>
    <row r="2683" spans="42:42">
      <c r="AP2683" s="1"/>
    </row>
    <row r="2684" spans="42:42">
      <c r="AP2684" s="1"/>
    </row>
    <row r="2685" spans="42:42">
      <c r="AP2685" s="1"/>
    </row>
    <row r="2686" spans="42:42">
      <c r="AP2686" s="1"/>
    </row>
    <row r="2687" spans="42:42">
      <c r="AP2687" s="1"/>
    </row>
    <row r="2688" spans="42:42">
      <c r="AP2688" s="1"/>
    </row>
    <row r="2689" spans="42:42">
      <c r="AP2689" s="1"/>
    </row>
    <row r="2690" spans="42:42">
      <c r="AP2690" s="1"/>
    </row>
    <row r="2691" spans="42:42">
      <c r="AP2691" s="1"/>
    </row>
    <row r="2692" spans="42:42">
      <c r="AP2692" s="1"/>
    </row>
    <row r="2693" spans="42:42">
      <c r="AP2693" s="1"/>
    </row>
    <row r="2694" spans="42:42">
      <c r="AP2694" s="1"/>
    </row>
    <row r="2695" spans="42:42">
      <c r="AP2695" s="1"/>
    </row>
    <row r="2696" spans="42:42">
      <c r="AP2696" s="1"/>
    </row>
    <row r="2697" spans="42:42">
      <c r="AP2697" s="1"/>
    </row>
    <row r="2698" spans="42:42">
      <c r="AP2698" s="1"/>
    </row>
    <row r="2699" spans="42:42">
      <c r="AP2699" s="1"/>
    </row>
    <row r="2700" spans="42:42">
      <c r="AP2700" s="1"/>
    </row>
    <row r="2701" spans="42:42">
      <c r="AP2701" s="1"/>
    </row>
    <row r="2702" spans="42:42">
      <c r="AP2702" s="1"/>
    </row>
    <row r="2703" spans="42:42">
      <c r="AP2703" s="1"/>
    </row>
    <row r="2704" spans="42:42">
      <c r="AP2704" s="1"/>
    </row>
    <row r="2705" spans="42:42">
      <c r="AP2705" s="1"/>
    </row>
    <row r="2706" spans="42:42">
      <c r="AP2706" s="1"/>
    </row>
    <row r="2707" spans="42:42">
      <c r="AP2707" s="1"/>
    </row>
    <row r="2708" spans="42:42">
      <c r="AP2708" s="1"/>
    </row>
    <row r="2709" spans="42:42">
      <c r="AP2709" s="1"/>
    </row>
    <row r="2710" spans="42:42">
      <c r="AP2710" s="1"/>
    </row>
    <row r="2711" spans="42:42">
      <c r="AP2711" s="1"/>
    </row>
    <row r="2712" spans="42:42">
      <c r="AP2712" s="1"/>
    </row>
    <row r="2713" spans="42:42">
      <c r="AP2713" s="1"/>
    </row>
    <row r="2714" spans="42:42">
      <c r="AP2714" s="1"/>
    </row>
    <row r="2715" spans="42:42">
      <c r="AP2715" s="1"/>
    </row>
    <row r="2716" spans="42:42">
      <c r="AP2716" s="1"/>
    </row>
    <row r="2717" spans="42:42">
      <c r="AP2717" s="1"/>
    </row>
    <row r="2718" spans="42:42">
      <c r="AP2718" s="1"/>
    </row>
    <row r="2719" spans="42:42">
      <c r="AP2719" s="1"/>
    </row>
    <row r="2720" spans="42:42">
      <c r="AP2720" s="1"/>
    </row>
    <row r="2721" spans="42:42">
      <c r="AP2721" s="1"/>
    </row>
    <row r="2722" spans="42:42">
      <c r="AP2722" s="1"/>
    </row>
    <row r="2723" spans="42:42">
      <c r="AP2723" s="1"/>
    </row>
    <row r="2724" spans="42:42">
      <c r="AP2724" s="1"/>
    </row>
    <row r="2725" spans="42:42">
      <c r="AP2725" s="1"/>
    </row>
    <row r="2726" spans="42:42">
      <c r="AP2726" s="1"/>
    </row>
    <row r="2727" spans="42:42">
      <c r="AP2727" s="1"/>
    </row>
    <row r="2728" spans="42:42">
      <c r="AP2728" s="1"/>
    </row>
    <row r="2729" spans="42:42">
      <c r="AP2729" s="1"/>
    </row>
    <row r="2730" spans="42:42">
      <c r="AP2730" s="1"/>
    </row>
    <row r="2731" spans="42:42">
      <c r="AP2731" s="1"/>
    </row>
    <row r="2732" spans="42:42">
      <c r="AP2732" s="1"/>
    </row>
    <row r="2733" spans="42:42">
      <c r="AP2733" s="1"/>
    </row>
    <row r="2734" spans="42:42">
      <c r="AP2734" s="1"/>
    </row>
    <row r="2735" spans="42:42">
      <c r="AP2735" s="1"/>
    </row>
    <row r="2736" spans="42:42">
      <c r="AP2736" s="1"/>
    </row>
    <row r="2737" spans="42:42">
      <c r="AP2737" s="1"/>
    </row>
    <row r="2738" spans="42:42">
      <c r="AP2738" s="1"/>
    </row>
    <row r="2739" spans="42:42">
      <c r="AP2739" s="1"/>
    </row>
    <row r="2740" spans="42:42">
      <c r="AP2740" s="1"/>
    </row>
    <row r="2741" spans="42:42">
      <c r="AP2741" s="1"/>
    </row>
    <row r="2742" spans="42:42">
      <c r="AP2742" s="1"/>
    </row>
    <row r="2743" spans="42:42">
      <c r="AP2743" s="1"/>
    </row>
    <row r="2744" spans="42:42">
      <c r="AP2744" s="1"/>
    </row>
    <row r="2745" spans="42:42">
      <c r="AP2745" s="1"/>
    </row>
    <row r="2746" spans="42:42">
      <c r="AP2746" s="1"/>
    </row>
    <row r="2747" spans="42:42">
      <c r="AP2747" s="1"/>
    </row>
    <row r="2748" spans="42:42">
      <c r="AP2748" s="1"/>
    </row>
    <row r="2749" spans="42:42">
      <c r="AP2749" s="1"/>
    </row>
    <row r="2750" spans="42:42">
      <c r="AP2750" s="1"/>
    </row>
    <row r="2751" spans="42:42">
      <c r="AP2751" s="1"/>
    </row>
    <row r="2752" spans="42:42">
      <c r="AP2752" s="1"/>
    </row>
    <row r="2753" spans="42:42">
      <c r="AP2753" s="1"/>
    </row>
    <row r="2754" spans="42:42">
      <c r="AP2754" s="1"/>
    </row>
    <row r="2755" spans="42:42">
      <c r="AP2755" s="1"/>
    </row>
    <row r="2756" spans="42:42">
      <c r="AP2756" s="1"/>
    </row>
    <row r="2757" spans="42:42">
      <c r="AP2757" s="1"/>
    </row>
    <row r="2758" spans="42:42">
      <c r="AP2758" s="1"/>
    </row>
    <row r="2759" spans="42:42">
      <c r="AP2759" s="1"/>
    </row>
    <row r="2760" spans="42:42">
      <c r="AP2760" s="1"/>
    </row>
    <row r="2761" spans="42:42">
      <c r="AP2761" s="1"/>
    </row>
    <row r="2762" spans="42:42">
      <c r="AP2762" s="1"/>
    </row>
    <row r="2763" spans="42:42">
      <c r="AP2763" s="1"/>
    </row>
    <row r="2764" spans="42:42">
      <c r="AP2764" s="1"/>
    </row>
    <row r="2765" spans="42:42">
      <c r="AP2765" s="1"/>
    </row>
    <row r="2766" spans="42:42">
      <c r="AP2766" s="1"/>
    </row>
    <row r="2767" spans="42:42">
      <c r="AP2767" s="1"/>
    </row>
    <row r="2768" spans="42:42">
      <c r="AP2768" s="1"/>
    </row>
    <row r="2769" spans="42:42">
      <c r="AP2769" s="1"/>
    </row>
    <row r="2770" spans="42:42">
      <c r="AP2770" s="1"/>
    </row>
    <row r="2771" spans="42:42">
      <c r="AP2771" s="1"/>
    </row>
    <row r="2772" spans="42:42">
      <c r="AP2772" s="1"/>
    </row>
    <row r="2773" spans="42:42">
      <c r="AP2773" s="1"/>
    </row>
    <row r="2774" spans="42:42">
      <c r="AP2774" s="1"/>
    </row>
    <row r="2775" spans="42:42">
      <c r="AP2775" s="1"/>
    </row>
    <row r="2776" spans="42:42">
      <c r="AP2776" s="1"/>
    </row>
    <row r="2777" spans="42:42">
      <c r="AP2777" s="1"/>
    </row>
    <row r="2778" spans="42:42">
      <c r="AP2778" s="1"/>
    </row>
    <row r="2779" spans="42:42">
      <c r="AP2779" s="1"/>
    </row>
    <row r="2780" spans="42:42">
      <c r="AP2780" s="1"/>
    </row>
    <row r="2781" spans="42:42">
      <c r="AP2781" s="1"/>
    </row>
    <row r="2782" spans="42:42">
      <c r="AP2782" s="1"/>
    </row>
    <row r="2783" spans="42:42">
      <c r="AP2783" s="1"/>
    </row>
    <row r="2784" spans="42:42">
      <c r="AP2784" s="1"/>
    </row>
    <row r="2785" spans="42:42">
      <c r="AP2785" s="1"/>
    </row>
    <row r="2786" spans="42:42">
      <c r="AP2786" s="1"/>
    </row>
    <row r="2787" spans="42:42">
      <c r="AP2787" s="1"/>
    </row>
    <row r="2788" spans="42:42">
      <c r="AP2788" s="1"/>
    </row>
    <row r="2789" spans="42:42">
      <c r="AP2789" s="1"/>
    </row>
    <row r="2790" spans="42:42">
      <c r="AP2790" s="1"/>
    </row>
    <row r="2791" spans="42:42">
      <c r="AP2791" s="1"/>
    </row>
    <row r="2792" spans="42:42">
      <c r="AP2792" s="1"/>
    </row>
    <row r="2793" spans="42:42">
      <c r="AP2793" s="1"/>
    </row>
    <row r="2794" spans="42:42">
      <c r="AP2794" s="1"/>
    </row>
    <row r="2795" spans="42:42">
      <c r="AP2795" s="1"/>
    </row>
    <row r="2796" spans="42:42">
      <c r="AP2796" s="1"/>
    </row>
    <row r="2797" spans="42:42">
      <c r="AP2797" s="1"/>
    </row>
    <row r="2798" spans="42:42">
      <c r="AP2798" s="1"/>
    </row>
    <row r="2799" spans="42:42">
      <c r="AP2799" s="1"/>
    </row>
    <row r="2800" spans="42:42">
      <c r="AP2800" s="1"/>
    </row>
    <row r="2801" spans="42:42">
      <c r="AP2801" s="1"/>
    </row>
    <row r="2802" spans="42:42">
      <c r="AP2802" s="1"/>
    </row>
    <row r="2803" spans="42:42">
      <c r="AP2803" s="1"/>
    </row>
    <row r="2804" spans="42:42">
      <c r="AP2804" s="1"/>
    </row>
    <row r="2805" spans="42:42">
      <c r="AP2805" s="1"/>
    </row>
    <row r="2806" spans="42:42">
      <c r="AP2806" s="1"/>
    </row>
    <row r="2807" spans="42:42">
      <c r="AP2807" s="1"/>
    </row>
    <row r="2808" spans="42:42">
      <c r="AP2808" s="1"/>
    </row>
    <row r="2809" spans="42:42">
      <c r="AP2809" s="1"/>
    </row>
    <row r="2810" spans="42:42">
      <c r="AP2810" s="1"/>
    </row>
    <row r="2811" spans="42:42">
      <c r="AP2811" s="1"/>
    </row>
    <row r="2812" spans="42:42">
      <c r="AP2812" s="1"/>
    </row>
    <row r="2813" spans="42:42">
      <c r="AP2813" s="1"/>
    </row>
    <row r="2814" spans="42:42">
      <c r="AP2814" s="1"/>
    </row>
    <row r="2815" spans="42:42">
      <c r="AP2815" s="1"/>
    </row>
    <row r="2816" spans="42:42">
      <c r="AP2816" s="1"/>
    </row>
    <row r="2817" spans="42:42">
      <c r="AP2817" s="1"/>
    </row>
    <row r="2818" spans="42:42">
      <c r="AP2818" s="1"/>
    </row>
    <row r="2819" spans="42:42">
      <c r="AP2819" s="1"/>
    </row>
    <row r="2820" spans="42:42">
      <c r="AP2820" s="1"/>
    </row>
    <row r="2821" spans="42:42">
      <c r="AP2821" s="1"/>
    </row>
    <row r="2822" spans="42:42">
      <c r="AP2822" s="1"/>
    </row>
    <row r="2823" spans="42:42">
      <c r="AP2823" s="1"/>
    </row>
    <row r="2824" spans="42:42">
      <c r="AP2824" s="1"/>
    </row>
    <row r="2825" spans="42:42">
      <c r="AP2825" s="1"/>
    </row>
    <row r="2826" spans="42:42">
      <c r="AP2826" s="1"/>
    </row>
    <row r="2827" spans="42:42">
      <c r="AP2827" s="1"/>
    </row>
    <row r="2828" spans="42:42">
      <c r="AP2828" s="1"/>
    </row>
    <row r="2829" spans="42:42">
      <c r="AP2829" s="1"/>
    </row>
    <row r="2830" spans="42:42">
      <c r="AP2830" s="1"/>
    </row>
    <row r="2831" spans="42:42">
      <c r="AP2831" s="1"/>
    </row>
    <row r="2832" spans="42:42">
      <c r="AP2832" s="1"/>
    </row>
    <row r="2833" spans="42:42">
      <c r="AP2833" s="1"/>
    </row>
    <row r="2834" spans="42:42">
      <c r="AP2834" s="1"/>
    </row>
    <row r="2835" spans="42:42">
      <c r="AP2835" s="1"/>
    </row>
    <row r="2836" spans="42:42">
      <c r="AP2836" s="1"/>
    </row>
    <row r="2837" spans="42:42">
      <c r="AP2837" s="1"/>
    </row>
    <row r="2838" spans="42:42">
      <c r="AP2838" s="1"/>
    </row>
    <row r="2839" spans="42:42">
      <c r="AP2839" s="1"/>
    </row>
    <row r="2840" spans="42:42">
      <c r="AP2840" s="1"/>
    </row>
    <row r="2841" spans="42:42">
      <c r="AP2841" s="1"/>
    </row>
    <row r="2842" spans="42:42">
      <c r="AP2842" s="1"/>
    </row>
    <row r="2843" spans="42:42">
      <c r="AP2843" s="1"/>
    </row>
    <row r="2844" spans="42:42">
      <c r="AP2844" s="1"/>
    </row>
    <row r="2845" spans="42:42">
      <c r="AP2845" s="1"/>
    </row>
    <row r="2846" spans="42:42">
      <c r="AP2846" s="1"/>
    </row>
    <row r="2847" spans="42:42">
      <c r="AP2847" s="1"/>
    </row>
    <row r="2848" spans="42:42">
      <c r="AP2848" s="1"/>
    </row>
    <row r="2849" spans="42:42">
      <c r="AP2849" s="1"/>
    </row>
    <row r="2850" spans="42:42">
      <c r="AP2850" s="1"/>
    </row>
    <row r="2851" spans="42:42">
      <c r="AP2851" s="1"/>
    </row>
    <row r="2852" spans="42:42">
      <c r="AP2852" s="1"/>
    </row>
    <row r="2853" spans="42:42">
      <c r="AP2853" s="1"/>
    </row>
    <row r="2854" spans="42:42">
      <c r="AP2854" s="1"/>
    </row>
    <row r="2855" spans="42:42">
      <c r="AP2855" s="1"/>
    </row>
    <row r="2856" spans="42:42">
      <c r="AP2856" s="1"/>
    </row>
    <row r="2857" spans="42:42">
      <c r="AP2857" s="1"/>
    </row>
    <row r="2858" spans="42:42">
      <c r="AP2858" s="1"/>
    </row>
    <row r="2859" spans="42:42">
      <c r="AP2859" s="1"/>
    </row>
    <row r="2860" spans="42:42">
      <c r="AP2860" s="1"/>
    </row>
    <row r="2861" spans="42:42">
      <c r="AP2861" s="1"/>
    </row>
    <row r="2862" spans="42:42">
      <c r="AP2862" s="1"/>
    </row>
    <row r="2863" spans="42:42">
      <c r="AP2863" s="1"/>
    </row>
    <row r="2864" spans="42:42">
      <c r="AP2864" s="1"/>
    </row>
    <row r="2865" spans="42:42">
      <c r="AP2865" s="1"/>
    </row>
    <row r="2866" spans="42:42">
      <c r="AP2866" s="1"/>
    </row>
    <row r="2867" spans="42:42">
      <c r="AP2867" s="1"/>
    </row>
    <row r="2868" spans="42:42">
      <c r="AP2868" s="1"/>
    </row>
    <row r="2869" spans="42:42">
      <c r="AP2869" s="1"/>
    </row>
    <row r="2870" spans="42:42">
      <c r="AP2870" s="1"/>
    </row>
    <row r="2871" spans="42:42">
      <c r="AP2871" s="1"/>
    </row>
    <row r="2872" spans="42:42">
      <c r="AP2872" s="1"/>
    </row>
    <row r="2873" spans="42:42">
      <c r="AP2873" s="1"/>
    </row>
    <row r="2874" spans="42:42">
      <c r="AP2874" s="1"/>
    </row>
    <row r="2875" spans="42:42">
      <c r="AP2875" s="1"/>
    </row>
    <row r="2876" spans="42:42">
      <c r="AP2876" s="1"/>
    </row>
    <row r="2877" spans="42:42">
      <c r="AP2877" s="1"/>
    </row>
    <row r="2878" spans="42:42">
      <c r="AP2878" s="1"/>
    </row>
  </sheetData>
  <pageMargins left="0.7" right="0.7" top="0.75" bottom="0.75" header="0.3" footer="0.3"/>
  <pageSetup orientation="portrait" horizontalDpi="96" verticalDpi="9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D6B8B-4D30-410E-8C58-F6966ECF5B95}">
  <sheetPr codeName="Sheet17">
    <pageSetUpPr autoPageBreaks="0"/>
  </sheetPr>
  <dimension ref="A1:CW578"/>
  <sheetViews>
    <sheetView workbookViewId="0">
      <pane xSplit="1" ySplit="6" topLeftCell="B293" activePane="bottomRight" state="frozen"/>
      <selection pane="topRight" activeCell="B1" sqref="B1"/>
      <selection pane="bottomLeft" activeCell="A8" sqref="A8"/>
      <selection pane="bottomRight" activeCell="G322" sqref="G322"/>
    </sheetView>
  </sheetViews>
  <sheetFormatPr defaultRowHeight="12.75"/>
  <cols>
    <col min="1" max="1" width="9.7109375" style="1" customWidth="1"/>
    <col min="2" max="3" width="9.140625" style="1"/>
    <col min="4" max="4" width="9.85546875" style="1" bestFit="1" customWidth="1"/>
    <col min="5" max="9" width="9" style="1" customWidth="1"/>
    <col min="10" max="43" width="9.140625" style="1"/>
    <col min="44" max="44" width="9.85546875" style="1" bestFit="1" customWidth="1"/>
    <col min="45" max="47" width="9.140625" style="1"/>
    <col min="48" max="49" width="9" style="1" customWidth="1"/>
    <col min="50" max="53" width="9.140625" style="1"/>
    <col min="54" max="54" width="9.85546875" style="1" bestFit="1" customWidth="1"/>
    <col min="55" max="57" width="9.140625" style="1"/>
    <col min="58" max="59" width="9" style="1" customWidth="1"/>
    <col min="60" max="73" width="9.140625" style="1"/>
    <col min="74" max="74" width="9.85546875" style="1" bestFit="1" customWidth="1"/>
    <col min="75" max="77" width="9.140625" style="1"/>
    <col min="78" max="79" width="9" style="1" customWidth="1"/>
    <col min="80" max="83" width="9.140625" style="1"/>
    <col min="84" max="84" width="9.85546875" style="1" bestFit="1" customWidth="1"/>
    <col min="85" max="87" width="9.140625" style="1"/>
    <col min="88" max="89" width="9" style="1" customWidth="1"/>
    <col min="90" max="16384" width="9.140625" style="1"/>
  </cols>
  <sheetData>
    <row r="1" spans="1:101" ht="15.75">
      <c r="B1" s="122" t="s">
        <v>63</v>
      </c>
      <c r="G1" s="123" t="s">
        <v>127</v>
      </c>
      <c r="J1" s="1" t="s">
        <v>128</v>
      </c>
    </row>
    <row r="2" spans="1:101" ht="15">
      <c r="A2" s="126"/>
      <c r="B2" s="126" t="s">
        <v>66</v>
      </c>
      <c r="C2" s="123"/>
      <c r="D2" s="123"/>
      <c r="E2" s="123"/>
      <c r="F2" s="123"/>
      <c r="G2" s="123" t="s">
        <v>116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</row>
    <row r="3" spans="1:10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</row>
    <row r="4" spans="1:101" ht="15">
      <c r="A4" s="166" t="s">
        <v>85</v>
      </c>
      <c r="B4" s="173" t="s">
        <v>88</v>
      </c>
      <c r="C4" s="170"/>
      <c r="D4" s="135"/>
      <c r="E4" s="135"/>
      <c r="F4" s="135"/>
      <c r="G4" s="135"/>
      <c r="H4" s="135"/>
      <c r="I4" s="135"/>
      <c r="J4" s="135"/>
      <c r="K4" s="135"/>
      <c r="L4" s="223" t="s">
        <v>74</v>
      </c>
      <c r="M4" s="196"/>
      <c r="N4" s="196"/>
      <c r="O4" s="196"/>
      <c r="P4" s="196"/>
      <c r="Q4" s="196"/>
      <c r="R4" s="196"/>
      <c r="S4" s="196"/>
      <c r="T4" s="196"/>
      <c r="U4" s="224"/>
      <c r="V4" s="173" t="s">
        <v>117</v>
      </c>
      <c r="W4" s="170"/>
      <c r="X4" s="135"/>
      <c r="Y4" s="135"/>
      <c r="Z4" s="135"/>
      <c r="AA4" s="135"/>
      <c r="AB4" s="135"/>
      <c r="AC4" s="135"/>
      <c r="AD4" s="135"/>
      <c r="AE4" s="135"/>
      <c r="AF4" s="173" t="s">
        <v>92</v>
      </c>
      <c r="AG4" s="135"/>
      <c r="AH4" s="135"/>
      <c r="AI4" s="135"/>
      <c r="AJ4" s="135"/>
      <c r="AK4" s="135"/>
      <c r="AL4" s="135"/>
      <c r="AM4" s="135"/>
      <c r="AN4" s="135"/>
      <c r="AO4" s="135"/>
      <c r="AP4" s="173" t="s">
        <v>90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73" t="s">
        <v>91</v>
      </c>
      <c r="BA4" s="135"/>
      <c r="BB4" s="135"/>
      <c r="BC4" s="135"/>
      <c r="BD4" s="135"/>
      <c r="BE4" s="135"/>
      <c r="BF4" s="135"/>
      <c r="BG4" s="135"/>
      <c r="BH4" s="135"/>
      <c r="BI4" s="135"/>
      <c r="BJ4" s="173" t="s">
        <v>133</v>
      </c>
      <c r="BK4" s="135"/>
      <c r="BL4" s="135"/>
      <c r="BM4" s="135"/>
      <c r="BN4" s="135"/>
      <c r="BO4" s="135"/>
      <c r="BP4" s="135"/>
      <c r="BQ4" s="135"/>
      <c r="BR4" s="135"/>
      <c r="BS4" s="135"/>
      <c r="BT4" s="173" t="s">
        <v>94</v>
      </c>
      <c r="BU4" s="135"/>
      <c r="BV4" s="135"/>
      <c r="BW4" s="135"/>
      <c r="BX4" s="135"/>
      <c r="BY4" s="135"/>
      <c r="BZ4" s="135"/>
      <c r="CA4" s="135"/>
      <c r="CB4" s="135"/>
      <c r="CC4" s="135"/>
      <c r="CD4" s="173" t="s">
        <v>95</v>
      </c>
      <c r="CE4" s="135"/>
      <c r="CF4" s="135"/>
      <c r="CG4" s="135"/>
      <c r="CH4" s="135"/>
      <c r="CI4" s="135"/>
      <c r="CJ4" s="135"/>
      <c r="CK4" s="135"/>
      <c r="CL4" s="135"/>
      <c r="CM4" s="135"/>
      <c r="CN4" s="134" t="s">
        <v>118</v>
      </c>
      <c r="CO4" s="135"/>
      <c r="CP4" s="135"/>
      <c r="CQ4" s="135"/>
      <c r="CR4" s="135"/>
      <c r="CS4" s="135"/>
      <c r="CT4" s="135"/>
      <c r="CU4" s="135"/>
      <c r="CV4" s="135"/>
      <c r="CW4" s="172"/>
    </row>
    <row r="5" spans="1:101" s="159" customFormat="1" ht="15">
      <c r="A5" s="174"/>
      <c r="B5" s="200" t="s">
        <v>136</v>
      </c>
      <c r="C5" s="189"/>
      <c r="D5" s="201" t="s">
        <v>137</v>
      </c>
      <c r="E5" s="154"/>
      <c r="F5" s="153"/>
      <c r="G5" s="153"/>
      <c r="H5" s="200" t="s">
        <v>138</v>
      </c>
      <c r="I5" s="188"/>
      <c r="J5" s="201" t="s">
        <v>78</v>
      </c>
      <c r="K5" s="154"/>
      <c r="L5" s="200" t="s">
        <v>136</v>
      </c>
      <c r="M5" s="189"/>
      <c r="N5" s="200" t="s">
        <v>137</v>
      </c>
      <c r="O5" s="189"/>
      <c r="P5" s="188"/>
      <c r="Q5" s="188"/>
      <c r="R5" s="200" t="s">
        <v>138</v>
      </c>
      <c r="S5" s="207"/>
      <c r="T5" s="206" t="s">
        <v>78</v>
      </c>
      <c r="U5" s="225"/>
      <c r="V5" s="200" t="s">
        <v>136</v>
      </c>
      <c r="W5" s="189"/>
      <c r="X5" s="201" t="s">
        <v>137</v>
      </c>
      <c r="Y5" s="154"/>
      <c r="Z5" s="153"/>
      <c r="AA5" s="153"/>
      <c r="AB5" s="200" t="s">
        <v>138</v>
      </c>
      <c r="AC5" s="188"/>
      <c r="AD5" s="201" t="s">
        <v>78</v>
      </c>
      <c r="AE5" s="154"/>
      <c r="AF5" s="200" t="s">
        <v>136</v>
      </c>
      <c r="AG5" s="189"/>
      <c r="AH5" s="201" t="s">
        <v>137</v>
      </c>
      <c r="AI5" s="154"/>
      <c r="AJ5" s="153"/>
      <c r="AK5" s="153"/>
      <c r="AL5" s="200" t="s">
        <v>138</v>
      </c>
      <c r="AM5" s="188"/>
      <c r="AN5" s="201" t="s">
        <v>78</v>
      </c>
      <c r="AO5" s="154"/>
      <c r="AP5" s="200" t="s">
        <v>136</v>
      </c>
      <c r="AQ5" s="189"/>
      <c r="AR5" s="201" t="s">
        <v>137</v>
      </c>
      <c r="AS5" s="154"/>
      <c r="AT5" s="153"/>
      <c r="AU5" s="153"/>
      <c r="AV5" s="200" t="s">
        <v>138</v>
      </c>
      <c r="AW5" s="188"/>
      <c r="AX5" s="201" t="s">
        <v>78</v>
      </c>
      <c r="AY5" s="154"/>
      <c r="AZ5" s="200" t="s">
        <v>136</v>
      </c>
      <c r="BA5" s="189"/>
      <c r="BB5" s="201" t="s">
        <v>137</v>
      </c>
      <c r="BC5" s="154"/>
      <c r="BD5" s="153"/>
      <c r="BE5" s="153"/>
      <c r="BF5" s="200" t="s">
        <v>138</v>
      </c>
      <c r="BG5" s="188"/>
      <c r="BH5" s="201" t="s">
        <v>78</v>
      </c>
      <c r="BI5" s="154"/>
      <c r="BJ5" s="200" t="s">
        <v>136</v>
      </c>
      <c r="BK5" s="189"/>
      <c r="BL5" s="201" t="s">
        <v>137</v>
      </c>
      <c r="BM5" s="154"/>
      <c r="BN5" s="153"/>
      <c r="BO5" s="153"/>
      <c r="BP5" s="200" t="s">
        <v>138</v>
      </c>
      <c r="BQ5" s="188"/>
      <c r="BR5" s="201" t="s">
        <v>78</v>
      </c>
      <c r="BS5" s="154"/>
      <c r="BT5" s="200" t="s">
        <v>136</v>
      </c>
      <c r="BU5" s="189"/>
      <c r="BV5" s="201" t="s">
        <v>137</v>
      </c>
      <c r="BW5" s="154"/>
      <c r="BX5" s="153"/>
      <c r="BY5" s="153"/>
      <c r="BZ5" s="200" t="s">
        <v>138</v>
      </c>
      <c r="CA5" s="188"/>
      <c r="CB5" s="201" t="s">
        <v>78</v>
      </c>
      <c r="CC5" s="154"/>
      <c r="CD5" s="200" t="s">
        <v>136</v>
      </c>
      <c r="CE5" s="189"/>
      <c r="CF5" s="201" t="s">
        <v>137</v>
      </c>
      <c r="CG5" s="154"/>
      <c r="CH5" s="153"/>
      <c r="CI5" s="153"/>
      <c r="CJ5" s="200" t="s">
        <v>138</v>
      </c>
      <c r="CK5" s="188"/>
      <c r="CL5" s="201" t="s">
        <v>78</v>
      </c>
      <c r="CM5" s="154"/>
      <c r="CN5" s="200" t="s">
        <v>136</v>
      </c>
      <c r="CO5" s="189"/>
      <c r="CP5" s="201" t="s">
        <v>137</v>
      </c>
      <c r="CQ5" s="154"/>
      <c r="CR5" s="153"/>
      <c r="CS5" s="153"/>
      <c r="CT5" s="200" t="s">
        <v>138</v>
      </c>
      <c r="CU5" s="188"/>
      <c r="CV5" s="201" t="s">
        <v>78</v>
      </c>
      <c r="CW5" s="154"/>
    </row>
    <row r="6" spans="1:101" ht="14.25">
      <c r="A6" s="152"/>
      <c r="B6" s="160" t="s">
        <v>80</v>
      </c>
      <c r="C6" s="160" t="s">
        <v>81</v>
      </c>
      <c r="D6" s="210" t="s">
        <v>139</v>
      </c>
      <c r="E6" s="210" t="s">
        <v>140</v>
      </c>
      <c r="F6" s="210" t="s">
        <v>141</v>
      </c>
      <c r="G6" s="210" t="s">
        <v>142</v>
      </c>
      <c r="H6" s="211" t="s">
        <v>143</v>
      </c>
      <c r="I6" s="211" t="s">
        <v>144</v>
      </c>
      <c r="J6" s="160" t="s">
        <v>80</v>
      </c>
      <c r="K6" s="160" t="s">
        <v>81</v>
      </c>
      <c r="L6" s="160" t="s">
        <v>80</v>
      </c>
      <c r="M6" s="160" t="s">
        <v>81</v>
      </c>
      <c r="N6" s="210" t="s">
        <v>139</v>
      </c>
      <c r="O6" s="210" t="s">
        <v>140</v>
      </c>
      <c r="P6" s="210" t="s">
        <v>141</v>
      </c>
      <c r="Q6" s="210" t="s">
        <v>142</v>
      </c>
      <c r="R6" s="211" t="s">
        <v>143</v>
      </c>
      <c r="S6" s="215" t="s">
        <v>144</v>
      </c>
      <c r="T6" s="162" t="s">
        <v>80</v>
      </c>
      <c r="U6" s="162" t="s">
        <v>81</v>
      </c>
      <c r="V6" s="160" t="s">
        <v>80</v>
      </c>
      <c r="W6" s="160" t="s">
        <v>81</v>
      </c>
      <c r="X6" s="210" t="s">
        <v>139</v>
      </c>
      <c r="Y6" s="210" t="s">
        <v>140</v>
      </c>
      <c r="Z6" s="210" t="s">
        <v>141</v>
      </c>
      <c r="AA6" s="210" t="s">
        <v>142</v>
      </c>
      <c r="AB6" s="211" t="s">
        <v>143</v>
      </c>
      <c r="AC6" s="211" t="s">
        <v>144</v>
      </c>
      <c r="AD6" s="160" t="s">
        <v>80</v>
      </c>
      <c r="AE6" s="160" t="s">
        <v>81</v>
      </c>
      <c r="AF6" s="160" t="s">
        <v>80</v>
      </c>
      <c r="AG6" s="160" t="s">
        <v>81</v>
      </c>
      <c r="AH6" s="210" t="s">
        <v>139</v>
      </c>
      <c r="AI6" s="210" t="s">
        <v>140</v>
      </c>
      <c r="AJ6" s="210" t="s">
        <v>141</v>
      </c>
      <c r="AK6" s="210" t="s">
        <v>142</v>
      </c>
      <c r="AL6" s="211" t="s">
        <v>143</v>
      </c>
      <c r="AM6" s="211" t="s">
        <v>144</v>
      </c>
      <c r="AN6" s="160" t="s">
        <v>80</v>
      </c>
      <c r="AO6" s="160" t="s">
        <v>81</v>
      </c>
      <c r="AP6" s="160" t="s">
        <v>80</v>
      </c>
      <c r="AQ6" s="160" t="s">
        <v>81</v>
      </c>
      <c r="AR6" s="210" t="s">
        <v>139</v>
      </c>
      <c r="AS6" s="210" t="s">
        <v>140</v>
      </c>
      <c r="AT6" s="210" t="s">
        <v>141</v>
      </c>
      <c r="AU6" s="210" t="s">
        <v>142</v>
      </c>
      <c r="AV6" s="211" t="s">
        <v>143</v>
      </c>
      <c r="AW6" s="211" t="s">
        <v>144</v>
      </c>
      <c r="AX6" s="160" t="s">
        <v>80</v>
      </c>
      <c r="AY6" s="160" t="s">
        <v>81</v>
      </c>
      <c r="AZ6" s="160" t="s">
        <v>80</v>
      </c>
      <c r="BA6" s="160" t="s">
        <v>81</v>
      </c>
      <c r="BB6" s="210" t="s">
        <v>139</v>
      </c>
      <c r="BC6" s="210" t="s">
        <v>140</v>
      </c>
      <c r="BD6" s="210" t="s">
        <v>141</v>
      </c>
      <c r="BE6" s="210" t="s">
        <v>142</v>
      </c>
      <c r="BF6" s="211" t="s">
        <v>143</v>
      </c>
      <c r="BG6" s="211" t="s">
        <v>144</v>
      </c>
      <c r="BH6" s="160" t="s">
        <v>80</v>
      </c>
      <c r="BI6" s="160" t="s">
        <v>81</v>
      </c>
      <c r="BJ6" s="160" t="s">
        <v>80</v>
      </c>
      <c r="BK6" s="160" t="s">
        <v>81</v>
      </c>
      <c r="BL6" s="210" t="s">
        <v>139</v>
      </c>
      <c r="BM6" s="210" t="s">
        <v>140</v>
      </c>
      <c r="BN6" s="210" t="s">
        <v>141</v>
      </c>
      <c r="BO6" s="210" t="s">
        <v>142</v>
      </c>
      <c r="BP6" s="211" t="s">
        <v>143</v>
      </c>
      <c r="BQ6" s="211" t="s">
        <v>144</v>
      </c>
      <c r="BR6" s="160" t="s">
        <v>80</v>
      </c>
      <c r="BS6" s="160" t="s">
        <v>81</v>
      </c>
      <c r="BT6" s="160" t="s">
        <v>80</v>
      </c>
      <c r="BU6" s="160" t="s">
        <v>81</v>
      </c>
      <c r="BV6" s="210" t="s">
        <v>139</v>
      </c>
      <c r="BW6" s="210" t="s">
        <v>140</v>
      </c>
      <c r="BX6" s="210" t="s">
        <v>141</v>
      </c>
      <c r="BY6" s="210" t="s">
        <v>142</v>
      </c>
      <c r="BZ6" s="211" t="s">
        <v>143</v>
      </c>
      <c r="CA6" s="211" t="s">
        <v>144</v>
      </c>
      <c r="CB6" s="160" t="s">
        <v>80</v>
      </c>
      <c r="CC6" s="160" t="s">
        <v>81</v>
      </c>
      <c r="CD6" s="160" t="s">
        <v>80</v>
      </c>
      <c r="CE6" s="160" t="s">
        <v>81</v>
      </c>
      <c r="CF6" s="210" t="s">
        <v>139</v>
      </c>
      <c r="CG6" s="210" t="s">
        <v>140</v>
      </c>
      <c r="CH6" s="210" t="s">
        <v>141</v>
      </c>
      <c r="CI6" s="210" t="s">
        <v>142</v>
      </c>
      <c r="CJ6" s="211" t="s">
        <v>143</v>
      </c>
      <c r="CK6" s="211" t="s">
        <v>144</v>
      </c>
      <c r="CL6" s="160" t="s">
        <v>80</v>
      </c>
      <c r="CM6" s="160" t="s">
        <v>81</v>
      </c>
      <c r="CN6" s="160" t="s">
        <v>80</v>
      </c>
      <c r="CO6" s="160" t="s">
        <v>81</v>
      </c>
      <c r="CP6" s="210" t="s">
        <v>139</v>
      </c>
      <c r="CQ6" s="210" t="s">
        <v>140</v>
      </c>
      <c r="CR6" s="210" t="s">
        <v>141</v>
      </c>
      <c r="CS6" s="210" t="s">
        <v>142</v>
      </c>
      <c r="CT6" s="211" t="s">
        <v>143</v>
      </c>
      <c r="CU6" s="211" t="s">
        <v>144</v>
      </c>
      <c r="CV6" s="160" t="s">
        <v>80</v>
      </c>
      <c r="CW6" s="160" t="s">
        <v>81</v>
      </c>
    </row>
    <row r="7" spans="1:101">
      <c r="A7" s="160"/>
      <c r="B7" s="160"/>
      <c r="C7" s="160"/>
      <c r="D7" s="220"/>
      <c r="E7" s="220"/>
      <c r="F7" s="220"/>
      <c r="G7" s="220"/>
      <c r="H7" s="220"/>
      <c r="I7" s="22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220"/>
      <c r="AS7" s="160"/>
      <c r="AT7" s="160"/>
      <c r="AU7" s="160"/>
      <c r="AV7" s="220"/>
      <c r="AW7" s="220"/>
      <c r="AX7" s="160"/>
      <c r="AY7" s="160"/>
      <c r="AZ7" s="160"/>
      <c r="BA7" s="160"/>
      <c r="BB7" s="220"/>
      <c r="BC7" s="160"/>
      <c r="BD7" s="160"/>
      <c r="BE7" s="160"/>
      <c r="BF7" s="220"/>
      <c r="BG7" s="22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220"/>
      <c r="BW7" s="160"/>
      <c r="BX7" s="160"/>
      <c r="BY7" s="160"/>
      <c r="BZ7" s="220"/>
      <c r="CA7" s="220"/>
      <c r="CB7" s="160"/>
      <c r="CC7" s="160"/>
      <c r="CD7" s="160"/>
      <c r="CE7" s="160"/>
      <c r="CF7" s="220"/>
      <c r="CG7" s="160"/>
      <c r="CH7" s="160"/>
      <c r="CI7" s="160"/>
      <c r="CJ7" s="220"/>
      <c r="CK7" s="220"/>
      <c r="CL7" s="160"/>
      <c r="CM7" s="160"/>
    </row>
    <row r="8" spans="1:101">
      <c r="A8" s="163">
        <v>37993</v>
      </c>
    </row>
    <row r="9" spans="1:101">
      <c r="A9" s="163">
        <f>+A8+7</f>
        <v>38000</v>
      </c>
    </row>
    <row r="10" spans="1:101">
      <c r="A10" s="163">
        <f t="shared" ref="A10:A73" si="0">+A9+7</f>
        <v>38007</v>
      </c>
    </row>
    <row r="11" spans="1:101">
      <c r="A11" s="163">
        <f t="shared" si="0"/>
        <v>38014</v>
      </c>
    </row>
    <row r="12" spans="1:101">
      <c r="A12" s="163">
        <f t="shared" si="0"/>
        <v>38021</v>
      </c>
    </row>
    <row r="13" spans="1:101">
      <c r="A13" s="163">
        <f t="shared" si="0"/>
        <v>38028</v>
      </c>
    </row>
    <row r="14" spans="1:101">
      <c r="A14" s="163">
        <f t="shared" si="0"/>
        <v>38035</v>
      </c>
    </row>
    <row r="15" spans="1:101">
      <c r="A15" s="163">
        <f t="shared" si="0"/>
        <v>38042</v>
      </c>
    </row>
    <row r="16" spans="1:101">
      <c r="A16" s="163">
        <f t="shared" si="0"/>
        <v>38049</v>
      </c>
    </row>
    <row r="17" spans="1:1">
      <c r="A17" s="163">
        <f t="shared" si="0"/>
        <v>38056</v>
      </c>
    </row>
    <row r="18" spans="1:1">
      <c r="A18" s="163">
        <f t="shared" si="0"/>
        <v>38063</v>
      </c>
    </row>
    <row r="19" spans="1:1">
      <c r="A19" s="163">
        <f t="shared" si="0"/>
        <v>38070</v>
      </c>
    </row>
    <row r="20" spans="1:1">
      <c r="A20" s="163">
        <f t="shared" si="0"/>
        <v>38077</v>
      </c>
    </row>
    <row r="21" spans="1:1">
      <c r="A21" s="163">
        <f t="shared" si="0"/>
        <v>38084</v>
      </c>
    </row>
    <row r="22" spans="1:1">
      <c r="A22" s="163">
        <f t="shared" si="0"/>
        <v>38091</v>
      </c>
    </row>
    <row r="23" spans="1:1">
      <c r="A23" s="163">
        <f t="shared" si="0"/>
        <v>38098</v>
      </c>
    </row>
    <row r="24" spans="1:1">
      <c r="A24" s="163">
        <f t="shared" si="0"/>
        <v>38105</v>
      </c>
    </row>
    <row r="25" spans="1:1">
      <c r="A25" s="163">
        <f t="shared" si="0"/>
        <v>38112</v>
      </c>
    </row>
    <row r="26" spans="1:1">
      <c r="A26" s="163">
        <f t="shared" si="0"/>
        <v>38119</v>
      </c>
    </row>
    <row r="27" spans="1:1">
      <c r="A27" s="163">
        <f t="shared" si="0"/>
        <v>38126</v>
      </c>
    </row>
    <row r="28" spans="1:1">
      <c r="A28" s="163">
        <f t="shared" si="0"/>
        <v>38133</v>
      </c>
    </row>
    <row r="29" spans="1:1">
      <c r="A29" s="163">
        <f t="shared" si="0"/>
        <v>38140</v>
      </c>
    </row>
    <row r="30" spans="1:1">
      <c r="A30" s="163">
        <f t="shared" si="0"/>
        <v>38147</v>
      </c>
    </row>
    <row r="31" spans="1:1">
      <c r="A31" s="163">
        <f t="shared" si="0"/>
        <v>38154</v>
      </c>
    </row>
    <row r="32" spans="1:1">
      <c r="A32" s="163">
        <f t="shared" si="0"/>
        <v>38161</v>
      </c>
    </row>
    <row r="33" spans="1:1">
      <c r="A33" s="163">
        <f t="shared" si="0"/>
        <v>38168</v>
      </c>
    </row>
    <row r="34" spans="1:1">
      <c r="A34" s="163">
        <f t="shared" si="0"/>
        <v>38175</v>
      </c>
    </row>
    <row r="35" spans="1:1">
      <c r="A35" s="163">
        <f t="shared" si="0"/>
        <v>38182</v>
      </c>
    </row>
    <row r="36" spans="1:1">
      <c r="A36" s="163">
        <f t="shared" si="0"/>
        <v>38189</v>
      </c>
    </row>
    <row r="37" spans="1:1">
      <c r="A37" s="163">
        <f t="shared" si="0"/>
        <v>38196</v>
      </c>
    </row>
    <row r="38" spans="1:1">
      <c r="A38" s="163">
        <f t="shared" si="0"/>
        <v>38203</v>
      </c>
    </row>
    <row r="39" spans="1:1">
      <c r="A39" s="163">
        <f t="shared" si="0"/>
        <v>38210</v>
      </c>
    </row>
    <row r="40" spans="1:1">
      <c r="A40" s="163">
        <f t="shared" si="0"/>
        <v>38217</v>
      </c>
    </row>
    <row r="41" spans="1:1">
      <c r="A41" s="163">
        <f t="shared" si="0"/>
        <v>38224</v>
      </c>
    </row>
    <row r="42" spans="1:1">
      <c r="A42" s="163">
        <f t="shared" si="0"/>
        <v>38231</v>
      </c>
    </row>
    <row r="43" spans="1:1">
      <c r="A43" s="163">
        <f t="shared" si="0"/>
        <v>38238</v>
      </c>
    </row>
    <row r="44" spans="1:1">
      <c r="A44" s="163">
        <f t="shared" si="0"/>
        <v>38245</v>
      </c>
    </row>
    <row r="45" spans="1:1">
      <c r="A45" s="163">
        <f t="shared" si="0"/>
        <v>38252</v>
      </c>
    </row>
    <row r="46" spans="1:1">
      <c r="A46" s="163">
        <f t="shared" si="0"/>
        <v>38259</v>
      </c>
    </row>
    <row r="47" spans="1:1">
      <c r="A47" s="163">
        <f t="shared" si="0"/>
        <v>38266</v>
      </c>
    </row>
    <row r="48" spans="1:1">
      <c r="A48" s="163">
        <f t="shared" si="0"/>
        <v>38273</v>
      </c>
    </row>
    <row r="49" spans="1:1">
      <c r="A49" s="163">
        <f t="shared" si="0"/>
        <v>38280</v>
      </c>
    </row>
    <row r="50" spans="1:1">
      <c r="A50" s="163">
        <f t="shared" si="0"/>
        <v>38287</v>
      </c>
    </row>
    <row r="51" spans="1:1">
      <c r="A51" s="163">
        <f t="shared" si="0"/>
        <v>38294</v>
      </c>
    </row>
    <row r="52" spans="1:1">
      <c r="A52" s="163">
        <f t="shared" si="0"/>
        <v>38301</v>
      </c>
    </row>
    <row r="53" spans="1:1">
      <c r="A53" s="163">
        <f t="shared" si="0"/>
        <v>38308</v>
      </c>
    </row>
    <row r="54" spans="1:1">
      <c r="A54" s="163">
        <f t="shared" si="0"/>
        <v>38315</v>
      </c>
    </row>
    <row r="55" spans="1:1">
      <c r="A55" s="163">
        <f t="shared" si="0"/>
        <v>38322</v>
      </c>
    </row>
    <row r="56" spans="1:1">
      <c r="A56" s="163">
        <f t="shared" si="0"/>
        <v>38329</v>
      </c>
    </row>
    <row r="57" spans="1:1">
      <c r="A57" s="163">
        <f t="shared" si="0"/>
        <v>38336</v>
      </c>
    </row>
    <row r="58" spans="1:1">
      <c r="A58" s="163">
        <f t="shared" si="0"/>
        <v>38343</v>
      </c>
    </row>
    <row r="59" spans="1:1">
      <c r="A59" s="163">
        <f t="shared" si="0"/>
        <v>38350</v>
      </c>
    </row>
    <row r="60" spans="1:1">
      <c r="A60" s="163">
        <f t="shared" si="0"/>
        <v>38357</v>
      </c>
    </row>
    <row r="61" spans="1:1">
      <c r="A61" s="163">
        <f t="shared" si="0"/>
        <v>38364</v>
      </c>
    </row>
    <row r="62" spans="1:1">
      <c r="A62" s="163">
        <f t="shared" si="0"/>
        <v>38371</v>
      </c>
    </row>
    <row r="63" spans="1:1">
      <c r="A63" s="163">
        <f t="shared" si="0"/>
        <v>38378</v>
      </c>
    </row>
    <row r="64" spans="1:1">
      <c r="A64" s="163">
        <f t="shared" si="0"/>
        <v>38385</v>
      </c>
    </row>
    <row r="65" spans="1:1">
      <c r="A65" s="163">
        <f t="shared" si="0"/>
        <v>38392</v>
      </c>
    </row>
    <row r="66" spans="1:1">
      <c r="A66" s="163">
        <f t="shared" si="0"/>
        <v>38399</v>
      </c>
    </row>
    <row r="67" spans="1:1">
      <c r="A67" s="163">
        <f t="shared" si="0"/>
        <v>38406</v>
      </c>
    </row>
    <row r="68" spans="1:1">
      <c r="A68" s="163">
        <f t="shared" si="0"/>
        <v>38413</v>
      </c>
    </row>
    <row r="69" spans="1:1">
      <c r="A69" s="163">
        <f t="shared" si="0"/>
        <v>38420</v>
      </c>
    </row>
    <row r="70" spans="1:1">
      <c r="A70" s="163">
        <f t="shared" si="0"/>
        <v>38427</v>
      </c>
    </row>
    <row r="71" spans="1:1">
      <c r="A71" s="163">
        <f t="shared" si="0"/>
        <v>38434</v>
      </c>
    </row>
    <row r="72" spans="1:1">
      <c r="A72" s="163">
        <f t="shared" si="0"/>
        <v>38441</v>
      </c>
    </row>
    <row r="73" spans="1:1">
      <c r="A73" s="163">
        <f t="shared" si="0"/>
        <v>38448</v>
      </c>
    </row>
    <row r="74" spans="1:1">
      <c r="A74" s="163">
        <f t="shared" ref="A74:A137" si="1">+A73+7</f>
        <v>38455</v>
      </c>
    </row>
    <row r="75" spans="1:1">
      <c r="A75" s="163">
        <f t="shared" si="1"/>
        <v>38462</v>
      </c>
    </row>
    <row r="76" spans="1:1">
      <c r="A76" s="163">
        <f t="shared" si="1"/>
        <v>38469</v>
      </c>
    </row>
    <row r="77" spans="1:1">
      <c r="A77" s="163">
        <f t="shared" si="1"/>
        <v>38476</v>
      </c>
    </row>
    <row r="78" spans="1:1">
      <c r="A78" s="163">
        <f t="shared" si="1"/>
        <v>38483</v>
      </c>
    </row>
    <row r="79" spans="1:1">
      <c r="A79" s="163">
        <f t="shared" si="1"/>
        <v>38490</v>
      </c>
    </row>
    <row r="80" spans="1:1">
      <c r="A80" s="163">
        <f t="shared" si="1"/>
        <v>38497</v>
      </c>
    </row>
    <row r="81" spans="1:1">
      <c r="A81" s="163">
        <f t="shared" si="1"/>
        <v>38504</v>
      </c>
    </row>
    <row r="82" spans="1:1">
      <c r="A82" s="163">
        <f t="shared" si="1"/>
        <v>38511</v>
      </c>
    </row>
    <row r="83" spans="1:1">
      <c r="A83" s="163">
        <f t="shared" si="1"/>
        <v>38518</v>
      </c>
    </row>
    <row r="84" spans="1:1">
      <c r="A84" s="163">
        <f t="shared" si="1"/>
        <v>38525</v>
      </c>
    </row>
    <row r="85" spans="1:1">
      <c r="A85" s="163">
        <f t="shared" si="1"/>
        <v>38532</v>
      </c>
    </row>
    <row r="86" spans="1:1">
      <c r="A86" s="163">
        <f t="shared" si="1"/>
        <v>38539</v>
      </c>
    </row>
    <row r="87" spans="1:1">
      <c r="A87" s="163">
        <f t="shared" si="1"/>
        <v>38546</v>
      </c>
    </row>
    <row r="88" spans="1:1">
      <c r="A88" s="163">
        <f t="shared" si="1"/>
        <v>38553</v>
      </c>
    </row>
    <row r="89" spans="1:1">
      <c r="A89" s="163">
        <f t="shared" si="1"/>
        <v>38560</v>
      </c>
    </row>
    <row r="90" spans="1:1">
      <c r="A90" s="163">
        <f t="shared" si="1"/>
        <v>38567</v>
      </c>
    </row>
    <row r="91" spans="1:1">
      <c r="A91" s="163">
        <f t="shared" si="1"/>
        <v>38574</v>
      </c>
    </row>
    <row r="92" spans="1:1">
      <c r="A92" s="163">
        <f t="shared" si="1"/>
        <v>38581</v>
      </c>
    </row>
    <row r="93" spans="1:1">
      <c r="A93" s="163">
        <f t="shared" si="1"/>
        <v>38588</v>
      </c>
    </row>
    <row r="94" spans="1:1">
      <c r="A94" s="163">
        <f t="shared" si="1"/>
        <v>38595</v>
      </c>
    </row>
    <row r="95" spans="1:1">
      <c r="A95" s="163">
        <f t="shared" si="1"/>
        <v>38602</v>
      </c>
    </row>
    <row r="96" spans="1:1">
      <c r="A96" s="163">
        <f t="shared" si="1"/>
        <v>38609</v>
      </c>
    </row>
    <row r="97" spans="1:101">
      <c r="A97" s="163">
        <f t="shared" si="1"/>
        <v>38616</v>
      </c>
    </row>
    <row r="98" spans="1:101">
      <c r="A98" s="163">
        <f t="shared" si="1"/>
        <v>38623</v>
      </c>
    </row>
    <row r="99" spans="1:101">
      <c r="A99" s="163">
        <f t="shared" si="1"/>
        <v>38630</v>
      </c>
    </row>
    <row r="100" spans="1:101">
      <c r="A100" s="163">
        <f t="shared" si="1"/>
        <v>38637</v>
      </c>
    </row>
    <row r="101" spans="1:101">
      <c r="A101" s="163">
        <f t="shared" si="1"/>
        <v>38644</v>
      </c>
    </row>
    <row r="102" spans="1:101">
      <c r="A102" s="163">
        <f t="shared" si="1"/>
        <v>38651</v>
      </c>
      <c r="CN102" s="1">
        <v>1340</v>
      </c>
      <c r="CO102" s="1">
        <v>1400</v>
      </c>
      <c r="CQ102" s="1">
        <v>1</v>
      </c>
      <c r="CV102" s="1">
        <v>825</v>
      </c>
      <c r="CW102" s="1">
        <v>1000</v>
      </c>
    </row>
    <row r="103" spans="1:101">
      <c r="A103" s="163">
        <f t="shared" si="1"/>
        <v>38658</v>
      </c>
      <c r="AP103" s="1">
        <v>1340</v>
      </c>
      <c r="AQ103" s="1">
        <v>1350</v>
      </c>
      <c r="AS103" s="1">
        <v>1</v>
      </c>
      <c r="AX103" s="1">
        <v>950</v>
      </c>
      <c r="AY103" s="1">
        <v>960</v>
      </c>
    </row>
    <row r="104" spans="1:101">
      <c r="A104" s="163">
        <f t="shared" si="1"/>
        <v>38665</v>
      </c>
    </row>
    <row r="105" spans="1:101">
      <c r="A105" s="163">
        <f t="shared" si="1"/>
        <v>38672</v>
      </c>
      <c r="CN105" s="1">
        <v>1350</v>
      </c>
      <c r="CO105" s="1">
        <v>1400</v>
      </c>
      <c r="CP105" s="1">
        <v>1</v>
      </c>
      <c r="CU105" s="1">
        <v>1</v>
      </c>
      <c r="CV105" s="1">
        <v>900</v>
      </c>
      <c r="CW105" s="1">
        <v>1000</v>
      </c>
    </row>
    <row r="106" spans="1:101">
      <c r="A106" s="163">
        <f t="shared" si="1"/>
        <v>38679</v>
      </c>
    </row>
    <row r="107" spans="1:101">
      <c r="A107" s="163">
        <f t="shared" si="1"/>
        <v>38686</v>
      </c>
      <c r="V107" s="1">
        <v>1330</v>
      </c>
      <c r="W107" s="1">
        <v>1350</v>
      </c>
      <c r="Y107" s="1">
        <v>1</v>
      </c>
      <c r="AD107" s="1">
        <v>1050</v>
      </c>
      <c r="AE107" s="1">
        <v>1225</v>
      </c>
    </row>
    <row r="108" spans="1:101">
      <c r="A108" s="163">
        <f t="shared" si="1"/>
        <v>38693</v>
      </c>
      <c r="V108" s="1">
        <v>1350</v>
      </c>
      <c r="W108" s="1">
        <v>1400</v>
      </c>
      <c r="Z108" s="1">
        <v>1</v>
      </c>
      <c r="AD108" s="1">
        <v>1125</v>
      </c>
      <c r="AE108" s="1">
        <v>1325</v>
      </c>
    </row>
    <row r="109" spans="1:101">
      <c r="A109" s="163">
        <f t="shared" si="1"/>
        <v>38700</v>
      </c>
    </row>
    <row r="110" spans="1:101">
      <c r="A110" s="163">
        <f t="shared" si="1"/>
        <v>38707</v>
      </c>
    </row>
    <row r="111" spans="1:101">
      <c r="A111" s="163">
        <f t="shared" si="1"/>
        <v>38714</v>
      </c>
    </row>
    <row r="112" spans="1:101">
      <c r="A112" s="163">
        <f t="shared" si="1"/>
        <v>38721</v>
      </c>
    </row>
    <row r="113" spans="1:91">
      <c r="A113" s="163">
        <f t="shared" si="1"/>
        <v>38728</v>
      </c>
      <c r="B113" s="1">
        <v>1350</v>
      </c>
      <c r="C113" s="1">
        <v>1600</v>
      </c>
      <c r="D113" s="1">
        <v>1</v>
      </c>
      <c r="I113" s="1">
        <v>1</v>
      </c>
      <c r="J113" s="1">
        <v>1025</v>
      </c>
      <c r="K113" s="1">
        <v>1335</v>
      </c>
    </row>
    <row r="114" spans="1:91">
      <c r="A114" s="163">
        <f t="shared" si="1"/>
        <v>38735</v>
      </c>
    </row>
    <row r="115" spans="1:91">
      <c r="A115" s="163">
        <f t="shared" si="1"/>
        <v>38742</v>
      </c>
      <c r="V115" s="1">
        <v>1400</v>
      </c>
      <c r="W115" s="1">
        <v>1500</v>
      </c>
      <c r="Z115" s="1">
        <v>1</v>
      </c>
      <c r="AC115" s="1">
        <v>1</v>
      </c>
      <c r="AD115" s="1">
        <v>1350</v>
      </c>
      <c r="AE115" s="1">
        <v>1400</v>
      </c>
    </row>
    <row r="116" spans="1:91">
      <c r="A116" s="163">
        <f t="shared" si="1"/>
        <v>38749</v>
      </c>
      <c r="V116" s="1">
        <v>1340</v>
      </c>
      <c r="W116" s="1">
        <v>1450</v>
      </c>
      <c r="Y116" s="1">
        <v>1</v>
      </c>
      <c r="AD116" s="1">
        <v>1275</v>
      </c>
      <c r="AE116" s="1">
        <v>1275</v>
      </c>
      <c r="AZ116" s="1">
        <v>1375</v>
      </c>
      <c r="BA116" s="1">
        <v>1400</v>
      </c>
      <c r="BC116" s="1">
        <v>1</v>
      </c>
      <c r="BH116" s="1">
        <v>850</v>
      </c>
      <c r="BI116" s="1">
        <v>980</v>
      </c>
    </row>
    <row r="117" spans="1:91">
      <c r="A117" s="163">
        <f t="shared" si="1"/>
        <v>38756</v>
      </c>
    </row>
    <row r="118" spans="1:91">
      <c r="A118" s="163">
        <f t="shared" si="1"/>
        <v>38763</v>
      </c>
      <c r="B118" s="1">
        <v>1350</v>
      </c>
      <c r="C118" s="1">
        <v>1450</v>
      </c>
      <c r="D118" s="1">
        <v>1</v>
      </c>
      <c r="J118" s="1">
        <v>1110</v>
      </c>
      <c r="K118" s="1">
        <v>1335</v>
      </c>
      <c r="CD118" s="1">
        <v>1350</v>
      </c>
      <c r="CE118" s="1">
        <v>1450</v>
      </c>
      <c r="CG118" s="1">
        <v>1</v>
      </c>
      <c r="CL118" s="1">
        <v>725</v>
      </c>
      <c r="CM118" s="1">
        <v>925</v>
      </c>
    </row>
    <row r="119" spans="1:91">
      <c r="A119" s="163">
        <f t="shared" si="1"/>
        <v>38770</v>
      </c>
    </row>
    <row r="120" spans="1:91">
      <c r="A120" s="163">
        <f t="shared" si="1"/>
        <v>38777</v>
      </c>
      <c r="V120" s="1">
        <v>1340</v>
      </c>
      <c r="W120" s="1">
        <v>1500</v>
      </c>
      <c r="Z120" s="1">
        <v>1</v>
      </c>
      <c r="AC120" s="1">
        <v>1</v>
      </c>
      <c r="AD120" s="1">
        <v>1175</v>
      </c>
      <c r="AE120" s="1">
        <v>1385</v>
      </c>
      <c r="CD120" s="1">
        <v>1330</v>
      </c>
      <c r="CE120" s="1">
        <v>1475</v>
      </c>
      <c r="CF120" s="1">
        <v>1</v>
      </c>
      <c r="CL120" s="1">
        <v>825</v>
      </c>
      <c r="CM120" s="1">
        <v>1035</v>
      </c>
    </row>
    <row r="121" spans="1:91">
      <c r="A121" s="163">
        <f t="shared" si="1"/>
        <v>38784</v>
      </c>
    </row>
    <row r="122" spans="1:91">
      <c r="A122" s="163">
        <f t="shared" si="1"/>
        <v>38791</v>
      </c>
      <c r="B122" s="1">
        <v>900</v>
      </c>
      <c r="C122" s="1">
        <v>1275</v>
      </c>
      <c r="E122" s="1">
        <v>1</v>
      </c>
      <c r="J122" s="1">
        <v>950</v>
      </c>
      <c r="K122" s="1">
        <v>910</v>
      </c>
    </row>
    <row r="123" spans="1:91">
      <c r="A123" s="163">
        <f t="shared" si="1"/>
        <v>38798</v>
      </c>
    </row>
    <row r="124" spans="1:91">
      <c r="A124" s="163">
        <f t="shared" si="1"/>
        <v>38805</v>
      </c>
    </row>
    <row r="125" spans="1:91">
      <c r="A125" s="163">
        <f t="shared" si="1"/>
        <v>38812</v>
      </c>
    </row>
    <row r="126" spans="1:91">
      <c r="A126" s="163">
        <f t="shared" si="1"/>
        <v>38819</v>
      </c>
    </row>
    <row r="127" spans="1:91">
      <c r="A127" s="163">
        <f t="shared" si="1"/>
        <v>38826</v>
      </c>
      <c r="AF127" s="1">
        <v>1375</v>
      </c>
      <c r="AG127" s="1">
        <v>1500</v>
      </c>
      <c r="AI127" s="1">
        <v>1</v>
      </c>
      <c r="AN127" s="1">
        <v>875</v>
      </c>
      <c r="AO127" s="1">
        <v>910</v>
      </c>
    </row>
    <row r="128" spans="1:91">
      <c r="A128" s="163">
        <f t="shared" si="1"/>
        <v>38833</v>
      </c>
    </row>
    <row r="129" spans="1:81">
      <c r="A129" s="163">
        <f t="shared" si="1"/>
        <v>38840</v>
      </c>
    </row>
    <row r="130" spans="1:81">
      <c r="A130" s="163">
        <f t="shared" si="1"/>
        <v>38847</v>
      </c>
    </row>
    <row r="131" spans="1:81">
      <c r="A131" s="163">
        <f t="shared" si="1"/>
        <v>38854</v>
      </c>
    </row>
    <row r="132" spans="1:81">
      <c r="A132" s="163">
        <f t="shared" si="1"/>
        <v>38861</v>
      </c>
    </row>
    <row r="133" spans="1:81">
      <c r="A133" s="163">
        <f t="shared" si="1"/>
        <v>38868</v>
      </c>
    </row>
    <row r="134" spans="1:81">
      <c r="A134" s="163">
        <f t="shared" si="1"/>
        <v>38875</v>
      </c>
      <c r="B134" s="1">
        <v>1350</v>
      </c>
      <c r="C134" s="1">
        <v>1450</v>
      </c>
      <c r="D134" s="1">
        <v>1</v>
      </c>
      <c r="J134" s="1">
        <v>1235</v>
      </c>
      <c r="K134" s="1">
        <v>1300</v>
      </c>
      <c r="BT134" s="1">
        <v>1375</v>
      </c>
      <c r="BU134" s="1">
        <v>1450</v>
      </c>
      <c r="BW134" s="1">
        <v>1</v>
      </c>
      <c r="CB134" s="1">
        <v>925</v>
      </c>
      <c r="CC134" s="1">
        <v>960</v>
      </c>
    </row>
    <row r="135" spans="1:81">
      <c r="A135" s="163">
        <f t="shared" si="1"/>
        <v>38882</v>
      </c>
      <c r="V135" s="1">
        <v>1375</v>
      </c>
      <c r="W135" s="1">
        <v>1400</v>
      </c>
      <c r="Z135" s="1">
        <v>1</v>
      </c>
      <c r="AD135" s="1">
        <v>1050</v>
      </c>
      <c r="AE135" s="1">
        <v>1160</v>
      </c>
    </row>
    <row r="136" spans="1:81">
      <c r="A136" s="163">
        <f t="shared" si="1"/>
        <v>38889</v>
      </c>
    </row>
    <row r="137" spans="1:81">
      <c r="A137" s="163">
        <f t="shared" si="1"/>
        <v>38896</v>
      </c>
    </row>
    <row r="138" spans="1:81">
      <c r="A138" s="163">
        <f t="shared" ref="A138:A201" si="2">+A137+7</f>
        <v>38903</v>
      </c>
    </row>
    <row r="139" spans="1:81">
      <c r="A139" s="163">
        <f t="shared" si="2"/>
        <v>38910</v>
      </c>
    </row>
    <row r="140" spans="1:81">
      <c r="A140" s="163">
        <f t="shared" si="2"/>
        <v>38917</v>
      </c>
    </row>
    <row r="141" spans="1:81">
      <c r="A141" s="163">
        <f t="shared" si="2"/>
        <v>38924</v>
      </c>
    </row>
    <row r="142" spans="1:81">
      <c r="A142" s="163">
        <f t="shared" si="2"/>
        <v>38931</v>
      </c>
    </row>
    <row r="143" spans="1:81">
      <c r="A143" s="163">
        <f t="shared" si="2"/>
        <v>38938</v>
      </c>
    </row>
    <row r="144" spans="1:81">
      <c r="A144" s="163">
        <f t="shared" si="2"/>
        <v>38945</v>
      </c>
    </row>
    <row r="145" spans="1:101">
      <c r="A145" s="163">
        <f t="shared" si="2"/>
        <v>38952</v>
      </c>
    </row>
    <row r="146" spans="1:101">
      <c r="A146" s="163">
        <f t="shared" si="2"/>
        <v>38959</v>
      </c>
    </row>
    <row r="147" spans="1:101">
      <c r="A147" s="163">
        <f t="shared" si="2"/>
        <v>38966</v>
      </c>
    </row>
    <row r="148" spans="1:101">
      <c r="A148" s="163">
        <f t="shared" si="2"/>
        <v>38973</v>
      </c>
    </row>
    <row r="149" spans="1:101">
      <c r="A149" s="163">
        <f t="shared" si="2"/>
        <v>38980</v>
      </c>
    </row>
    <row r="150" spans="1:101">
      <c r="A150" s="163">
        <f t="shared" si="2"/>
        <v>38987</v>
      </c>
    </row>
    <row r="151" spans="1:101">
      <c r="A151" s="163">
        <f t="shared" si="2"/>
        <v>38994</v>
      </c>
    </row>
    <row r="152" spans="1:101">
      <c r="A152" s="163">
        <f t="shared" si="2"/>
        <v>39001</v>
      </c>
    </row>
    <row r="153" spans="1:101">
      <c r="A153" s="163">
        <f t="shared" si="2"/>
        <v>39008</v>
      </c>
    </row>
    <row r="154" spans="1:101">
      <c r="A154" s="163">
        <f t="shared" si="2"/>
        <v>39015</v>
      </c>
    </row>
    <row r="155" spans="1:101">
      <c r="A155" s="163">
        <f t="shared" si="2"/>
        <v>39022</v>
      </c>
    </row>
    <row r="156" spans="1:101">
      <c r="A156" s="163">
        <f t="shared" si="2"/>
        <v>39029</v>
      </c>
      <c r="CN156" s="1">
        <v>1360</v>
      </c>
      <c r="CO156" s="1">
        <v>1450</v>
      </c>
      <c r="CR156" s="1">
        <v>1</v>
      </c>
      <c r="CV156" s="1">
        <v>850</v>
      </c>
      <c r="CW156" s="1">
        <v>1000</v>
      </c>
    </row>
    <row r="157" spans="1:101">
      <c r="A157" s="163">
        <f t="shared" si="2"/>
        <v>39036</v>
      </c>
    </row>
    <row r="158" spans="1:101">
      <c r="A158" s="163">
        <f t="shared" si="2"/>
        <v>39043</v>
      </c>
    </row>
    <row r="159" spans="1:101">
      <c r="A159" s="163">
        <f t="shared" si="2"/>
        <v>39050</v>
      </c>
    </row>
    <row r="160" spans="1:101">
      <c r="A160" s="163">
        <f t="shared" si="2"/>
        <v>39057</v>
      </c>
    </row>
    <row r="161" spans="1:81">
      <c r="A161" s="163">
        <f t="shared" si="2"/>
        <v>39064</v>
      </c>
      <c r="B161" s="1">
        <v>1350</v>
      </c>
      <c r="C161" s="1">
        <v>1375</v>
      </c>
      <c r="F161" s="1">
        <v>1</v>
      </c>
      <c r="J161" s="1">
        <v>875</v>
      </c>
      <c r="K161" s="1">
        <v>975</v>
      </c>
    </row>
    <row r="162" spans="1:81">
      <c r="A162" s="163">
        <f t="shared" si="2"/>
        <v>39071</v>
      </c>
    </row>
    <row r="163" spans="1:81">
      <c r="A163" s="163">
        <f t="shared" si="2"/>
        <v>39078</v>
      </c>
    </row>
    <row r="164" spans="1:81">
      <c r="A164" s="163">
        <f t="shared" si="2"/>
        <v>39085</v>
      </c>
    </row>
    <row r="165" spans="1:81">
      <c r="A165" s="163">
        <f t="shared" si="2"/>
        <v>39092</v>
      </c>
      <c r="B165" s="1">
        <v>975</v>
      </c>
      <c r="C165" s="1">
        <v>1150</v>
      </c>
      <c r="E165" s="1">
        <v>1</v>
      </c>
      <c r="J165" s="1">
        <v>600</v>
      </c>
      <c r="K165" s="1">
        <v>750</v>
      </c>
    </row>
    <row r="166" spans="1:81">
      <c r="A166" s="163">
        <f t="shared" si="2"/>
        <v>39099</v>
      </c>
    </row>
    <row r="167" spans="1:81">
      <c r="A167" s="163">
        <f t="shared" si="2"/>
        <v>39106</v>
      </c>
    </row>
    <row r="168" spans="1:81">
      <c r="A168" s="163">
        <f t="shared" si="2"/>
        <v>39113</v>
      </c>
      <c r="V168" s="1">
        <v>1400</v>
      </c>
      <c r="W168" s="1">
        <v>1450</v>
      </c>
      <c r="Z168" s="1">
        <v>1</v>
      </c>
      <c r="AD168" s="1">
        <v>800</v>
      </c>
      <c r="AE168" s="1">
        <v>1025</v>
      </c>
    </row>
    <row r="169" spans="1:81">
      <c r="A169" s="163">
        <f t="shared" si="2"/>
        <v>39120</v>
      </c>
      <c r="BT169" s="1">
        <v>1350</v>
      </c>
      <c r="BU169" s="1">
        <v>1350</v>
      </c>
      <c r="BX169" s="1">
        <v>1</v>
      </c>
      <c r="CB169" s="1">
        <v>730</v>
      </c>
      <c r="CC169" s="1">
        <v>730</v>
      </c>
    </row>
    <row r="170" spans="1:81">
      <c r="A170" s="163">
        <f t="shared" si="2"/>
        <v>39127</v>
      </c>
    </row>
    <row r="171" spans="1:81">
      <c r="A171" s="163">
        <f t="shared" si="2"/>
        <v>39134</v>
      </c>
      <c r="V171" s="1">
        <v>1400</v>
      </c>
      <c r="Z171" s="1">
        <v>1</v>
      </c>
      <c r="AD171" s="1">
        <v>850</v>
      </c>
      <c r="AE171" s="1">
        <v>850</v>
      </c>
    </row>
    <row r="172" spans="1:81">
      <c r="A172" s="163">
        <f t="shared" si="2"/>
        <v>39141</v>
      </c>
    </row>
    <row r="173" spans="1:81">
      <c r="A173" s="163">
        <f t="shared" si="2"/>
        <v>39148</v>
      </c>
    </row>
    <row r="174" spans="1:81">
      <c r="A174" s="163">
        <f t="shared" si="2"/>
        <v>39155</v>
      </c>
      <c r="BT174" s="1">
        <v>1320</v>
      </c>
      <c r="BU174" s="1">
        <v>1450</v>
      </c>
      <c r="BW174" s="1">
        <v>1</v>
      </c>
      <c r="CB174" s="1">
        <v>835</v>
      </c>
      <c r="CC174" s="1">
        <v>850</v>
      </c>
    </row>
    <row r="175" spans="1:81">
      <c r="A175" s="163">
        <f t="shared" si="2"/>
        <v>39162</v>
      </c>
    </row>
    <row r="176" spans="1:81">
      <c r="A176" s="163">
        <f t="shared" si="2"/>
        <v>39169</v>
      </c>
      <c r="B176" s="1">
        <v>1340</v>
      </c>
      <c r="C176" s="1">
        <v>1550</v>
      </c>
      <c r="D176" s="1">
        <v>1</v>
      </c>
      <c r="H176" s="1">
        <v>1</v>
      </c>
      <c r="J176" s="1">
        <v>1125</v>
      </c>
      <c r="K176" s="1">
        <v>1300</v>
      </c>
    </row>
    <row r="177" spans="1:81">
      <c r="A177" s="163">
        <f t="shared" si="2"/>
        <v>39176</v>
      </c>
    </row>
    <row r="178" spans="1:81">
      <c r="A178" s="163">
        <f t="shared" si="2"/>
        <v>39183</v>
      </c>
    </row>
    <row r="179" spans="1:81">
      <c r="A179" s="163">
        <f t="shared" si="2"/>
        <v>39190</v>
      </c>
    </row>
    <row r="180" spans="1:81">
      <c r="A180" s="163">
        <f t="shared" si="2"/>
        <v>39197</v>
      </c>
    </row>
    <row r="181" spans="1:81">
      <c r="A181" s="163">
        <f t="shared" si="2"/>
        <v>39204</v>
      </c>
      <c r="V181" s="1">
        <v>1375</v>
      </c>
      <c r="W181" s="1">
        <v>1425</v>
      </c>
      <c r="Y181" s="1">
        <v>1</v>
      </c>
      <c r="AD181" s="1">
        <v>900</v>
      </c>
      <c r="AE181" s="1">
        <v>1175</v>
      </c>
      <c r="BT181" s="1">
        <v>1375</v>
      </c>
      <c r="BU181" s="1">
        <v>1375</v>
      </c>
      <c r="BW181" s="1">
        <v>1</v>
      </c>
      <c r="CB181" s="1">
        <v>910</v>
      </c>
      <c r="CC181" s="1">
        <v>910</v>
      </c>
    </row>
    <row r="182" spans="1:81">
      <c r="A182" s="163">
        <f t="shared" si="2"/>
        <v>39211</v>
      </c>
    </row>
    <row r="183" spans="1:81">
      <c r="A183" s="163">
        <f t="shared" si="2"/>
        <v>39218</v>
      </c>
      <c r="V183" s="1">
        <v>1390</v>
      </c>
      <c r="Z183" s="1">
        <v>1</v>
      </c>
      <c r="AD183" s="1">
        <v>1050</v>
      </c>
      <c r="AE183" s="1">
        <v>1050</v>
      </c>
    </row>
    <row r="184" spans="1:81">
      <c r="A184" s="163">
        <f t="shared" si="2"/>
        <v>39225</v>
      </c>
      <c r="V184" s="1">
        <v>1450</v>
      </c>
      <c r="W184" s="1">
        <v>1600</v>
      </c>
      <c r="X184" s="1">
        <v>1</v>
      </c>
      <c r="AD184" s="1">
        <v>1200</v>
      </c>
      <c r="AE184" s="1">
        <v>1300</v>
      </c>
    </row>
    <row r="185" spans="1:81">
      <c r="A185" s="163">
        <f t="shared" si="2"/>
        <v>39232</v>
      </c>
    </row>
    <row r="186" spans="1:81">
      <c r="A186" s="163">
        <f t="shared" si="2"/>
        <v>39239</v>
      </c>
      <c r="V186" s="1">
        <v>1375</v>
      </c>
      <c r="W186" s="1">
        <v>1510</v>
      </c>
      <c r="Y186" s="1">
        <v>1</v>
      </c>
      <c r="AD186" s="1">
        <v>1175</v>
      </c>
      <c r="AE186" s="1">
        <v>1400</v>
      </c>
    </row>
    <row r="187" spans="1:81">
      <c r="A187" s="163">
        <f t="shared" si="2"/>
        <v>39246</v>
      </c>
    </row>
    <row r="188" spans="1:81">
      <c r="A188" s="163">
        <f t="shared" si="2"/>
        <v>39253</v>
      </c>
    </row>
    <row r="189" spans="1:81">
      <c r="A189" s="163">
        <f t="shared" si="2"/>
        <v>39260</v>
      </c>
    </row>
    <row r="190" spans="1:81">
      <c r="A190" s="163">
        <f t="shared" si="2"/>
        <v>39267</v>
      </c>
    </row>
    <row r="191" spans="1:81">
      <c r="A191" s="163">
        <f t="shared" si="2"/>
        <v>39274</v>
      </c>
    </row>
    <row r="192" spans="1:81">
      <c r="A192" s="163">
        <f t="shared" si="2"/>
        <v>39281</v>
      </c>
    </row>
    <row r="193" spans="1:81">
      <c r="A193" s="163">
        <f t="shared" si="2"/>
        <v>39288</v>
      </c>
    </row>
    <row r="194" spans="1:81">
      <c r="A194" s="163">
        <f t="shared" si="2"/>
        <v>39295</v>
      </c>
    </row>
    <row r="195" spans="1:81">
      <c r="A195" s="163">
        <f t="shared" si="2"/>
        <v>39302</v>
      </c>
    </row>
    <row r="196" spans="1:81">
      <c r="A196" s="163">
        <f t="shared" si="2"/>
        <v>39309</v>
      </c>
    </row>
    <row r="197" spans="1:81">
      <c r="A197" s="163">
        <f t="shared" si="2"/>
        <v>39316</v>
      </c>
    </row>
    <row r="198" spans="1:81">
      <c r="A198" s="163">
        <f t="shared" si="2"/>
        <v>39323</v>
      </c>
    </row>
    <row r="199" spans="1:81">
      <c r="A199" s="163">
        <f t="shared" si="2"/>
        <v>39330</v>
      </c>
    </row>
    <row r="200" spans="1:81">
      <c r="A200" s="163">
        <f t="shared" si="2"/>
        <v>39337</v>
      </c>
    </row>
    <row r="201" spans="1:81">
      <c r="A201" s="163">
        <f t="shared" si="2"/>
        <v>39344</v>
      </c>
    </row>
    <row r="202" spans="1:81">
      <c r="A202" s="163">
        <f t="shared" ref="A202:A265" si="3">+A201+7</f>
        <v>39351</v>
      </c>
      <c r="BT202" s="1">
        <v>1375</v>
      </c>
      <c r="BU202" s="1">
        <v>1500</v>
      </c>
      <c r="BV202" s="1">
        <v>1</v>
      </c>
      <c r="CB202" s="1">
        <v>825</v>
      </c>
      <c r="CC202" s="1">
        <v>950</v>
      </c>
    </row>
    <row r="203" spans="1:81">
      <c r="A203" s="163">
        <f t="shared" si="3"/>
        <v>39358</v>
      </c>
    </row>
    <row r="204" spans="1:81">
      <c r="A204" s="163">
        <f t="shared" si="3"/>
        <v>39365</v>
      </c>
    </row>
    <row r="205" spans="1:81">
      <c r="A205" s="163">
        <f t="shared" si="3"/>
        <v>39372</v>
      </c>
    </row>
    <row r="206" spans="1:81">
      <c r="A206" s="163">
        <f t="shared" si="3"/>
        <v>39379</v>
      </c>
    </row>
    <row r="207" spans="1:81">
      <c r="A207" s="163">
        <f t="shared" si="3"/>
        <v>39386</v>
      </c>
    </row>
    <row r="208" spans="1:81">
      <c r="A208" s="163">
        <f t="shared" si="3"/>
        <v>39393</v>
      </c>
    </row>
    <row r="209" spans="1:1">
      <c r="A209" s="163">
        <f t="shared" si="3"/>
        <v>39400</v>
      </c>
    </row>
    <row r="210" spans="1:1">
      <c r="A210" s="163">
        <f t="shared" si="3"/>
        <v>39407</v>
      </c>
    </row>
    <row r="211" spans="1:1">
      <c r="A211" s="163">
        <f t="shared" si="3"/>
        <v>39414</v>
      </c>
    </row>
    <row r="212" spans="1:1">
      <c r="A212" s="163">
        <f t="shared" si="3"/>
        <v>39421</v>
      </c>
    </row>
    <row r="213" spans="1:1">
      <c r="A213" s="163">
        <f t="shared" si="3"/>
        <v>39428</v>
      </c>
    </row>
    <row r="214" spans="1:1">
      <c r="A214" s="163">
        <f t="shared" si="3"/>
        <v>39435</v>
      </c>
    </row>
    <row r="215" spans="1:1">
      <c r="A215" s="163">
        <f t="shared" si="3"/>
        <v>39442</v>
      </c>
    </row>
    <row r="216" spans="1:1">
      <c r="A216" s="163">
        <f t="shared" si="3"/>
        <v>39449</v>
      </c>
    </row>
    <row r="217" spans="1:1">
      <c r="A217" s="163">
        <f t="shared" si="3"/>
        <v>39456</v>
      </c>
    </row>
    <row r="218" spans="1:1">
      <c r="A218" s="163">
        <f t="shared" si="3"/>
        <v>39463</v>
      </c>
    </row>
    <row r="219" spans="1:1">
      <c r="A219" s="163">
        <f t="shared" si="3"/>
        <v>39470</v>
      </c>
    </row>
    <row r="220" spans="1:1">
      <c r="A220" s="163">
        <f t="shared" si="3"/>
        <v>39477</v>
      </c>
    </row>
    <row r="221" spans="1:1">
      <c r="A221" s="163">
        <f t="shared" si="3"/>
        <v>39484</v>
      </c>
    </row>
    <row r="222" spans="1:1">
      <c r="A222" s="163">
        <f t="shared" si="3"/>
        <v>39491</v>
      </c>
    </row>
    <row r="223" spans="1:1">
      <c r="A223" s="163">
        <f t="shared" si="3"/>
        <v>39498</v>
      </c>
    </row>
    <row r="224" spans="1:1">
      <c r="A224" s="163">
        <f t="shared" si="3"/>
        <v>39505</v>
      </c>
    </row>
    <row r="225" spans="1:31">
      <c r="A225" s="163">
        <f t="shared" si="3"/>
        <v>39512</v>
      </c>
    </row>
    <row r="226" spans="1:31">
      <c r="A226" s="163">
        <f t="shared" si="3"/>
        <v>39519</v>
      </c>
    </row>
    <row r="227" spans="1:31">
      <c r="A227" s="163">
        <f t="shared" si="3"/>
        <v>39526</v>
      </c>
    </row>
    <row r="228" spans="1:31">
      <c r="A228" s="163">
        <f t="shared" si="3"/>
        <v>39533</v>
      </c>
    </row>
    <row r="229" spans="1:31">
      <c r="A229" s="163">
        <f t="shared" si="3"/>
        <v>39540</v>
      </c>
      <c r="V229" s="1">
        <v>1400</v>
      </c>
      <c r="W229" s="1">
        <v>1500</v>
      </c>
      <c r="X229" s="1">
        <v>1</v>
      </c>
      <c r="AD229" s="1">
        <v>1000</v>
      </c>
      <c r="AE229" s="1">
        <v>1235</v>
      </c>
    </row>
    <row r="230" spans="1:31">
      <c r="A230" s="163">
        <f t="shared" si="3"/>
        <v>39547</v>
      </c>
    </row>
    <row r="231" spans="1:31">
      <c r="A231" s="163">
        <f t="shared" si="3"/>
        <v>39554</v>
      </c>
    </row>
    <row r="232" spans="1:31">
      <c r="A232" s="163">
        <f t="shared" si="3"/>
        <v>39561</v>
      </c>
    </row>
    <row r="233" spans="1:31">
      <c r="A233" s="163">
        <f t="shared" si="3"/>
        <v>39568</v>
      </c>
    </row>
    <row r="234" spans="1:31">
      <c r="A234" s="163">
        <f t="shared" si="3"/>
        <v>39575</v>
      </c>
    </row>
    <row r="235" spans="1:31">
      <c r="A235" s="163">
        <f t="shared" si="3"/>
        <v>39582</v>
      </c>
      <c r="V235" s="1">
        <v>1370</v>
      </c>
      <c r="W235" s="1">
        <v>1500</v>
      </c>
      <c r="X235" s="1">
        <v>1</v>
      </c>
      <c r="AD235" s="1">
        <v>1150</v>
      </c>
      <c r="AE235" s="1">
        <v>1390</v>
      </c>
    </row>
    <row r="236" spans="1:31">
      <c r="A236" s="163">
        <f t="shared" si="3"/>
        <v>39589</v>
      </c>
    </row>
    <row r="237" spans="1:31">
      <c r="A237" s="163">
        <f t="shared" si="3"/>
        <v>39596</v>
      </c>
    </row>
    <row r="238" spans="1:31">
      <c r="A238" s="163">
        <f t="shared" si="3"/>
        <v>39603</v>
      </c>
    </row>
    <row r="239" spans="1:31">
      <c r="A239" s="163">
        <f t="shared" si="3"/>
        <v>39610</v>
      </c>
    </row>
    <row r="240" spans="1:31">
      <c r="A240" s="163">
        <f t="shared" si="3"/>
        <v>39617</v>
      </c>
      <c r="V240" s="1">
        <v>1450</v>
      </c>
      <c r="W240" s="1">
        <v>1450</v>
      </c>
      <c r="Z240" s="1">
        <v>1</v>
      </c>
      <c r="AD240" s="1">
        <v>1100</v>
      </c>
      <c r="AE240" s="1">
        <v>1100</v>
      </c>
    </row>
    <row r="241" spans="1:31">
      <c r="A241" s="163">
        <f t="shared" si="3"/>
        <v>39624</v>
      </c>
    </row>
    <row r="242" spans="1:31">
      <c r="A242" s="163">
        <f t="shared" si="3"/>
        <v>39631</v>
      </c>
    </row>
    <row r="243" spans="1:31">
      <c r="A243" s="163">
        <f t="shared" si="3"/>
        <v>39638</v>
      </c>
    </row>
    <row r="244" spans="1:31">
      <c r="A244" s="163">
        <f t="shared" si="3"/>
        <v>39645</v>
      </c>
    </row>
    <row r="245" spans="1:31">
      <c r="A245" s="163">
        <f t="shared" si="3"/>
        <v>39652</v>
      </c>
      <c r="V245" s="1">
        <v>1400</v>
      </c>
      <c r="W245" s="1">
        <v>1400</v>
      </c>
      <c r="Z245" s="1">
        <v>1</v>
      </c>
      <c r="AD245" s="1">
        <v>1100</v>
      </c>
      <c r="AE245" s="1">
        <v>1100</v>
      </c>
    </row>
    <row r="246" spans="1:31">
      <c r="A246" s="163">
        <f t="shared" si="3"/>
        <v>39659</v>
      </c>
    </row>
    <row r="247" spans="1:31">
      <c r="A247" s="163">
        <f t="shared" si="3"/>
        <v>39666</v>
      </c>
    </row>
    <row r="248" spans="1:31">
      <c r="A248" s="163">
        <f t="shared" si="3"/>
        <v>39673</v>
      </c>
    </row>
    <row r="249" spans="1:31">
      <c r="A249" s="163">
        <f t="shared" si="3"/>
        <v>39680</v>
      </c>
    </row>
    <row r="250" spans="1:31">
      <c r="A250" s="163">
        <f t="shared" si="3"/>
        <v>39687</v>
      </c>
    </row>
    <row r="251" spans="1:31">
      <c r="A251" s="163">
        <f t="shared" si="3"/>
        <v>39694</v>
      </c>
    </row>
    <row r="252" spans="1:31">
      <c r="A252" s="163">
        <f t="shared" si="3"/>
        <v>39701</v>
      </c>
      <c r="V252" s="1">
        <v>1465</v>
      </c>
      <c r="W252" s="1">
        <v>1465</v>
      </c>
      <c r="Z252" s="1">
        <v>1</v>
      </c>
      <c r="AD252" s="1">
        <v>1060</v>
      </c>
      <c r="AE252" s="1">
        <v>1060</v>
      </c>
    </row>
    <row r="253" spans="1:31">
      <c r="A253" s="163">
        <f t="shared" si="3"/>
        <v>39708</v>
      </c>
    </row>
    <row r="254" spans="1:31">
      <c r="A254" s="163">
        <f t="shared" si="3"/>
        <v>39715</v>
      </c>
    </row>
    <row r="255" spans="1:31">
      <c r="A255" s="163">
        <f t="shared" si="3"/>
        <v>39722</v>
      </c>
    </row>
    <row r="256" spans="1:31">
      <c r="A256" s="163">
        <f t="shared" si="3"/>
        <v>39729</v>
      </c>
    </row>
    <row r="257" spans="1:81">
      <c r="A257" s="163">
        <f t="shared" si="3"/>
        <v>39736</v>
      </c>
    </row>
    <row r="258" spans="1:81">
      <c r="A258" s="163">
        <f t="shared" si="3"/>
        <v>39743</v>
      </c>
    </row>
    <row r="259" spans="1:81">
      <c r="A259" s="163">
        <f t="shared" si="3"/>
        <v>39750</v>
      </c>
      <c r="AZ259" s="1">
        <v>1400</v>
      </c>
      <c r="BA259" s="1">
        <v>1450</v>
      </c>
      <c r="BC259" s="1">
        <v>1</v>
      </c>
      <c r="BH259" s="1">
        <v>850</v>
      </c>
      <c r="BI259" s="1">
        <v>975</v>
      </c>
    </row>
    <row r="260" spans="1:81">
      <c r="A260" s="163">
        <f t="shared" si="3"/>
        <v>39757</v>
      </c>
    </row>
    <row r="261" spans="1:81">
      <c r="A261" s="163">
        <f t="shared" si="3"/>
        <v>39764</v>
      </c>
      <c r="B261" s="1">
        <v>1475</v>
      </c>
      <c r="C261" s="1">
        <v>1475</v>
      </c>
      <c r="F261" s="1">
        <v>1</v>
      </c>
      <c r="J261" s="1">
        <v>910</v>
      </c>
      <c r="K261" s="1">
        <v>910</v>
      </c>
    </row>
    <row r="262" spans="1:81">
      <c r="A262" s="163">
        <f t="shared" si="3"/>
        <v>39771</v>
      </c>
    </row>
    <row r="263" spans="1:81">
      <c r="A263" s="163">
        <f t="shared" si="3"/>
        <v>39778</v>
      </c>
    </row>
    <row r="264" spans="1:81">
      <c r="A264" s="163">
        <f t="shared" si="3"/>
        <v>39785</v>
      </c>
    </row>
    <row r="265" spans="1:81">
      <c r="A265" s="163">
        <f t="shared" si="3"/>
        <v>39792</v>
      </c>
      <c r="B265" s="1">
        <v>1450</v>
      </c>
      <c r="C265" s="1">
        <v>1450</v>
      </c>
      <c r="F265" s="1">
        <v>1</v>
      </c>
      <c r="J265" s="1">
        <v>1075</v>
      </c>
      <c r="K265" s="1">
        <v>1075</v>
      </c>
    </row>
    <row r="266" spans="1:81">
      <c r="A266" s="163">
        <f t="shared" ref="A266:A329" si="4">+A265+7</f>
        <v>39799</v>
      </c>
      <c r="BT266" s="1">
        <v>1400</v>
      </c>
      <c r="BU266" s="1">
        <v>1400</v>
      </c>
      <c r="BX266" s="1">
        <v>1</v>
      </c>
      <c r="CB266" s="1">
        <v>850</v>
      </c>
      <c r="CC266" s="1">
        <v>850</v>
      </c>
    </row>
    <row r="267" spans="1:81">
      <c r="A267" s="163">
        <f t="shared" si="4"/>
        <v>39806</v>
      </c>
    </row>
    <row r="268" spans="1:81">
      <c r="A268" s="163">
        <f t="shared" si="4"/>
        <v>39813</v>
      </c>
    </row>
    <row r="269" spans="1:81">
      <c r="A269" s="163">
        <f t="shared" si="4"/>
        <v>39820</v>
      </c>
    </row>
    <row r="270" spans="1:81">
      <c r="A270" s="163">
        <f t="shared" si="4"/>
        <v>39827</v>
      </c>
      <c r="V270" s="1">
        <v>1400</v>
      </c>
      <c r="W270" s="1">
        <v>1525</v>
      </c>
      <c r="Z270" s="1">
        <v>1</v>
      </c>
      <c r="AD270" s="1">
        <v>925</v>
      </c>
      <c r="AE270" s="1">
        <v>1000</v>
      </c>
    </row>
    <row r="271" spans="1:81">
      <c r="A271" s="163">
        <f t="shared" si="4"/>
        <v>39834</v>
      </c>
    </row>
    <row r="272" spans="1:81">
      <c r="A272" s="163">
        <f t="shared" si="4"/>
        <v>39841</v>
      </c>
    </row>
    <row r="273" spans="1:31">
      <c r="A273" s="163">
        <f t="shared" si="4"/>
        <v>39848</v>
      </c>
    </row>
    <row r="274" spans="1:31">
      <c r="A274" s="163">
        <f t="shared" si="4"/>
        <v>39855</v>
      </c>
    </row>
    <row r="275" spans="1:31">
      <c r="A275" s="163">
        <f t="shared" si="4"/>
        <v>39862</v>
      </c>
      <c r="B275" s="1">
        <v>1550</v>
      </c>
      <c r="C275" s="1">
        <v>1650</v>
      </c>
      <c r="F275" s="1">
        <v>1</v>
      </c>
      <c r="J275" s="1">
        <v>860</v>
      </c>
      <c r="K275" s="1">
        <v>870</v>
      </c>
    </row>
    <row r="276" spans="1:31">
      <c r="A276" s="163">
        <f t="shared" si="4"/>
        <v>39869</v>
      </c>
      <c r="V276" s="1">
        <v>1400</v>
      </c>
      <c r="W276" s="1">
        <v>1500</v>
      </c>
      <c r="X276" s="1">
        <v>1</v>
      </c>
      <c r="AD276" s="1">
        <v>1000</v>
      </c>
      <c r="AE276" s="1">
        <v>1050</v>
      </c>
    </row>
    <row r="277" spans="1:31">
      <c r="A277" s="163">
        <f t="shared" si="4"/>
        <v>39876</v>
      </c>
    </row>
    <row r="278" spans="1:31">
      <c r="A278" s="163">
        <f t="shared" si="4"/>
        <v>39883</v>
      </c>
    </row>
    <row r="279" spans="1:31">
      <c r="A279" s="163">
        <f t="shared" si="4"/>
        <v>39890</v>
      </c>
    </row>
    <row r="280" spans="1:31">
      <c r="A280" s="163">
        <f t="shared" si="4"/>
        <v>39897</v>
      </c>
    </row>
    <row r="281" spans="1:31">
      <c r="A281" s="163">
        <f t="shared" si="4"/>
        <v>39904</v>
      </c>
    </row>
    <row r="282" spans="1:31">
      <c r="A282" s="163">
        <f t="shared" si="4"/>
        <v>39911</v>
      </c>
      <c r="V282" s="1">
        <v>1400</v>
      </c>
      <c r="W282" s="1">
        <v>1400</v>
      </c>
      <c r="Z282" s="1">
        <v>1</v>
      </c>
      <c r="AD282" s="1">
        <v>1110</v>
      </c>
      <c r="AE282" s="1">
        <v>1110</v>
      </c>
    </row>
    <row r="283" spans="1:31">
      <c r="A283" s="163">
        <f t="shared" si="4"/>
        <v>39918</v>
      </c>
    </row>
    <row r="284" spans="1:31">
      <c r="A284" s="163">
        <f t="shared" si="4"/>
        <v>39925</v>
      </c>
    </row>
    <row r="285" spans="1:31">
      <c r="A285" s="163">
        <f t="shared" si="4"/>
        <v>39932</v>
      </c>
    </row>
    <row r="286" spans="1:31">
      <c r="A286" s="163">
        <f t="shared" si="4"/>
        <v>39939</v>
      </c>
    </row>
    <row r="287" spans="1:31">
      <c r="A287" s="163">
        <f t="shared" si="4"/>
        <v>39946</v>
      </c>
    </row>
    <row r="288" spans="1:31">
      <c r="A288" s="163">
        <f t="shared" si="4"/>
        <v>39953</v>
      </c>
    </row>
    <row r="289" spans="1:31">
      <c r="A289" s="163">
        <f t="shared" si="4"/>
        <v>39960</v>
      </c>
    </row>
    <row r="290" spans="1:31">
      <c r="A290" s="163">
        <f t="shared" si="4"/>
        <v>39967</v>
      </c>
    </row>
    <row r="291" spans="1:31">
      <c r="A291" s="163">
        <f t="shared" si="4"/>
        <v>39974</v>
      </c>
    </row>
    <row r="292" spans="1:31">
      <c r="A292" s="163">
        <f t="shared" si="4"/>
        <v>39981</v>
      </c>
    </row>
    <row r="293" spans="1:31">
      <c r="A293" s="163">
        <f t="shared" si="4"/>
        <v>39988</v>
      </c>
    </row>
    <row r="294" spans="1:31">
      <c r="A294" s="163">
        <f t="shared" si="4"/>
        <v>39995</v>
      </c>
    </row>
    <row r="295" spans="1:31">
      <c r="A295" s="163">
        <f t="shared" si="4"/>
        <v>40002</v>
      </c>
      <c r="B295" s="1">
        <v>1450</v>
      </c>
      <c r="C295" s="1">
        <v>1500</v>
      </c>
      <c r="D295" s="1">
        <v>1</v>
      </c>
      <c r="J295" s="1">
        <v>875</v>
      </c>
      <c r="K295" s="1">
        <v>975</v>
      </c>
    </row>
    <row r="296" spans="1:31">
      <c r="A296" s="163">
        <f t="shared" si="4"/>
        <v>40009</v>
      </c>
    </row>
    <row r="297" spans="1:31">
      <c r="A297" s="163">
        <f t="shared" si="4"/>
        <v>40016</v>
      </c>
    </row>
    <row r="298" spans="1:31">
      <c r="A298" s="163">
        <f t="shared" si="4"/>
        <v>40023</v>
      </c>
    </row>
    <row r="299" spans="1:31">
      <c r="A299" s="163">
        <f t="shared" si="4"/>
        <v>40030</v>
      </c>
      <c r="V299" s="1">
        <v>1425</v>
      </c>
      <c r="W299" s="1">
        <v>1425</v>
      </c>
      <c r="Z299" s="1">
        <v>1</v>
      </c>
      <c r="AD299" s="1">
        <v>1000</v>
      </c>
      <c r="AE299" s="1">
        <v>1000</v>
      </c>
    </row>
    <row r="300" spans="1:31">
      <c r="A300" s="163">
        <f t="shared" si="4"/>
        <v>40037</v>
      </c>
    </row>
    <row r="301" spans="1:31">
      <c r="A301" s="163">
        <f t="shared" si="4"/>
        <v>40044</v>
      </c>
    </row>
    <row r="302" spans="1:31">
      <c r="A302" s="163">
        <f t="shared" si="4"/>
        <v>40051</v>
      </c>
    </row>
    <row r="303" spans="1:31">
      <c r="A303" s="163">
        <f t="shared" si="4"/>
        <v>40058</v>
      </c>
    </row>
    <row r="304" spans="1:31">
      <c r="A304" s="163">
        <f t="shared" si="4"/>
        <v>40065</v>
      </c>
    </row>
    <row r="305" spans="1:1">
      <c r="A305" s="163">
        <f t="shared" si="4"/>
        <v>40072</v>
      </c>
    </row>
    <row r="306" spans="1:1">
      <c r="A306" s="163">
        <f t="shared" si="4"/>
        <v>40079</v>
      </c>
    </row>
    <row r="307" spans="1:1">
      <c r="A307" s="163">
        <f t="shared" si="4"/>
        <v>40086</v>
      </c>
    </row>
    <row r="308" spans="1:1">
      <c r="A308" s="163">
        <f t="shared" si="4"/>
        <v>40093</v>
      </c>
    </row>
    <row r="309" spans="1:1">
      <c r="A309" s="163">
        <f t="shared" si="4"/>
        <v>40100</v>
      </c>
    </row>
    <row r="310" spans="1:1">
      <c r="A310" s="163">
        <f t="shared" si="4"/>
        <v>40107</v>
      </c>
    </row>
    <row r="311" spans="1:1">
      <c r="A311" s="163">
        <f t="shared" si="4"/>
        <v>40114</v>
      </c>
    </row>
    <row r="312" spans="1:1">
      <c r="A312" s="163">
        <f t="shared" si="4"/>
        <v>40121</v>
      </c>
    </row>
    <row r="313" spans="1:1">
      <c r="A313" s="163">
        <f t="shared" si="4"/>
        <v>40128</v>
      </c>
    </row>
    <row r="314" spans="1:1">
      <c r="A314" s="163">
        <f t="shared" si="4"/>
        <v>40135</v>
      </c>
    </row>
    <row r="315" spans="1:1">
      <c r="A315" s="163">
        <f t="shared" si="4"/>
        <v>40142</v>
      </c>
    </row>
    <row r="316" spans="1:1">
      <c r="A316" s="163">
        <f t="shared" si="4"/>
        <v>40149</v>
      </c>
    </row>
    <row r="317" spans="1:1">
      <c r="A317" s="163">
        <f t="shared" si="4"/>
        <v>40156</v>
      </c>
    </row>
    <row r="318" spans="1:1">
      <c r="A318" s="163">
        <f t="shared" si="4"/>
        <v>40163</v>
      </c>
    </row>
    <row r="319" spans="1:1">
      <c r="A319" s="163">
        <f t="shared" si="4"/>
        <v>40170</v>
      </c>
    </row>
    <row r="320" spans="1:1">
      <c r="A320" s="163">
        <f t="shared" si="4"/>
        <v>40177</v>
      </c>
    </row>
    <row r="321" spans="1:81">
      <c r="A321" s="163">
        <f t="shared" si="4"/>
        <v>40184</v>
      </c>
    </row>
    <row r="322" spans="1:81">
      <c r="A322" s="163">
        <f t="shared" si="4"/>
        <v>40191</v>
      </c>
    </row>
    <row r="323" spans="1:81">
      <c r="A323" s="163">
        <f t="shared" si="4"/>
        <v>40198</v>
      </c>
    </row>
    <row r="324" spans="1:81">
      <c r="A324" s="163">
        <f t="shared" si="4"/>
        <v>40205</v>
      </c>
    </row>
    <row r="325" spans="1:81">
      <c r="A325" s="163">
        <f t="shared" si="4"/>
        <v>40212</v>
      </c>
    </row>
    <row r="326" spans="1:81">
      <c r="A326" s="163">
        <f t="shared" si="4"/>
        <v>40219</v>
      </c>
    </row>
    <row r="327" spans="1:81">
      <c r="A327" s="163">
        <f t="shared" si="4"/>
        <v>40226</v>
      </c>
    </row>
    <row r="328" spans="1:81">
      <c r="A328" s="163">
        <f t="shared" si="4"/>
        <v>40233</v>
      </c>
      <c r="B328" s="1">
        <v>1400</v>
      </c>
      <c r="C328" s="1">
        <v>1485</v>
      </c>
      <c r="F328" s="1">
        <v>1</v>
      </c>
      <c r="I328" s="1">
        <v>1</v>
      </c>
      <c r="J328" s="1">
        <v>850</v>
      </c>
      <c r="K328" s="1">
        <v>1000</v>
      </c>
    </row>
    <row r="329" spans="1:81">
      <c r="A329" s="163">
        <f t="shared" si="4"/>
        <v>40240</v>
      </c>
      <c r="V329" s="1">
        <v>1425</v>
      </c>
      <c r="W329" s="1">
        <v>1475</v>
      </c>
      <c r="Y329" s="1">
        <v>1</v>
      </c>
      <c r="AD329" s="1">
        <v>985</v>
      </c>
      <c r="AE329" s="1">
        <v>1075</v>
      </c>
    </row>
    <row r="330" spans="1:81">
      <c r="A330" s="163">
        <f t="shared" ref="A330:A393" si="5">+A329+7</f>
        <v>40247</v>
      </c>
      <c r="BT330" s="1">
        <v>1400</v>
      </c>
      <c r="BU330" s="1">
        <v>1400</v>
      </c>
      <c r="BV330" s="1">
        <v>1</v>
      </c>
      <c r="CB330" s="1">
        <v>90</v>
      </c>
      <c r="CC330" s="1">
        <v>900</v>
      </c>
    </row>
    <row r="331" spans="1:81">
      <c r="A331" s="163">
        <f t="shared" si="5"/>
        <v>40254</v>
      </c>
    </row>
    <row r="332" spans="1:81">
      <c r="A332" s="163">
        <f t="shared" si="5"/>
        <v>40261</v>
      </c>
    </row>
    <row r="333" spans="1:81">
      <c r="A333" s="163">
        <f t="shared" si="5"/>
        <v>40268</v>
      </c>
    </row>
    <row r="334" spans="1:81">
      <c r="A334" s="163">
        <f t="shared" si="5"/>
        <v>40275</v>
      </c>
    </row>
    <row r="335" spans="1:81">
      <c r="A335" s="163">
        <f t="shared" si="5"/>
        <v>40282</v>
      </c>
    </row>
    <row r="336" spans="1:81">
      <c r="A336" s="163">
        <f t="shared" si="5"/>
        <v>40289</v>
      </c>
      <c r="V336" s="1">
        <v>1350</v>
      </c>
      <c r="W336" s="1">
        <v>1400</v>
      </c>
      <c r="Z336" s="1">
        <v>1</v>
      </c>
      <c r="AD336" s="1">
        <v>1100</v>
      </c>
      <c r="AE336" s="1">
        <v>1300</v>
      </c>
    </row>
    <row r="337" spans="1:31">
      <c r="A337" s="163">
        <f t="shared" si="5"/>
        <v>40296</v>
      </c>
    </row>
    <row r="338" spans="1:31">
      <c r="A338" s="163">
        <f t="shared" si="5"/>
        <v>40303</v>
      </c>
    </row>
    <row r="339" spans="1:31">
      <c r="A339" s="163">
        <f t="shared" si="5"/>
        <v>40310</v>
      </c>
      <c r="V339" s="1">
        <v>1400</v>
      </c>
      <c r="W339" s="1">
        <v>1500</v>
      </c>
      <c r="Z339" s="1">
        <v>1</v>
      </c>
      <c r="AD339" s="1">
        <v>1250</v>
      </c>
      <c r="AE339" s="1">
        <v>1375</v>
      </c>
    </row>
    <row r="340" spans="1:31">
      <c r="A340" s="163">
        <f t="shared" si="5"/>
        <v>40317</v>
      </c>
    </row>
    <row r="341" spans="1:31">
      <c r="A341" s="163">
        <f t="shared" si="5"/>
        <v>40324</v>
      </c>
    </row>
    <row r="342" spans="1:31">
      <c r="A342" s="163">
        <f t="shared" si="5"/>
        <v>40331</v>
      </c>
      <c r="B342" s="1">
        <v>1475</v>
      </c>
      <c r="C342" s="1">
        <v>1525</v>
      </c>
      <c r="D342" s="1">
        <v>1</v>
      </c>
      <c r="J342" s="1">
        <v>1050</v>
      </c>
      <c r="K342" s="1">
        <v>1075</v>
      </c>
    </row>
    <row r="343" spans="1:31">
      <c r="A343" s="163">
        <f t="shared" si="5"/>
        <v>40338</v>
      </c>
      <c r="V343" s="1">
        <v>950</v>
      </c>
      <c r="W343" s="1">
        <v>1095</v>
      </c>
      <c r="X343" s="1">
        <v>1</v>
      </c>
      <c r="AD343" s="1">
        <v>650</v>
      </c>
      <c r="AE343" s="1">
        <v>850</v>
      </c>
    </row>
    <row r="344" spans="1:31">
      <c r="A344" s="163">
        <f t="shared" si="5"/>
        <v>40345</v>
      </c>
    </row>
    <row r="345" spans="1:31">
      <c r="A345" s="163">
        <f t="shared" si="5"/>
        <v>40352</v>
      </c>
    </row>
    <row r="346" spans="1:31">
      <c r="A346" s="163">
        <f t="shared" si="5"/>
        <v>40359</v>
      </c>
    </row>
    <row r="347" spans="1:31">
      <c r="A347" s="163">
        <f t="shared" si="5"/>
        <v>40366</v>
      </c>
    </row>
    <row r="348" spans="1:31">
      <c r="A348" s="163">
        <f t="shared" si="5"/>
        <v>40373</v>
      </c>
    </row>
    <row r="349" spans="1:31">
      <c r="A349" s="163">
        <f t="shared" si="5"/>
        <v>40380</v>
      </c>
    </row>
    <row r="350" spans="1:31">
      <c r="A350" s="163">
        <f t="shared" si="5"/>
        <v>40387</v>
      </c>
    </row>
    <row r="351" spans="1:31">
      <c r="A351" s="163">
        <f t="shared" si="5"/>
        <v>40394</v>
      </c>
    </row>
    <row r="352" spans="1:31">
      <c r="A352" s="163">
        <f t="shared" si="5"/>
        <v>40401</v>
      </c>
    </row>
    <row r="353" spans="1:81">
      <c r="A353" s="163">
        <f t="shared" si="5"/>
        <v>40408</v>
      </c>
    </row>
    <row r="354" spans="1:81">
      <c r="A354" s="163">
        <f t="shared" si="5"/>
        <v>40415</v>
      </c>
      <c r="V354" s="1">
        <v>1400</v>
      </c>
      <c r="W354" s="1">
        <v>1500</v>
      </c>
      <c r="Z354" s="1">
        <v>1</v>
      </c>
      <c r="AD354" s="1">
        <v>935</v>
      </c>
      <c r="AE354" s="1">
        <v>1025</v>
      </c>
    </row>
    <row r="355" spans="1:81">
      <c r="A355" s="163">
        <f t="shared" si="5"/>
        <v>40422</v>
      </c>
      <c r="B355" s="1">
        <v>1425</v>
      </c>
      <c r="C355" s="1">
        <v>1460</v>
      </c>
      <c r="F355" s="1">
        <v>1</v>
      </c>
      <c r="J355" s="1">
        <v>1000</v>
      </c>
      <c r="K355" s="1">
        <v>1025</v>
      </c>
    </row>
    <row r="356" spans="1:81">
      <c r="A356" s="163">
        <f t="shared" si="5"/>
        <v>40429</v>
      </c>
    </row>
    <row r="357" spans="1:81">
      <c r="A357" s="163">
        <f t="shared" si="5"/>
        <v>40436</v>
      </c>
    </row>
    <row r="358" spans="1:81">
      <c r="A358" s="163">
        <f t="shared" si="5"/>
        <v>40443</v>
      </c>
    </row>
    <row r="359" spans="1:81">
      <c r="A359" s="163">
        <f t="shared" si="5"/>
        <v>40450</v>
      </c>
    </row>
    <row r="360" spans="1:81">
      <c r="A360" s="163">
        <f t="shared" si="5"/>
        <v>40457</v>
      </c>
    </row>
    <row r="361" spans="1:81">
      <c r="A361" s="163">
        <f t="shared" si="5"/>
        <v>40464</v>
      </c>
    </row>
    <row r="362" spans="1:81">
      <c r="A362" s="163">
        <f t="shared" si="5"/>
        <v>40471</v>
      </c>
    </row>
    <row r="363" spans="1:81">
      <c r="A363" s="163">
        <f t="shared" si="5"/>
        <v>40478</v>
      </c>
      <c r="BT363" s="1">
        <v>1450</v>
      </c>
      <c r="BU363" s="1">
        <v>1510</v>
      </c>
      <c r="BW363" s="1">
        <v>1</v>
      </c>
      <c r="CB363" s="1">
        <v>800</v>
      </c>
      <c r="CC363" s="1">
        <v>900</v>
      </c>
    </row>
    <row r="364" spans="1:81">
      <c r="A364" s="163">
        <f t="shared" si="5"/>
        <v>40485</v>
      </c>
    </row>
    <row r="365" spans="1:81">
      <c r="A365" s="163">
        <f t="shared" si="5"/>
        <v>40492</v>
      </c>
    </row>
    <row r="366" spans="1:81">
      <c r="A366" s="163">
        <f t="shared" si="5"/>
        <v>40499</v>
      </c>
    </row>
    <row r="367" spans="1:81">
      <c r="A367" s="163">
        <f t="shared" si="5"/>
        <v>40506</v>
      </c>
    </row>
    <row r="368" spans="1:81">
      <c r="A368" s="163">
        <f t="shared" si="5"/>
        <v>40513</v>
      </c>
    </row>
    <row r="369" spans="1:81">
      <c r="A369" s="163">
        <f t="shared" si="5"/>
        <v>40520</v>
      </c>
      <c r="V369" s="1">
        <v>1385</v>
      </c>
      <c r="W369" s="1">
        <v>1385</v>
      </c>
      <c r="Z369" s="1">
        <v>1</v>
      </c>
      <c r="AB369" s="1">
        <v>1</v>
      </c>
      <c r="AD369" s="1">
        <v>1270</v>
      </c>
      <c r="AE369" s="1">
        <v>1270</v>
      </c>
    </row>
    <row r="370" spans="1:81">
      <c r="A370" s="163">
        <f t="shared" si="5"/>
        <v>40527</v>
      </c>
    </row>
    <row r="371" spans="1:81">
      <c r="A371" s="163">
        <f t="shared" si="5"/>
        <v>40534</v>
      </c>
    </row>
    <row r="372" spans="1:81">
      <c r="A372" s="163">
        <f t="shared" si="5"/>
        <v>40541</v>
      </c>
    </row>
    <row r="373" spans="1:81">
      <c r="A373" s="163">
        <f t="shared" si="5"/>
        <v>40548</v>
      </c>
    </row>
    <row r="374" spans="1:81">
      <c r="A374" s="163">
        <f t="shared" si="5"/>
        <v>40555</v>
      </c>
    </row>
    <row r="375" spans="1:81">
      <c r="A375" s="163">
        <f t="shared" si="5"/>
        <v>40562</v>
      </c>
      <c r="B375" s="1">
        <v>1400</v>
      </c>
      <c r="C375" s="1">
        <v>1450</v>
      </c>
      <c r="F375" s="1">
        <v>1</v>
      </c>
      <c r="I375" s="1">
        <v>1</v>
      </c>
      <c r="J375" s="1">
        <v>1110</v>
      </c>
      <c r="K375" s="1">
        <v>1350</v>
      </c>
    </row>
    <row r="376" spans="1:81">
      <c r="A376" s="163">
        <f t="shared" si="5"/>
        <v>40569</v>
      </c>
    </row>
    <row r="377" spans="1:81">
      <c r="A377" s="163">
        <f t="shared" si="5"/>
        <v>40576</v>
      </c>
    </row>
    <row r="378" spans="1:81">
      <c r="A378" s="163">
        <f t="shared" si="5"/>
        <v>40583</v>
      </c>
    </row>
    <row r="379" spans="1:81">
      <c r="A379" s="163">
        <f t="shared" si="5"/>
        <v>40590</v>
      </c>
    </row>
    <row r="380" spans="1:81">
      <c r="A380" s="163">
        <f t="shared" si="5"/>
        <v>40597</v>
      </c>
      <c r="V380" s="1">
        <v>1400</v>
      </c>
      <c r="W380" s="1">
        <v>1400</v>
      </c>
      <c r="Z380" s="1">
        <v>1</v>
      </c>
      <c r="AD380" s="1">
        <v>1275</v>
      </c>
      <c r="AE380" s="1">
        <v>1275</v>
      </c>
      <c r="BT380" s="1">
        <v>1340</v>
      </c>
      <c r="BU380" s="1">
        <v>1340</v>
      </c>
      <c r="BX380" s="1">
        <v>1</v>
      </c>
      <c r="BZ380" s="1">
        <v>1</v>
      </c>
      <c r="CB380" s="1">
        <v>1135</v>
      </c>
      <c r="CC380" s="1">
        <v>1135</v>
      </c>
    </row>
    <row r="381" spans="1:81">
      <c r="A381" s="163">
        <f t="shared" si="5"/>
        <v>40604</v>
      </c>
    </row>
    <row r="382" spans="1:81">
      <c r="A382" s="163">
        <f t="shared" si="5"/>
        <v>40611</v>
      </c>
    </row>
    <row r="383" spans="1:81">
      <c r="A383" s="163">
        <f t="shared" si="5"/>
        <v>40618</v>
      </c>
      <c r="V383" s="1">
        <v>1500</v>
      </c>
      <c r="W383" s="1">
        <v>1500</v>
      </c>
      <c r="Y383" s="1">
        <v>1</v>
      </c>
      <c r="AD383" s="1">
        <v>1400</v>
      </c>
      <c r="AE383" s="1">
        <v>1400</v>
      </c>
    </row>
    <row r="384" spans="1:81">
      <c r="A384" s="163">
        <f t="shared" si="5"/>
        <v>40625</v>
      </c>
      <c r="V384" s="1">
        <v>1385</v>
      </c>
      <c r="W384" s="1">
        <v>1425</v>
      </c>
      <c r="AA384" s="1">
        <v>1</v>
      </c>
      <c r="AB384" s="1">
        <v>1</v>
      </c>
      <c r="AD384" s="1">
        <v>1610</v>
      </c>
      <c r="AE384" s="1">
        <v>1735</v>
      </c>
    </row>
    <row r="385" spans="1:81">
      <c r="A385" s="163">
        <f t="shared" si="5"/>
        <v>40632</v>
      </c>
    </row>
    <row r="386" spans="1:81">
      <c r="A386" s="163">
        <f t="shared" si="5"/>
        <v>40639</v>
      </c>
      <c r="BT386" s="1">
        <v>1400</v>
      </c>
      <c r="BU386" s="1">
        <v>1400</v>
      </c>
      <c r="BW386" s="1">
        <v>1</v>
      </c>
      <c r="CB386" s="1">
        <v>1210</v>
      </c>
      <c r="CC386" s="1">
        <v>1210</v>
      </c>
    </row>
    <row r="387" spans="1:81">
      <c r="A387" s="163">
        <f t="shared" si="5"/>
        <v>40646</v>
      </c>
      <c r="V387" s="1">
        <v>1425</v>
      </c>
      <c r="W387" s="1">
        <v>1425</v>
      </c>
      <c r="AA387" s="1">
        <v>1</v>
      </c>
      <c r="AD387" s="1">
        <v>1750</v>
      </c>
      <c r="AE387" s="1">
        <v>1750</v>
      </c>
    </row>
    <row r="388" spans="1:81">
      <c r="A388" s="163">
        <f t="shared" si="5"/>
        <v>40653</v>
      </c>
    </row>
    <row r="389" spans="1:81">
      <c r="A389" s="163">
        <f t="shared" si="5"/>
        <v>40660</v>
      </c>
    </row>
    <row r="390" spans="1:81">
      <c r="A390" s="163">
        <f t="shared" si="5"/>
        <v>40667</v>
      </c>
    </row>
    <row r="391" spans="1:81">
      <c r="A391" s="163">
        <f t="shared" si="5"/>
        <v>40674</v>
      </c>
    </row>
    <row r="392" spans="1:81">
      <c r="A392" s="163">
        <f t="shared" si="5"/>
        <v>40681</v>
      </c>
    </row>
    <row r="393" spans="1:81">
      <c r="A393" s="163">
        <f t="shared" si="5"/>
        <v>40688</v>
      </c>
    </row>
    <row r="394" spans="1:81">
      <c r="A394" s="163">
        <f t="shared" ref="A394:A457" si="6">+A393+7</f>
        <v>40695</v>
      </c>
    </row>
    <row r="395" spans="1:81">
      <c r="A395" s="163">
        <f t="shared" si="6"/>
        <v>40702</v>
      </c>
    </row>
    <row r="396" spans="1:81">
      <c r="A396" s="163">
        <f t="shared" si="6"/>
        <v>40709</v>
      </c>
    </row>
    <row r="397" spans="1:81">
      <c r="A397" s="163">
        <f t="shared" si="6"/>
        <v>40716</v>
      </c>
    </row>
    <row r="398" spans="1:81">
      <c r="A398" s="163">
        <f t="shared" si="6"/>
        <v>40723</v>
      </c>
    </row>
    <row r="399" spans="1:81">
      <c r="A399" s="163">
        <f t="shared" si="6"/>
        <v>40730</v>
      </c>
      <c r="V399" s="1">
        <v>1300</v>
      </c>
      <c r="W399" s="1">
        <v>1300</v>
      </c>
      <c r="Y399" s="1">
        <v>1</v>
      </c>
      <c r="AD399" s="1">
        <v>1525</v>
      </c>
      <c r="AE399" s="1">
        <v>1525</v>
      </c>
    </row>
    <row r="400" spans="1:81">
      <c r="A400" s="163">
        <f t="shared" si="6"/>
        <v>40737</v>
      </c>
    </row>
    <row r="401" spans="1:1">
      <c r="A401" s="163">
        <f t="shared" si="6"/>
        <v>40744</v>
      </c>
    </row>
    <row r="402" spans="1:1">
      <c r="A402" s="163">
        <f t="shared" si="6"/>
        <v>40751</v>
      </c>
    </row>
    <row r="403" spans="1:1">
      <c r="A403" s="163">
        <f t="shared" si="6"/>
        <v>40758</v>
      </c>
    </row>
    <row r="404" spans="1:1">
      <c r="A404" s="163">
        <f t="shared" si="6"/>
        <v>40765</v>
      </c>
    </row>
    <row r="405" spans="1:1">
      <c r="A405" s="163">
        <f t="shared" si="6"/>
        <v>40772</v>
      </c>
    </row>
    <row r="406" spans="1:1">
      <c r="A406" s="163">
        <f t="shared" si="6"/>
        <v>40779</v>
      </c>
    </row>
    <row r="407" spans="1:1">
      <c r="A407" s="163">
        <f t="shared" si="6"/>
        <v>40786</v>
      </c>
    </row>
    <row r="408" spans="1:1">
      <c r="A408" s="163">
        <f t="shared" si="6"/>
        <v>40793</v>
      </c>
    </row>
    <row r="409" spans="1:1">
      <c r="A409" s="163">
        <f t="shared" si="6"/>
        <v>40800</v>
      </c>
    </row>
    <row r="410" spans="1:1">
      <c r="A410" s="163">
        <f t="shared" si="6"/>
        <v>40807</v>
      </c>
    </row>
    <row r="411" spans="1:1">
      <c r="A411" s="163">
        <f t="shared" si="6"/>
        <v>40814</v>
      </c>
    </row>
    <row r="412" spans="1:1">
      <c r="A412" s="163">
        <f t="shared" si="6"/>
        <v>40821</v>
      </c>
    </row>
    <row r="413" spans="1:1">
      <c r="A413" s="163">
        <f t="shared" si="6"/>
        <v>40828</v>
      </c>
    </row>
    <row r="414" spans="1:1">
      <c r="A414" s="163">
        <f t="shared" si="6"/>
        <v>40835</v>
      </c>
    </row>
    <row r="415" spans="1:1">
      <c r="A415" s="163">
        <f t="shared" si="6"/>
        <v>40842</v>
      </c>
    </row>
    <row r="416" spans="1:1">
      <c r="A416" s="163">
        <f t="shared" si="6"/>
        <v>40849</v>
      </c>
    </row>
    <row r="417" spans="1:31">
      <c r="A417" s="163">
        <f t="shared" si="6"/>
        <v>40856</v>
      </c>
    </row>
    <row r="418" spans="1:31">
      <c r="A418" s="163">
        <f t="shared" si="6"/>
        <v>40863</v>
      </c>
      <c r="V418" s="1">
        <v>1475</v>
      </c>
      <c r="W418" s="1">
        <v>1550</v>
      </c>
      <c r="Z418" s="1">
        <v>1</v>
      </c>
      <c r="AD418" s="1">
        <v>1300</v>
      </c>
      <c r="AE418" s="1">
        <v>1450</v>
      </c>
    </row>
    <row r="419" spans="1:31">
      <c r="A419" s="163">
        <f t="shared" si="6"/>
        <v>40870</v>
      </c>
    </row>
    <row r="420" spans="1:31">
      <c r="A420" s="163">
        <f t="shared" si="6"/>
        <v>40877</v>
      </c>
      <c r="V420" s="1">
        <v>1500</v>
      </c>
      <c r="W420" s="1">
        <v>1500</v>
      </c>
      <c r="Z420" s="1">
        <v>1</v>
      </c>
      <c r="AD420" s="1">
        <v>1550</v>
      </c>
      <c r="AE420" s="1">
        <v>1550</v>
      </c>
    </row>
    <row r="421" spans="1:31">
      <c r="A421" s="163">
        <f t="shared" si="6"/>
        <v>40884</v>
      </c>
    </row>
    <row r="422" spans="1:31">
      <c r="A422" s="163">
        <f t="shared" si="6"/>
        <v>40891</v>
      </c>
    </row>
    <row r="423" spans="1:31">
      <c r="A423" s="163">
        <f t="shared" si="6"/>
        <v>40898</v>
      </c>
    </row>
    <row r="424" spans="1:31">
      <c r="A424" s="163">
        <f t="shared" si="6"/>
        <v>40905</v>
      </c>
    </row>
    <row r="425" spans="1:31">
      <c r="A425" s="163">
        <f t="shared" si="6"/>
        <v>40912</v>
      </c>
      <c r="V425" s="1">
        <v>1525</v>
      </c>
      <c r="W425" s="1">
        <v>1525</v>
      </c>
      <c r="Z425" s="1">
        <v>1</v>
      </c>
      <c r="AD425" s="1">
        <v>1550</v>
      </c>
      <c r="AE425" s="1">
        <v>1550</v>
      </c>
    </row>
    <row r="426" spans="1:31">
      <c r="A426" s="163">
        <f t="shared" si="6"/>
        <v>40919</v>
      </c>
    </row>
    <row r="427" spans="1:31">
      <c r="A427" s="163">
        <f t="shared" si="6"/>
        <v>40926</v>
      </c>
    </row>
    <row r="428" spans="1:31">
      <c r="A428" s="163">
        <f t="shared" si="6"/>
        <v>40933</v>
      </c>
    </row>
    <row r="429" spans="1:31">
      <c r="A429" s="163">
        <f t="shared" si="6"/>
        <v>40940</v>
      </c>
    </row>
    <row r="430" spans="1:31">
      <c r="A430" s="163">
        <f t="shared" si="6"/>
        <v>40947</v>
      </c>
    </row>
    <row r="431" spans="1:31">
      <c r="A431" s="163">
        <f t="shared" si="6"/>
        <v>40954</v>
      </c>
    </row>
    <row r="432" spans="1:31">
      <c r="A432" s="163">
        <f t="shared" si="6"/>
        <v>40961</v>
      </c>
      <c r="B432" s="1">
        <v>1525</v>
      </c>
      <c r="C432" s="1">
        <v>1525</v>
      </c>
      <c r="E432" s="1">
        <v>1</v>
      </c>
      <c r="J432" s="1">
        <v>1675</v>
      </c>
      <c r="K432" s="1">
        <v>1675</v>
      </c>
    </row>
    <row r="433" spans="1:81">
      <c r="A433" s="163">
        <f t="shared" si="6"/>
        <v>40968</v>
      </c>
    </row>
    <row r="434" spans="1:81">
      <c r="A434" s="163">
        <f t="shared" si="6"/>
        <v>40975</v>
      </c>
    </row>
    <row r="435" spans="1:81">
      <c r="A435" s="163">
        <f t="shared" si="6"/>
        <v>40982</v>
      </c>
    </row>
    <row r="436" spans="1:81">
      <c r="A436" s="163">
        <f t="shared" si="6"/>
        <v>40989</v>
      </c>
    </row>
    <row r="437" spans="1:81">
      <c r="A437" s="163">
        <f t="shared" si="6"/>
        <v>40996</v>
      </c>
      <c r="B437" s="1">
        <v>1450</v>
      </c>
      <c r="C437" s="1">
        <v>1550</v>
      </c>
      <c r="F437" s="1">
        <v>1</v>
      </c>
      <c r="J437" s="1">
        <v>1600</v>
      </c>
      <c r="K437" s="1">
        <v>1700</v>
      </c>
      <c r="BT437" s="1">
        <v>1400</v>
      </c>
      <c r="BU437" s="1">
        <v>1400</v>
      </c>
      <c r="BW437" s="1">
        <v>1</v>
      </c>
      <c r="CB437" s="1">
        <v>1350</v>
      </c>
      <c r="CC437" s="1">
        <v>1350</v>
      </c>
    </row>
    <row r="438" spans="1:81">
      <c r="A438" s="163">
        <f t="shared" si="6"/>
        <v>41003</v>
      </c>
    </row>
    <row r="439" spans="1:81">
      <c r="A439" s="163">
        <f t="shared" si="6"/>
        <v>41010</v>
      </c>
    </row>
    <row r="440" spans="1:81">
      <c r="A440" s="163">
        <f t="shared" si="6"/>
        <v>41017</v>
      </c>
    </row>
    <row r="441" spans="1:81">
      <c r="A441" s="163">
        <f t="shared" si="6"/>
        <v>41024</v>
      </c>
    </row>
    <row r="442" spans="1:81">
      <c r="A442" s="163">
        <f t="shared" si="6"/>
        <v>41031</v>
      </c>
      <c r="V442" s="1">
        <v>1425</v>
      </c>
      <c r="W442" s="1">
        <v>1425</v>
      </c>
      <c r="Z442" s="1">
        <v>1</v>
      </c>
      <c r="AC442" s="1">
        <v>1</v>
      </c>
      <c r="AD442" s="1">
        <v>1935</v>
      </c>
      <c r="AE442" s="1">
        <v>1935</v>
      </c>
    </row>
    <row r="443" spans="1:81">
      <c r="A443" s="163">
        <f t="shared" si="6"/>
        <v>41038</v>
      </c>
      <c r="B443" s="1">
        <v>1425</v>
      </c>
      <c r="C443" s="1">
        <v>1425</v>
      </c>
      <c r="F443" s="1">
        <v>1</v>
      </c>
      <c r="J443" s="1">
        <v>1625</v>
      </c>
      <c r="K443" s="1">
        <v>1625</v>
      </c>
    </row>
    <row r="444" spans="1:81">
      <c r="A444" s="163">
        <f t="shared" si="6"/>
        <v>41045</v>
      </c>
    </row>
    <row r="445" spans="1:81">
      <c r="A445" s="163">
        <f t="shared" si="6"/>
        <v>41052</v>
      </c>
    </row>
    <row r="446" spans="1:81">
      <c r="A446" s="163">
        <f t="shared" si="6"/>
        <v>41059</v>
      </c>
    </row>
    <row r="447" spans="1:81">
      <c r="A447" s="163">
        <f t="shared" si="6"/>
        <v>41066</v>
      </c>
    </row>
    <row r="448" spans="1:81">
      <c r="A448" s="163">
        <f t="shared" si="6"/>
        <v>41073</v>
      </c>
      <c r="V448" s="1">
        <v>1425</v>
      </c>
      <c r="W448" s="1">
        <v>1425</v>
      </c>
      <c r="Y448" s="1">
        <v>1</v>
      </c>
      <c r="AD448" s="1">
        <v>1400</v>
      </c>
      <c r="AE448" s="1">
        <v>1400</v>
      </c>
    </row>
    <row r="449" spans="1:31">
      <c r="A449" s="163">
        <f t="shared" si="6"/>
        <v>41080</v>
      </c>
    </row>
    <row r="450" spans="1:31">
      <c r="A450" s="163">
        <f t="shared" si="6"/>
        <v>41087</v>
      </c>
    </row>
    <row r="451" spans="1:31">
      <c r="A451" s="163">
        <f t="shared" si="6"/>
        <v>41094</v>
      </c>
    </row>
    <row r="452" spans="1:31">
      <c r="A452" s="163">
        <f t="shared" si="6"/>
        <v>41101</v>
      </c>
    </row>
    <row r="453" spans="1:31">
      <c r="A453" s="163">
        <f t="shared" si="6"/>
        <v>41108</v>
      </c>
      <c r="V453" s="1">
        <v>1385</v>
      </c>
      <c r="W453" s="1">
        <v>1425</v>
      </c>
      <c r="X453" s="1">
        <v>1</v>
      </c>
      <c r="AC453" s="1">
        <v>1</v>
      </c>
      <c r="AD453" s="1">
        <v>1500</v>
      </c>
      <c r="AE453" s="1">
        <v>1550</v>
      </c>
    </row>
    <row r="454" spans="1:31">
      <c r="A454" s="163">
        <f t="shared" si="6"/>
        <v>41115</v>
      </c>
    </row>
    <row r="455" spans="1:31">
      <c r="A455" s="163">
        <f t="shared" si="6"/>
        <v>41122</v>
      </c>
    </row>
    <row r="456" spans="1:31">
      <c r="A456" s="163">
        <f t="shared" si="6"/>
        <v>41129</v>
      </c>
    </row>
    <row r="457" spans="1:31">
      <c r="A457" s="163">
        <f t="shared" si="6"/>
        <v>41136</v>
      </c>
      <c r="V457" s="1">
        <v>1395</v>
      </c>
      <c r="W457" s="1">
        <v>1395</v>
      </c>
      <c r="Z457" s="1">
        <v>1</v>
      </c>
      <c r="AD457" s="1">
        <v>1475</v>
      </c>
      <c r="AE457" s="1">
        <v>1475</v>
      </c>
    </row>
    <row r="458" spans="1:31">
      <c r="A458" s="163">
        <f t="shared" ref="A458:A521" si="7">+A457+7</f>
        <v>41143</v>
      </c>
    </row>
    <row r="459" spans="1:31">
      <c r="A459" s="163">
        <f t="shared" si="7"/>
        <v>41150</v>
      </c>
    </row>
    <row r="460" spans="1:31">
      <c r="A460" s="163">
        <f t="shared" si="7"/>
        <v>41157</v>
      </c>
      <c r="V460" s="1">
        <v>900</v>
      </c>
      <c r="W460" s="1">
        <v>900</v>
      </c>
      <c r="Z460" s="1">
        <v>1</v>
      </c>
      <c r="AD460" s="1">
        <v>1150</v>
      </c>
      <c r="AE460" s="1">
        <v>1150</v>
      </c>
    </row>
    <row r="461" spans="1:31">
      <c r="A461" s="163">
        <f t="shared" si="7"/>
        <v>41164</v>
      </c>
    </row>
    <row r="462" spans="1:31">
      <c r="A462" s="163">
        <f t="shared" si="7"/>
        <v>41171</v>
      </c>
    </row>
    <row r="463" spans="1:31">
      <c r="A463" s="163">
        <f t="shared" si="7"/>
        <v>41178</v>
      </c>
    </row>
    <row r="464" spans="1:31">
      <c r="A464" s="163">
        <f t="shared" si="7"/>
        <v>41185</v>
      </c>
    </row>
    <row r="465" spans="1:51">
      <c r="A465" s="163">
        <f t="shared" si="7"/>
        <v>41192</v>
      </c>
      <c r="AP465" s="1">
        <v>1375</v>
      </c>
      <c r="AQ465" s="1">
        <v>1375</v>
      </c>
      <c r="AS465" s="1">
        <v>1</v>
      </c>
      <c r="AX465" s="1">
        <v>1450</v>
      </c>
      <c r="AY465" s="1">
        <v>1450</v>
      </c>
    </row>
    <row r="466" spans="1:51">
      <c r="A466" s="163">
        <f t="shared" si="7"/>
        <v>41199</v>
      </c>
      <c r="V466" s="1">
        <v>1425</v>
      </c>
      <c r="W466" s="1">
        <v>1575</v>
      </c>
      <c r="Y466" s="1">
        <v>1</v>
      </c>
      <c r="AD466" s="1">
        <v>1200</v>
      </c>
      <c r="AE466" s="1">
        <v>1425</v>
      </c>
    </row>
    <row r="467" spans="1:51">
      <c r="A467" s="163">
        <f t="shared" si="7"/>
        <v>41206</v>
      </c>
    </row>
    <row r="468" spans="1:51">
      <c r="A468" s="163">
        <f t="shared" si="7"/>
        <v>41213</v>
      </c>
    </row>
    <row r="469" spans="1:51">
      <c r="A469" s="163">
        <f t="shared" si="7"/>
        <v>41220</v>
      </c>
    </row>
    <row r="470" spans="1:51">
      <c r="A470" s="163">
        <f t="shared" si="7"/>
        <v>41227</v>
      </c>
    </row>
    <row r="471" spans="1:51">
      <c r="A471" s="163">
        <f t="shared" si="7"/>
        <v>41234</v>
      </c>
    </row>
    <row r="472" spans="1:51">
      <c r="A472" s="163">
        <f t="shared" si="7"/>
        <v>41241</v>
      </c>
    </row>
    <row r="473" spans="1:51">
      <c r="A473" s="163">
        <f t="shared" si="7"/>
        <v>41248</v>
      </c>
    </row>
    <row r="474" spans="1:51">
      <c r="A474" s="163">
        <f t="shared" si="7"/>
        <v>41255</v>
      </c>
    </row>
    <row r="475" spans="1:51">
      <c r="A475" s="163">
        <f t="shared" si="7"/>
        <v>41262</v>
      </c>
    </row>
    <row r="476" spans="1:51">
      <c r="A476" s="163">
        <f t="shared" si="7"/>
        <v>41269</v>
      </c>
    </row>
    <row r="477" spans="1:51">
      <c r="A477" s="163">
        <f t="shared" si="7"/>
        <v>41276</v>
      </c>
    </row>
    <row r="478" spans="1:51">
      <c r="A478" s="163">
        <f t="shared" si="7"/>
        <v>41283</v>
      </c>
    </row>
    <row r="479" spans="1:51">
      <c r="A479" s="163">
        <f t="shared" si="7"/>
        <v>41290</v>
      </c>
      <c r="B479" s="1">
        <v>895</v>
      </c>
      <c r="C479" s="1">
        <v>1050</v>
      </c>
      <c r="E479" s="1">
        <v>1</v>
      </c>
      <c r="J479" s="1">
        <v>1075</v>
      </c>
      <c r="K479" s="1">
        <v>1150</v>
      </c>
    </row>
    <row r="480" spans="1:51">
      <c r="A480" s="163">
        <f t="shared" si="7"/>
        <v>41297</v>
      </c>
    </row>
    <row r="481" spans="1:11">
      <c r="A481" s="163">
        <f t="shared" si="7"/>
        <v>41304</v>
      </c>
    </row>
    <row r="482" spans="1:11">
      <c r="A482" s="163">
        <f t="shared" si="7"/>
        <v>41311</v>
      </c>
      <c r="B482" s="1">
        <v>1425</v>
      </c>
      <c r="C482" s="1">
        <v>1425</v>
      </c>
      <c r="G482" s="1">
        <v>1</v>
      </c>
      <c r="J482" s="1">
        <v>1825</v>
      </c>
      <c r="K482" s="1">
        <v>1825</v>
      </c>
    </row>
    <row r="483" spans="1:11">
      <c r="A483" s="163">
        <f t="shared" si="7"/>
        <v>41318</v>
      </c>
    </row>
    <row r="484" spans="1:11">
      <c r="A484" s="163">
        <f t="shared" si="7"/>
        <v>41325</v>
      </c>
    </row>
    <row r="485" spans="1:11">
      <c r="A485" s="163">
        <f t="shared" si="7"/>
        <v>41332</v>
      </c>
    </row>
    <row r="486" spans="1:11">
      <c r="A486" s="163">
        <f t="shared" si="7"/>
        <v>41339</v>
      </c>
    </row>
    <row r="487" spans="1:11">
      <c r="A487" s="163">
        <f t="shared" si="7"/>
        <v>41346</v>
      </c>
    </row>
    <row r="488" spans="1:11">
      <c r="A488" s="163">
        <f t="shared" si="7"/>
        <v>41353</v>
      </c>
    </row>
    <row r="489" spans="1:11">
      <c r="A489" s="163">
        <f t="shared" si="7"/>
        <v>41360</v>
      </c>
    </row>
    <row r="490" spans="1:11">
      <c r="A490" s="163">
        <f t="shared" si="7"/>
        <v>41367</v>
      </c>
    </row>
    <row r="491" spans="1:11">
      <c r="A491" s="163">
        <f t="shared" si="7"/>
        <v>41374</v>
      </c>
    </row>
    <row r="492" spans="1:11">
      <c r="A492" s="163">
        <f t="shared" si="7"/>
        <v>41381</v>
      </c>
    </row>
    <row r="493" spans="1:11">
      <c r="A493" s="163">
        <f t="shared" si="7"/>
        <v>41388</v>
      </c>
    </row>
    <row r="494" spans="1:11">
      <c r="A494" s="163">
        <f t="shared" si="7"/>
        <v>41395</v>
      </c>
    </row>
    <row r="495" spans="1:11">
      <c r="A495" s="163">
        <f t="shared" si="7"/>
        <v>41402</v>
      </c>
    </row>
    <row r="496" spans="1:11">
      <c r="A496" s="163">
        <f t="shared" si="7"/>
        <v>41409</v>
      </c>
    </row>
    <row r="497" spans="1:31">
      <c r="A497" s="163">
        <f t="shared" si="7"/>
        <v>41416</v>
      </c>
    </row>
    <row r="498" spans="1:31">
      <c r="A498" s="163">
        <f t="shared" si="7"/>
        <v>41423</v>
      </c>
    </row>
    <row r="499" spans="1:31">
      <c r="A499" s="163">
        <f t="shared" si="7"/>
        <v>41430</v>
      </c>
    </row>
    <row r="500" spans="1:31">
      <c r="A500" s="163">
        <f t="shared" si="7"/>
        <v>41437</v>
      </c>
    </row>
    <row r="501" spans="1:31">
      <c r="A501" s="163">
        <f t="shared" si="7"/>
        <v>41444</v>
      </c>
    </row>
    <row r="502" spans="1:31">
      <c r="A502" s="163">
        <f t="shared" si="7"/>
        <v>41451</v>
      </c>
    </row>
    <row r="503" spans="1:31">
      <c r="A503" s="163">
        <f t="shared" si="7"/>
        <v>41458</v>
      </c>
    </row>
    <row r="504" spans="1:31">
      <c r="A504" s="163">
        <f t="shared" si="7"/>
        <v>41465</v>
      </c>
    </row>
    <row r="505" spans="1:31">
      <c r="A505" s="163">
        <f t="shared" si="7"/>
        <v>41472</v>
      </c>
    </row>
    <row r="506" spans="1:31">
      <c r="A506" s="163">
        <f t="shared" si="7"/>
        <v>41479</v>
      </c>
    </row>
    <row r="507" spans="1:31">
      <c r="A507" s="163">
        <f t="shared" si="7"/>
        <v>41486</v>
      </c>
      <c r="V507" s="1">
        <v>1400</v>
      </c>
      <c r="W507" s="1">
        <v>1475</v>
      </c>
      <c r="AA507" s="1">
        <v>1</v>
      </c>
      <c r="AC507" s="1">
        <v>1</v>
      </c>
      <c r="AD507" s="1">
        <v>1975</v>
      </c>
      <c r="AE507" s="1">
        <v>2000</v>
      </c>
    </row>
    <row r="508" spans="1:31">
      <c r="A508" s="163">
        <f t="shared" si="7"/>
        <v>41493</v>
      </c>
    </row>
    <row r="509" spans="1:31">
      <c r="A509" s="163">
        <f t="shared" si="7"/>
        <v>41500</v>
      </c>
    </row>
    <row r="510" spans="1:31">
      <c r="A510" s="163">
        <f t="shared" si="7"/>
        <v>41507</v>
      </c>
    </row>
    <row r="511" spans="1:31">
      <c r="A511" s="163">
        <f t="shared" si="7"/>
        <v>41514</v>
      </c>
    </row>
    <row r="512" spans="1:31">
      <c r="A512" s="163">
        <f t="shared" si="7"/>
        <v>41521</v>
      </c>
    </row>
    <row r="513" spans="1:30">
      <c r="A513" s="163">
        <f t="shared" si="7"/>
        <v>41528</v>
      </c>
      <c r="V513" s="1">
        <v>1475</v>
      </c>
      <c r="AD513" s="1">
        <v>1950</v>
      </c>
    </row>
    <row r="514" spans="1:30">
      <c r="A514" s="163">
        <f t="shared" si="7"/>
        <v>41535</v>
      </c>
    </row>
    <row r="515" spans="1:30">
      <c r="A515" s="163">
        <f t="shared" si="7"/>
        <v>41542</v>
      </c>
    </row>
    <row r="516" spans="1:30">
      <c r="A516" s="163">
        <f t="shared" si="7"/>
        <v>41549</v>
      </c>
    </row>
    <row r="517" spans="1:30">
      <c r="A517" s="163">
        <f t="shared" si="7"/>
        <v>41556</v>
      </c>
    </row>
    <row r="518" spans="1:30">
      <c r="A518" s="163">
        <f t="shared" si="7"/>
        <v>41563</v>
      </c>
    </row>
    <row r="519" spans="1:30">
      <c r="A519" s="163">
        <f t="shared" si="7"/>
        <v>41570</v>
      </c>
    </row>
    <row r="520" spans="1:30">
      <c r="A520" s="163">
        <f t="shared" si="7"/>
        <v>41577</v>
      </c>
    </row>
    <row r="521" spans="1:30">
      <c r="A521" s="163">
        <f t="shared" si="7"/>
        <v>41584</v>
      </c>
    </row>
    <row r="522" spans="1:30">
      <c r="A522" s="163">
        <f t="shared" ref="A522:A578" si="8">+A521+7</f>
        <v>41591</v>
      </c>
    </row>
    <row r="523" spans="1:30">
      <c r="A523" s="163">
        <f t="shared" si="8"/>
        <v>41598</v>
      </c>
    </row>
    <row r="524" spans="1:30">
      <c r="A524" s="163">
        <f t="shared" si="8"/>
        <v>41605</v>
      </c>
    </row>
    <row r="525" spans="1:30">
      <c r="A525" s="163">
        <f t="shared" si="8"/>
        <v>41612</v>
      </c>
    </row>
    <row r="526" spans="1:30">
      <c r="A526" s="163">
        <f t="shared" si="8"/>
        <v>41619</v>
      </c>
    </row>
    <row r="527" spans="1:30">
      <c r="A527" s="163">
        <f t="shared" si="8"/>
        <v>41626</v>
      </c>
    </row>
    <row r="528" spans="1:30">
      <c r="A528" s="163">
        <f t="shared" si="8"/>
        <v>41633</v>
      </c>
    </row>
    <row r="529" spans="1:51">
      <c r="A529" s="163">
        <f t="shared" si="8"/>
        <v>41640</v>
      </c>
    </row>
    <row r="530" spans="1:51">
      <c r="A530" s="163">
        <f t="shared" si="8"/>
        <v>41647</v>
      </c>
    </row>
    <row r="531" spans="1:51">
      <c r="A531" s="163">
        <f t="shared" si="8"/>
        <v>41654</v>
      </c>
    </row>
    <row r="532" spans="1:51">
      <c r="A532" s="163">
        <f t="shared" si="8"/>
        <v>41661</v>
      </c>
    </row>
    <row r="533" spans="1:51">
      <c r="A533" s="163">
        <f t="shared" si="8"/>
        <v>41668</v>
      </c>
    </row>
    <row r="534" spans="1:51">
      <c r="A534" s="163">
        <f t="shared" si="8"/>
        <v>41675</v>
      </c>
    </row>
    <row r="535" spans="1:51">
      <c r="A535" s="163">
        <f t="shared" si="8"/>
        <v>41682</v>
      </c>
    </row>
    <row r="536" spans="1:51">
      <c r="A536" s="163">
        <f t="shared" si="8"/>
        <v>41689</v>
      </c>
      <c r="V536" s="1">
        <v>1450</v>
      </c>
      <c r="W536" s="1">
        <v>1450</v>
      </c>
      <c r="AA536" s="1">
        <v>1</v>
      </c>
      <c r="AD536" s="1">
        <v>2300</v>
      </c>
      <c r="AE536" s="1">
        <v>2300</v>
      </c>
    </row>
    <row r="537" spans="1:51">
      <c r="A537" s="163">
        <f t="shared" si="8"/>
        <v>41696</v>
      </c>
    </row>
    <row r="538" spans="1:51">
      <c r="A538" s="163">
        <f t="shared" si="8"/>
        <v>41703</v>
      </c>
    </row>
    <row r="539" spans="1:51">
      <c r="A539" s="163">
        <f t="shared" si="8"/>
        <v>41710</v>
      </c>
      <c r="AP539" s="1">
        <v>1500</v>
      </c>
      <c r="AQ539" s="1">
        <v>1500</v>
      </c>
      <c r="AT539" s="1">
        <v>1</v>
      </c>
      <c r="AX539" s="1">
        <v>1800</v>
      </c>
      <c r="AY539" s="1">
        <v>1800</v>
      </c>
    </row>
    <row r="540" spans="1:51">
      <c r="A540" s="163">
        <f t="shared" si="8"/>
        <v>41717</v>
      </c>
    </row>
    <row r="541" spans="1:51">
      <c r="A541" s="163">
        <f t="shared" si="8"/>
        <v>41724</v>
      </c>
      <c r="V541" s="1">
        <v>1475</v>
      </c>
      <c r="W541" s="1">
        <v>1500</v>
      </c>
      <c r="Z541" s="1">
        <v>1</v>
      </c>
      <c r="AD541" s="1">
        <v>1900</v>
      </c>
      <c r="AE541" s="1">
        <v>2000</v>
      </c>
    </row>
    <row r="542" spans="1:51">
      <c r="A542" s="163">
        <f t="shared" si="8"/>
        <v>41731</v>
      </c>
    </row>
    <row r="543" spans="1:51">
      <c r="A543" s="163">
        <f t="shared" si="8"/>
        <v>41738</v>
      </c>
    </row>
    <row r="544" spans="1:51">
      <c r="A544" s="163">
        <f t="shared" si="8"/>
        <v>41745</v>
      </c>
    </row>
    <row r="545" spans="1:51">
      <c r="A545" s="163">
        <f t="shared" si="8"/>
        <v>41752</v>
      </c>
    </row>
    <row r="546" spans="1:51">
      <c r="A546" s="163">
        <f t="shared" si="8"/>
        <v>41759</v>
      </c>
    </row>
    <row r="547" spans="1:51">
      <c r="A547" s="163">
        <f t="shared" si="8"/>
        <v>41766</v>
      </c>
    </row>
    <row r="548" spans="1:51">
      <c r="A548" s="163">
        <f t="shared" si="8"/>
        <v>41773</v>
      </c>
    </row>
    <row r="549" spans="1:51">
      <c r="A549" s="163">
        <f t="shared" si="8"/>
        <v>41780</v>
      </c>
    </row>
    <row r="550" spans="1:51">
      <c r="A550" s="163">
        <f t="shared" si="8"/>
        <v>41787</v>
      </c>
    </row>
    <row r="551" spans="1:51">
      <c r="A551" s="163">
        <f t="shared" si="8"/>
        <v>41794</v>
      </c>
      <c r="AP551" s="1">
        <v>1500</v>
      </c>
      <c r="AQ551" s="1">
        <v>1500</v>
      </c>
      <c r="AT551" s="1">
        <v>1</v>
      </c>
      <c r="AX551" s="1">
        <v>2000</v>
      </c>
      <c r="AY551" s="1">
        <v>2000</v>
      </c>
    </row>
    <row r="552" spans="1:51">
      <c r="A552" s="163">
        <f t="shared" si="8"/>
        <v>41801</v>
      </c>
    </row>
    <row r="553" spans="1:51">
      <c r="A553" s="163">
        <f t="shared" si="8"/>
        <v>41808</v>
      </c>
    </row>
    <row r="554" spans="1:51">
      <c r="A554" s="163">
        <f t="shared" si="8"/>
        <v>41815</v>
      </c>
    </row>
    <row r="555" spans="1:51">
      <c r="A555" s="163">
        <f t="shared" si="8"/>
        <v>41822</v>
      </c>
    </row>
    <row r="556" spans="1:51">
      <c r="A556" s="163">
        <f t="shared" si="8"/>
        <v>41829</v>
      </c>
    </row>
    <row r="557" spans="1:51">
      <c r="A557" s="163">
        <f t="shared" si="8"/>
        <v>41836</v>
      </c>
    </row>
    <row r="558" spans="1:51">
      <c r="A558" s="163">
        <f t="shared" si="8"/>
        <v>41843</v>
      </c>
    </row>
    <row r="559" spans="1:51">
      <c r="A559" s="163">
        <f t="shared" si="8"/>
        <v>41850</v>
      </c>
    </row>
    <row r="560" spans="1:51">
      <c r="A560" s="163">
        <f t="shared" si="8"/>
        <v>41857</v>
      </c>
    </row>
    <row r="561" spans="1:1">
      <c r="A561" s="163">
        <f t="shared" si="8"/>
        <v>41864</v>
      </c>
    </row>
    <row r="562" spans="1:1">
      <c r="A562" s="163">
        <f t="shared" si="8"/>
        <v>41871</v>
      </c>
    </row>
    <row r="563" spans="1:1">
      <c r="A563" s="163">
        <f t="shared" si="8"/>
        <v>41878</v>
      </c>
    </row>
    <row r="564" spans="1:1">
      <c r="A564" s="163">
        <f t="shared" si="8"/>
        <v>41885</v>
      </c>
    </row>
    <row r="565" spans="1:1">
      <c r="A565" s="163">
        <f t="shared" si="8"/>
        <v>41892</v>
      </c>
    </row>
    <row r="566" spans="1:1">
      <c r="A566" s="163">
        <f t="shared" si="8"/>
        <v>41899</v>
      </c>
    </row>
    <row r="567" spans="1:1">
      <c r="A567" s="163">
        <f t="shared" si="8"/>
        <v>41906</v>
      </c>
    </row>
    <row r="568" spans="1:1">
      <c r="A568" s="163">
        <f t="shared" si="8"/>
        <v>41913</v>
      </c>
    </row>
    <row r="569" spans="1:1">
      <c r="A569" s="163">
        <f t="shared" si="8"/>
        <v>41920</v>
      </c>
    </row>
    <row r="570" spans="1:1">
      <c r="A570" s="163">
        <f t="shared" si="8"/>
        <v>41927</v>
      </c>
    </row>
    <row r="571" spans="1:1">
      <c r="A571" s="163">
        <f t="shared" si="8"/>
        <v>41934</v>
      </c>
    </row>
    <row r="572" spans="1:1">
      <c r="A572" s="163">
        <f t="shared" si="8"/>
        <v>41941</v>
      </c>
    </row>
    <row r="573" spans="1:1">
      <c r="A573" s="163">
        <f t="shared" si="8"/>
        <v>41948</v>
      </c>
    </row>
    <row r="574" spans="1:1">
      <c r="A574" s="163">
        <f t="shared" si="8"/>
        <v>41955</v>
      </c>
    </row>
    <row r="575" spans="1:1">
      <c r="A575" s="163">
        <f t="shared" si="8"/>
        <v>41962</v>
      </c>
    </row>
    <row r="576" spans="1:1">
      <c r="A576" s="163">
        <f t="shared" si="8"/>
        <v>41969</v>
      </c>
    </row>
    <row r="577" spans="1:1">
      <c r="A577" s="163">
        <f t="shared" si="8"/>
        <v>41976</v>
      </c>
    </row>
    <row r="578" spans="1:1">
      <c r="A578" s="163">
        <f t="shared" si="8"/>
        <v>41983</v>
      </c>
    </row>
  </sheetData>
  <pageMargins left="0.7" right="0.7" top="0.75" bottom="0.75" header="0.3" footer="0.3"/>
  <pageSetup orientation="portrait" horizontalDpi="96" verticalDpi="9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AE87D-6C03-49F7-83ED-3A7F0DAA860B}">
  <sheetPr codeName="Sheet20">
    <pageSetUpPr autoPageBreaks="0"/>
  </sheetPr>
  <dimension ref="A1:CW669"/>
  <sheetViews>
    <sheetView workbookViewId="0">
      <pane xSplit="1" ySplit="6" topLeftCell="B545" activePane="bottomRight" state="frozen"/>
      <selection pane="topRight" activeCell="B1" sqref="B1"/>
      <selection pane="bottomLeft" activeCell="A8" sqref="A8"/>
      <selection pane="bottomRight" activeCell="L565" sqref="L565"/>
    </sheetView>
  </sheetViews>
  <sheetFormatPr defaultRowHeight="12.75"/>
  <cols>
    <col min="1" max="1" width="9.7109375" style="1" customWidth="1"/>
    <col min="2" max="3" width="9.140625" style="1"/>
    <col min="4" max="4" width="9.85546875" style="1" bestFit="1" customWidth="1"/>
    <col min="5" max="9" width="9" style="1" customWidth="1"/>
    <col min="10" max="33" width="9.140625" style="1"/>
    <col min="34" max="34" width="9.85546875" style="1" bestFit="1" customWidth="1"/>
    <col min="35" max="37" width="9.140625" style="1"/>
    <col min="38" max="39" width="9" style="1" customWidth="1"/>
    <col min="40" max="53" width="9.140625" style="1"/>
    <col min="54" max="54" width="9.85546875" style="1" bestFit="1" customWidth="1"/>
    <col min="55" max="57" width="9.140625" style="1"/>
    <col min="58" max="59" width="9" style="1" customWidth="1"/>
    <col min="60" max="73" width="9.140625" style="1"/>
    <col min="74" max="74" width="9.85546875" style="1" bestFit="1" customWidth="1"/>
    <col min="75" max="77" width="9.140625" style="1"/>
    <col min="78" max="79" width="9" style="1" customWidth="1"/>
    <col min="80" max="83" width="9.140625" style="1"/>
    <col min="84" max="84" width="9.85546875" style="1" bestFit="1" customWidth="1"/>
    <col min="85" max="87" width="9.140625" style="1"/>
    <col min="88" max="89" width="9" style="1" customWidth="1"/>
    <col min="90" max="16384" width="9.140625" style="1"/>
  </cols>
  <sheetData>
    <row r="1" spans="1:101" ht="15.75">
      <c r="B1" s="122" t="s">
        <v>63</v>
      </c>
      <c r="G1" s="123" t="s">
        <v>127</v>
      </c>
      <c r="J1" s="1" t="s">
        <v>128</v>
      </c>
    </row>
    <row r="2" spans="1:101" ht="15">
      <c r="A2" s="126"/>
      <c r="B2" s="126" t="s">
        <v>66</v>
      </c>
      <c r="C2" s="123"/>
      <c r="D2" s="123"/>
      <c r="E2" s="123"/>
      <c r="F2" s="123"/>
      <c r="G2" s="123" t="s">
        <v>49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</row>
    <row r="3" spans="1:10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</row>
    <row r="4" spans="1:101" ht="15">
      <c r="A4" s="166" t="s">
        <v>85</v>
      </c>
      <c r="B4" s="173" t="s">
        <v>88</v>
      </c>
      <c r="C4" s="170"/>
      <c r="D4" s="135"/>
      <c r="E4" s="135"/>
      <c r="F4" s="135"/>
      <c r="G4" s="135"/>
      <c r="H4" s="135"/>
      <c r="I4" s="135"/>
      <c r="J4" s="135"/>
      <c r="K4" s="135"/>
      <c r="L4" s="223" t="s">
        <v>74</v>
      </c>
      <c r="M4" s="196"/>
      <c r="N4" s="196"/>
      <c r="O4" s="196"/>
      <c r="P4" s="196"/>
      <c r="Q4" s="196"/>
      <c r="R4" s="196"/>
      <c r="S4" s="196"/>
      <c r="T4" s="196"/>
      <c r="U4" s="224"/>
      <c r="V4" s="173" t="s">
        <v>123</v>
      </c>
      <c r="W4" s="170"/>
      <c r="X4" s="135"/>
      <c r="Y4" s="135"/>
      <c r="Z4" s="135"/>
      <c r="AA4" s="135"/>
      <c r="AB4" s="135"/>
      <c r="AC4" s="135"/>
      <c r="AD4" s="135"/>
      <c r="AE4" s="135"/>
      <c r="AF4" s="173" t="s">
        <v>90</v>
      </c>
      <c r="AG4" s="135"/>
      <c r="AH4" s="135"/>
      <c r="AI4" s="135"/>
      <c r="AJ4" s="135"/>
      <c r="AK4" s="135"/>
      <c r="AL4" s="135"/>
      <c r="AM4" s="135"/>
      <c r="AN4" s="135"/>
      <c r="AO4" s="135"/>
      <c r="AP4" s="173" t="s">
        <v>92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73" t="s">
        <v>91</v>
      </c>
      <c r="BA4" s="135"/>
      <c r="BB4" s="135"/>
      <c r="BC4" s="135"/>
      <c r="BD4" s="135"/>
      <c r="BE4" s="135"/>
      <c r="BF4" s="135"/>
      <c r="BG4" s="135"/>
      <c r="BH4" s="135"/>
      <c r="BI4" s="135"/>
      <c r="BJ4" s="173" t="s">
        <v>133</v>
      </c>
      <c r="BK4" s="135"/>
      <c r="BL4" s="135"/>
      <c r="BM4" s="135"/>
      <c r="BN4" s="135"/>
      <c r="BO4" s="135"/>
      <c r="BP4" s="135"/>
      <c r="BQ4" s="135"/>
      <c r="BR4" s="135"/>
      <c r="BS4" s="135"/>
      <c r="BT4" s="173" t="s">
        <v>94</v>
      </c>
      <c r="BU4" s="135"/>
      <c r="BV4" s="135"/>
      <c r="BW4" s="135"/>
      <c r="BX4" s="135"/>
      <c r="BY4" s="135"/>
      <c r="BZ4" s="135"/>
      <c r="CA4" s="135"/>
      <c r="CB4" s="135"/>
      <c r="CC4" s="135"/>
      <c r="CD4" s="173" t="s">
        <v>95</v>
      </c>
      <c r="CE4" s="135"/>
      <c r="CF4" s="135"/>
      <c r="CG4" s="135"/>
      <c r="CH4" s="135"/>
      <c r="CI4" s="135"/>
      <c r="CJ4" s="135"/>
      <c r="CK4" s="135"/>
      <c r="CL4" s="135"/>
      <c r="CM4" s="135"/>
      <c r="CN4" s="173" t="s">
        <v>118</v>
      </c>
      <c r="CO4" s="135"/>
      <c r="CP4" s="135"/>
      <c r="CQ4" s="135"/>
      <c r="CR4" s="135"/>
      <c r="CS4" s="135"/>
      <c r="CT4" s="135"/>
      <c r="CU4" s="135"/>
      <c r="CV4" s="135"/>
      <c r="CW4" s="172"/>
    </row>
    <row r="5" spans="1:101" s="159" customFormat="1" ht="15">
      <c r="A5" s="174"/>
      <c r="B5" s="200" t="s">
        <v>136</v>
      </c>
      <c r="C5" s="189"/>
      <c r="D5" s="201" t="s">
        <v>137</v>
      </c>
      <c r="E5" s="154"/>
      <c r="F5" s="153"/>
      <c r="G5" s="153"/>
      <c r="H5" s="200" t="s">
        <v>138</v>
      </c>
      <c r="I5" s="188"/>
      <c r="J5" s="201" t="s">
        <v>78</v>
      </c>
      <c r="K5" s="154"/>
      <c r="L5" s="200" t="s">
        <v>136</v>
      </c>
      <c r="M5" s="189"/>
      <c r="N5" s="200" t="s">
        <v>137</v>
      </c>
      <c r="O5" s="189"/>
      <c r="P5" s="188"/>
      <c r="Q5" s="188"/>
      <c r="R5" s="200" t="s">
        <v>138</v>
      </c>
      <c r="S5" s="207"/>
      <c r="T5" s="206" t="s">
        <v>78</v>
      </c>
      <c r="U5" s="225"/>
      <c r="V5" s="200" t="s">
        <v>136</v>
      </c>
      <c r="W5" s="189"/>
      <c r="X5" s="201" t="s">
        <v>137</v>
      </c>
      <c r="Y5" s="154"/>
      <c r="Z5" s="153"/>
      <c r="AA5" s="153"/>
      <c r="AB5" s="200" t="s">
        <v>138</v>
      </c>
      <c r="AC5" s="188"/>
      <c r="AD5" s="201" t="s">
        <v>78</v>
      </c>
      <c r="AE5" s="154"/>
      <c r="AF5" s="200" t="s">
        <v>136</v>
      </c>
      <c r="AG5" s="189"/>
      <c r="AH5" s="201" t="s">
        <v>137</v>
      </c>
      <c r="AI5" s="154"/>
      <c r="AJ5" s="153"/>
      <c r="AK5" s="153"/>
      <c r="AL5" s="200" t="s">
        <v>138</v>
      </c>
      <c r="AM5" s="188"/>
      <c r="AN5" s="201" t="s">
        <v>78</v>
      </c>
      <c r="AO5" s="154"/>
      <c r="AP5" s="200" t="s">
        <v>136</v>
      </c>
      <c r="AQ5" s="189"/>
      <c r="AR5" s="201" t="s">
        <v>137</v>
      </c>
      <c r="AS5" s="154"/>
      <c r="AT5" s="153"/>
      <c r="AU5" s="153"/>
      <c r="AV5" s="200" t="s">
        <v>138</v>
      </c>
      <c r="AW5" s="188"/>
      <c r="AX5" s="201" t="s">
        <v>78</v>
      </c>
      <c r="AY5" s="154"/>
      <c r="AZ5" s="200" t="s">
        <v>136</v>
      </c>
      <c r="BA5" s="189"/>
      <c r="BB5" s="201" t="s">
        <v>137</v>
      </c>
      <c r="BC5" s="154"/>
      <c r="BD5" s="153"/>
      <c r="BE5" s="153"/>
      <c r="BF5" s="200" t="s">
        <v>138</v>
      </c>
      <c r="BG5" s="188"/>
      <c r="BH5" s="201" t="s">
        <v>78</v>
      </c>
      <c r="BI5" s="154"/>
      <c r="BJ5" s="200" t="s">
        <v>136</v>
      </c>
      <c r="BK5" s="189"/>
      <c r="BL5" s="201" t="s">
        <v>137</v>
      </c>
      <c r="BM5" s="154"/>
      <c r="BN5" s="153"/>
      <c r="BO5" s="153"/>
      <c r="BP5" s="200" t="s">
        <v>138</v>
      </c>
      <c r="BQ5" s="188"/>
      <c r="BR5" s="201" t="s">
        <v>78</v>
      </c>
      <c r="BS5" s="154"/>
      <c r="BT5" s="200" t="s">
        <v>136</v>
      </c>
      <c r="BU5" s="189"/>
      <c r="BV5" s="201" t="s">
        <v>137</v>
      </c>
      <c r="BW5" s="154"/>
      <c r="BX5" s="153"/>
      <c r="BY5" s="153"/>
      <c r="BZ5" s="200" t="s">
        <v>138</v>
      </c>
      <c r="CA5" s="188"/>
      <c r="CB5" s="201" t="s">
        <v>78</v>
      </c>
      <c r="CC5" s="154"/>
      <c r="CD5" s="200" t="s">
        <v>136</v>
      </c>
      <c r="CE5" s="189"/>
      <c r="CF5" s="201" t="s">
        <v>137</v>
      </c>
      <c r="CG5" s="154"/>
      <c r="CH5" s="153"/>
      <c r="CI5" s="153"/>
      <c r="CJ5" s="200" t="s">
        <v>138</v>
      </c>
      <c r="CK5" s="188"/>
      <c r="CL5" s="201" t="s">
        <v>78</v>
      </c>
      <c r="CM5" s="154"/>
      <c r="CN5" s="200" t="s">
        <v>136</v>
      </c>
      <c r="CO5" s="189"/>
      <c r="CP5" s="201" t="s">
        <v>137</v>
      </c>
      <c r="CQ5" s="154"/>
      <c r="CR5" s="153"/>
      <c r="CS5" s="153"/>
      <c r="CT5" s="200" t="s">
        <v>138</v>
      </c>
      <c r="CU5" s="188"/>
      <c r="CV5" s="201" t="s">
        <v>78</v>
      </c>
      <c r="CW5" s="154"/>
    </row>
    <row r="6" spans="1:101" ht="14.25">
      <c r="A6" s="152"/>
      <c r="B6" s="160" t="s">
        <v>80</v>
      </c>
      <c r="C6" s="160" t="s">
        <v>81</v>
      </c>
      <c r="D6" s="210" t="s">
        <v>139</v>
      </c>
      <c r="E6" s="210" t="s">
        <v>140</v>
      </c>
      <c r="F6" s="210" t="s">
        <v>141</v>
      </c>
      <c r="G6" s="210" t="s">
        <v>142</v>
      </c>
      <c r="H6" s="211" t="s">
        <v>143</v>
      </c>
      <c r="I6" s="211" t="s">
        <v>144</v>
      </c>
      <c r="J6" s="160" t="s">
        <v>80</v>
      </c>
      <c r="K6" s="160" t="s">
        <v>81</v>
      </c>
      <c r="L6" s="216" t="s">
        <v>80</v>
      </c>
      <c r="M6" s="217" t="s">
        <v>81</v>
      </c>
      <c r="N6" s="218" t="s">
        <v>139</v>
      </c>
      <c r="O6" s="218" t="s">
        <v>140</v>
      </c>
      <c r="P6" s="218" t="s">
        <v>141</v>
      </c>
      <c r="Q6" s="226" t="s">
        <v>142</v>
      </c>
      <c r="R6" s="211" t="s">
        <v>143</v>
      </c>
      <c r="S6" s="215" t="s">
        <v>144</v>
      </c>
      <c r="T6" s="162" t="s">
        <v>80</v>
      </c>
      <c r="U6" s="162" t="s">
        <v>81</v>
      </c>
      <c r="V6" s="160" t="s">
        <v>80</v>
      </c>
      <c r="W6" s="160" t="s">
        <v>81</v>
      </c>
      <c r="X6" s="210" t="s">
        <v>139</v>
      </c>
      <c r="Y6" s="210" t="s">
        <v>140</v>
      </c>
      <c r="Z6" s="210" t="s">
        <v>141</v>
      </c>
      <c r="AA6" s="210" t="s">
        <v>142</v>
      </c>
      <c r="AB6" s="211" t="s">
        <v>143</v>
      </c>
      <c r="AC6" s="211" t="s">
        <v>144</v>
      </c>
      <c r="AD6" s="160" t="s">
        <v>80</v>
      </c>
      <c r="AE6" s="160" t="s">
        <v>81</v>
      </c>
      <c r="AF6" s="160" t="s">
        <v>80</v>
      </c>
      <c r="AG6" s="160" t="s">
        <v>81</v>
      </c>
      <c r="AH6" s="210" t="s">
        <v>139</v>
      </c>
      <c r="AI6" s="210" t="s">
        <v>140</v>
      </c>
      <c r="AJ6" s="210" t="s">
        <v>141</v>
      </c>
      <c r="AK6" s="210" t="s">
        <v>142</v>
      </c>
      <c r="AL6" s="211" t="s">
        <v>143</v>
      </c>
      <c r="AM6" s="211" t="s">
        <v>144</v>
      </c>
      <c r="AN6" s="160" t="s">
        <v>80</v>
      </c>
      <c r="AO6" s="160" t="s">
        <v>81</v>
      </c>
      <c r="AP6" s="160" t="s">
        <v>80</v>
      </c>
      <c r="AQ6" s="160" t="s">
        <v>81</v>
      </c>
      <c r="AR6" s="210" t="s">
        <v>139</v>
      </c>
      <c r="AS6" s="210" t="s">
        <v>140</v>
      </c>
      <c r="AT6" s="210" t="s">
        <v>141</v>
      </c>
      <c r="AU6" s="210" t="s">
        <v>142</v>
      </c>
      <c r="AV6" s="211" t="s">
        <v>143</v>
      </c>
      <c r="AW6" s="211" t="s">
        <v>144</v>
      </c>
      <c r="AX6" s="160" t="s">
        <v>80</v>
      </c>
      <c r="AY6" s="160" t="s">
        <v>81</v>
      </c>
      <c r="AZ6" s="160" t="s">
        <v>80</v>
      </c>
      <c r="BA6" s="160" t="s">
        <v>81</v>
      </c>
      <c r="BB6" s="210" t="s">
        <v>139</v>
      </c>
      <c r="BC6" s="210" t="s">
        <v>140</v>
      </c>
      <c r="BD6" s="210" t="s">
        <v>141</v>
      </c>
      <c r="BE6" s="210" t="s">
        <v>142</v>
      </c>
      <c r="BF6" s="211" t="s">
        <v>143</v>
      </c>
      <c r="BG6" s="211" t="s">
        <v>144</v>
      </c>
      <c r="BH6" s="160" t="s">
        <v>80</v>
      </c>
      <c r="BI6" s="160" t="s">
        <v>81</v>
      </c>
      <c r="BJ6" s="160" t="s">
        <v>80</v>
      </c>
      <c r="BK6" s="160" t="s">
        <v>81</v>
      </c>
      <c r="BL6" s="210" t="s">
        <v>139</v>
      </c>
      <c r="BM6" s="210" t="s">
        <v>140</v>
      </c>
      <c r="BN6" s="210" t="s">
        <v>141</v>
      </c>
      <c r="BO6" s="210" t="s">
        <v>142</v>
      </c>
      <c r="BP6" s="211" t="s">
        <v>143</v>
      </c>
      <c r="BQ6" s="211" t="s">
        <v>144</v>
      </c>
      <c r="BR6" s="160" t="s">
        <v>80</v>
      </c>
      <c r="BS6" s="160" t="s">
        <v>81</v>
      </c>
      <c r="BT6" s="160" t="s">
        <v>80</v>
      </c>
      <c r="BU6" s="160" t="s">
        <v>81</v>
      </c>
      <c r="BV6" s="210" t="s">
        <v>139</v>
      </c>
      <c r="BW6" s="210" t="s">
        <v>140</v>
      </c>
      <c r="BX6" s="210" t="s">
        <v>141</v>
      </c>
      <c r="BY6" s="210" t="s">
        <v>142</v>
      </c>
      <c r="BZ6" s="211" t="s">
        <v>143</v>
      </c>
      <c r="CA6" s="211" t="s">
        <v>144</v>
      </c>
      <c r="CB6" s="160" t="s">
        <v>80</v>
      </c>
      <c r="CC6" s="160" t="s">
        <v>81</v>
      </c>
      <c r="CD6" s="160" t="s">
        <v>80</v>
      </c>
      <c r="CE6" s="160" t="s">
        <v>81</v>
      </c>
      <c r="CF6" s="210" t="s">
        <v>139</v>
      </c>
      <c r="CG6" s="210" t="s">
        <v>140</v>
      </c>
      <c r="CH6" s="210" t="s">
        <v>141</v>
      </c>
      <c r="CI6" s="210" t="s">
        <v>142</v>
      </c>
      <c r="CJ6" s="211" t="s">
        <v>143</v>
      </c>
      <c r="CK6" s="211" t="s">
        <v>144</v>
      </c>
      <c r="CL6" s="160" t="s">
        <v>80</v>
      </c>
      <c r="CM6" s="160" t="s">
        <v>81</v>
      </c>
      <c r="CN6" s="160" t="s">
        <v>80</v>
      </c>
      <c r="CO6" s="160" t="s">
        <v>81</v>
      </c>
      <c r="CP6" s="210" t="s">
        <v>139</v>
      </c>
      <c r="CQ6" s="210" t="s">
        <v>140</v>
      </c>
      <c r="CR6" s="210" t="s">
        <v>141</v>
      </c>
      <c r="CS6" s="210" t="s">
        <v>142</v>
      </c>
      <c r="CT6" s="211" t="s">
        <v>143</v>
      </c>
      <c r="CU6" s="211" t="s">
        <v>144</v>
      </c>
      <c r="CV6" s="160" t="s">
        <v>80</v>
      </c>
      <c r="CW6" s="160" t="s">
        <v>81</v>
      </c>
    </row>
    <row r="7" spans="1:101">
      <c r="A7" s="160"/>
      <c r="B7" s="160"/>
      <c r="C7" s="160"/>
      <c r="D7" s="220"/>
      <c r="E7" s="220"/>
      <c r="F7" s="220"/>
      <c r="G7" s="220"/>
      <c r="H7" s="220"/>
      <c r="I7" s="22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220"/>
      <c r="AI7" s="160"/>
      <c r="AJ7" s="160"/>
      <c r="AK7" s="160"/>
      <c r="AL7" s="220"/>
      <c r="AM7" s="22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220"/>
      <c r="BC7" s="160"/>
      <c r="BD7" s="160"/>
      <c r="BE7" s="160"/>
      <c r="BF7" s="220"/>
      <c r="BG7" s="22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220"/>
      <c r="BW7" s="160"/>
      <c r="BX7" s="160"/>
      <c r="BY7" s="160"/>
      <c r="BZ7" s="220"/>
      <c r="CA7" s="220"/>
      <c r="CB7" s="160"/>
      <c r="CC7" s="160"/>
      <c r="CD7" s="160"/>
      <c r="CE7" s="160"/>
      <c r="CF7" s="220"/>
      <c r="CG7" s="160"/>
      <c r="CH7" s="160"/>
      <c r="CI7" s="160"/>
      <c r="CJ7" s="220"/>
      <c r="CK7" s="220"/>
      <c r="CL7" s="160"/>
      <c r="CM7" s="160"/>
    </row>
    <row r="8" spans="1:101">
      <c r="A8" s="163">
        <v>37993</v>
      </c>
    </row>
    <row r="9" spans="1:101">
      <c r="A9" s="163">
        <f>+A8+7</f>
        <v>38000</v>
      </c>
    </row>
    <row r="10" spans="1:101">
      <c r="A10" s="163">
        <f t="shared" ref="A10:A73" si="0">+A9+7</f>
        <v>38007</v>
      </c>
    </row>
    <row r="11" spans="1:101">
      <c r="A11" s="163">
        <f t="shared" si="0"/>
        <v>38014</v>
      </c>
    </row>
    <row r="12" spans="1:101">
      <c r="A12" s="163">
        <f t="shared" si="0"/>
        <v>38021</v>
      </c>
    </row>
    <row r="13" spans="1:101">
      <c r="A13" s="163">
        <f t="shared" si="0"/>
        <v>38028</v>
      </c>
    </row>
    <row r="14" spans="1:101">
      <c r="A14" s="163">
        <f t="shared" si="0"/>
        <v>38035</v>
      </c>
    </row>
    <row r="15" spans="1:101">
      <c r="A15" s="163">
        <f t="shared" si="0"/>
        <v>38042</v>
      </c>
    </row>
    <row r="16" spans="1:101">
      <c r="A16" s="163">
        <f t="shared" si="0"/>
        <v>38049</v>
      </c>
      <c r="CP16" s="1">
        <v>1</v>
      </c>
      <c r="CV16" s="1">
        <v>700</v>
      </c>
      <c r="CW16" s="1">
        <v>850</v>
      </c>
    </row>
    <row r="17" spans="1:1">
      <c r="A17" s="163">
        <f t="shared" si="0"/>
        <v>38056</v>
      </c>
    </row>
    <row r="18" spans="1:1">
      <c r="A18" s="163">
        <f t="shared" si="0"/>
        <v>38063</v>
      </c>
    </row>
    <row r="19" spans="1:1">
      <c r="A19" s="163">
        <f t="shared" si="0"/>
        <v>38070</v>
      </c>
    </row>
    <row r="20" spans="1:1">
      <c r="A20" s="163">
        <f t="shared" si="0"/>
        <v>38077</v>
      </c>
    </row>
    <row r="21" spans="1:1">
      <c r="A21" s="163">
        <f t="shared" si="0"/>
        <v>38084</v>
      </c>
    </row>
    <row r="22" spans="1:1">
      <c r="A22" s="163">
        <f t="shared" si="0"/>
        <v>38091</v>
      </c>
    </row>
    <row r="23" spans="1:1">
      <c r="A23" s="163">
        <f t="shared" si="0"/>
        <v>38098</v>
      </c>
    </row>
    <row r="24" spans="1:1">
      <c r="A24" s="163">
        <f t="shared" si="0"/>
        <v>38105</v>
      </c>
    </row>
    <row r="25" spans="1:1">
      <c r="A25" s="163">
        <f t="shared" si="0"/>
        <v>38112</v>
      </c>
    </row>
    <row r="26" spans="1:1">
      <c r="A26" s="163">
        <f t="shared" si="0"/>
        <v>38119</v>
      </c>
    </row>
    <row r="27" spans="1:1">
      <c r="A27" s="163">
        <f t="shared" si="0"/>
        <v>38126</v>
      </c>
    </row>
    <row r="28" spans="1:1">
      <c r="A28" s="163">
        <f t="shared" si="0"/>
        <v>38133</v>
      </c>
    </row>
    <row r="29" spans="1:1">
      <c r="A29" s="163">
        <f t="shared" si="0"/>
        <v>38140</v>
      </c>
    </row>
    <row r="30" spans="1:1">
      <c r="A30" s="163">
        <f t="shared" si="0"/>
        <v>38147</v>
      </c>
    </row>
    <row r="31" spans="1:1">
      <c r="A31" s="163">
        <f t="shared" si="0"/>
        <v>38154</v>
      </c>
    </row>
    <row r="32" spans="1:1">
      <c r="A32" s="163">
        <f t="shared" si="0"/>
        <v>38161</v>
      </c>
    </row>
    <row r="33" spans="1:1">
      <c r="A33" s="163">
        <f t="shared" si="0"/>
        <v>38168</v>
      </c>
    </row>
    <row r="34" spans="1:1">
      <c r="A34" s="163">
        <f t="shared" si="0"/>
        <v>38175</v>
      </c>
    </row>
    <row r="35" spans="1:1">
      <c r="A35" s="163">
        <f t="shared" si="0"/>
        <v>38182</v>
      </c>
    </row>
    <row r="36" spans="1:1">
      <c r="A36" s="163">
        <f t="shared" si="0"/>
        <v>38189</v>
      </c>
    </row>
    <row r="37" spans="1:1">
      <c r="A37" s="163">
        <f t="shared" si="0"/>
        <v>38196</v>
      </c>
    </row>
    <row r="38" spans="1:1">
      <c r="A38" s="163">
        <f t="shared" si="0"/>
        <v>38203</v>
      </c>
    </row>
    <row r="39" spans="1:1">
      <c r="A39" s="163">
        <f t="shared" si="0"/>
        <v>38210</v>
      </c>
    </row>
    <row r="40" spans="1:1">
      <c r="A40" s="163">
        <f t="shared" si="0"/>
        <v>38217</v>
      </c>
    </row>
    <row r="41" spans="1:1">
      <c r="A41" s="163">
        <f t="shared" si="0"/>
        <v>38224</v>
      </c>
    </row>
    <row r="42" spans="1:1">
      <c r="A42" s="163">
        <f t="shared" si="0"/>
        <v>38231</v>
      </c>
    </row>
    <row r="43" spans="1:1">
      <c r="A43" s="163">
        <f t="shared" si="0"/>
        <v>38238</v>
      </c>
    </row>
    <row r="44" spans="1:1">
      <c r="A44" s="163">
        <f t="shared" si="0"/>
        <v>38245</v>
      </c>
    </row>
    <row r="45" spans="1:1">
      <c r="A45" s="163">
        <f t="shared" si="0"/>
        <v>38252</v>
      </c>
    </row>
    <row r="46" spans="1:1">
      <c r="A46" s="163">
        <f t="shared" si="0"/>
        <v>38259</v>
      </c>
    </row>
    <row r="47" spans="1:1">
      <c r="A47" s="163">
        <f t="shared" si="0"/>
        <v>38266</v>
      </c>
    </row>
    <row r="48" spans="1:1">
      <c r="A48" s="163">
        <f t="shared" si="0"/>
        <v>38273</v>
      </c>
    </row>
    <row r="49" spans="1:1">
      <c r="A49" s="163">
        <f t="shared" si="0"/>
        <v>38280</v>
      </c>
    </row>
    <row r="50" spans="1:1">
      <c r="A50" s="163">
        <f t="shared" si="0"/>
        <v>38287</v>
      </c>
    </row>
    <row r="51" spans="1:1">
      <c r="A51" s="163">
        <f t="shared" si="0"/>
        <v>38294</v>
      </c>
    </row>
    <row r="52" spans="1:1">
      <c r="A52" s="163">
        <f t="shared" si="0"/>
        <v>38301</v>
      </c>
    </row>
    <row r="53" spans="1:1">
      <c r="A53" s="163">
        <f t="shared" si="0"/>
        <v>38308</v>
      </c>
    </row>
    <row r="54" spans="1:1">
      <c r="A54" s="163">
        <f t="shared" si="0"/>
        <v>38315</v>
      </c>
    </row>
    <row r="55" spans="1:1">
      <c r="A55" s="163">
        <f t="shared" si="0"/>
        <v>38322</v>
      </c>
    </row>
    <row r="56" spans="1:1">
      <c r="A56" s="163">
        <f t="shared" si="0"/>
        <v>38329</v>
      </c>
    </row>
    <row r="57" spans="1:1">
      <c r="A57" s="163">
        <f t="shared" si="0"/>
        <v>38336</v>
      </c>
    </row>
    <row r="58" spans="1:1">
      <c r="A58" s="163">
        <f t="shared" si="0"/>
        <v>38343</v>
      </c>
    </row>
    <row r="59" spans="1:1">
      <c r="A59" s="163">
        <f t="shared" si="0"/>
        <v>38350</v>
      </c>
    </row>
    <row r="60" spans="1:1">
      <c r="A60" s="163">
        <f t="shared" si="0"/>
        <v>38357</v>
      </c>
    </row>
    <row r="61" spans="1:1">
      <c r="A61" s="163">
        <f t="shared" si="0"/>
        <v>38364</v>
      </c>
    </row>
    <row r="62" spans="1:1">
      <c r="A62" s="163">
        <f t="shared" si="0"/>
        <v>38371</v>
      </c>
    </row>
    <row r="63" spans="1:1">
      <c r="A63" s="163">
        <f t="shared" si="0"/>
        <v>38378</v>
      </c>
    </row>
    <row r="64" spans="1:1">
      <c r="A64" s="163">
        <f t="shared" si="0"/>
        <v>38385</v>
      </c>
    </row>
    <row r="65" spans="1:1">
      <c r="A65" s="163">
        <f t="shared" si="0"/>
        <v>38392</v>
      </c>
    </row>
    <row r="66" spans="1:1">
      <c r="A66" s="163">
        <f t="shared" si="0"/>
        <v>38399</v>
      </c>
    </row>
    <row r="67" spans="1:1">
      <c r="A67" s="163">
        <f t="shared" si="0"/>
        <v>38406</v>
      </c>
    </row>
    <row r="68" spans="1:1">
      <c r="A68" s="163">
        <f t="shared" si="0"/>
        <v>38413</v>
      </c>
    </row>
    <row r="69" spans="1:1">
      <c r="A69" s="163">
        <f t="shared" si="0"/>
        <v>38420</v>
      </c>
    </row>
    <row r="70" spans="1:1">
      <c r="A70" s="163">
        <f t="shared" si="0"/>
        <v>38427</v>
      </c>
    </row>
    <row r="71" spans="1:1">
      <c r="A71" s="163">
        <f t="shared" si="0"/>
        <v>38434</v>
      </c>
    </row>
    <row r="72" spans="1:1">
      <c r="A72" s="163">
        <f t="shared" si="0"/>
        <v>38441</v>
      </c>
    </row>
    <row r="73" spans="1:1">
      <c r="A73" s="163">
        <f t="shared" si="0"/>
        <v>38448</v>
      </c>
    </row>
    <row r="74" spans="1:1">
      <c r="A74" s="163">
        <f t="shared" ref="A74:A137" si="1">+A73+7</f>
        <v>38455</v>
      </c>
    </row>
    <row r="75" spans="1:1">
      <c r="A75" s="163">
        <f t="shared" si="1"/>
        <v>38462</v>
      </c>
    </row>
    <row r="76" spans="1:1">
      <c r="A76" s="163">
        <f t="shared" si="1"/>
        <v>38469</v>
      </c>
    </row>
    <row r="77" spans="1:1">
      <c r="A77" s="163">
        <f t="shared" si="1"/>
        <v>38476</v>
      </c>
    </row>
    <row r="78" spans="1:1">
      <c r="A78" s="163">
        <f t="shared" si="1"/>
        <v>38483</v>
      </c>
    </row>
    <row r="79" spans="1:1">
      <c r="A79" s="163">
        <f t="shared" si="1"/>
        <v>38490</v>
      </c>
    </row>
    <row r="80" spans="1:1">
      <c r="A80" s="163">
        <f t="shared" si="1"/>
        <v>38497</v>
      </c>
    </row>
    <row r="81" spans="1:1">
      <c r="A81" s="163">
        <f t="shared" si="1"/>
        <v>38504</v>
      </c>
    </row>
    <row r="82" spans="1:1">
      <c r="A82" s="163">
        <f t="shared" si="1"/>
        <v>38511</v>
      </c>
    </row>
    <row r="83" spans="1:1">
      <c r="A83" s="163">
        <f t="shared" si="1"/>
        <v>38518</v>
      </c>
    </row>
    <row r="84" spans="1:1">
      <c r="A84" s="163">
        <f t="shared" si="1"/>
        <v>38525</v>
      </c>
    </row>
    <row r="85" spans="1:1">
      <c r="A85" s="163">
        <f t="shared" si="1"/>
        <v>38532</v>
      </c>
    </row>
    <row r="86" spans="1:1">
      <c r="A86" s="163">
        <f t="shared" si="1"/>
        <v>38539</v>
      </c>
    </row>
    <row r="87" spans="1:1">
      <c r="A87" s="163">
        <f t="shared" si="1"/>
        <v>38546</v>
      </c>
    </row>
    <row r="88" spans="1:1">
      <c r="A88" s="163">
        <f t="shared" si="1"/>
        <v>38553</v>
      </c>
    </row>
    <row r="89" spans="1:1">
      <c r="A89" s="163">
        <f t="shared" si="1"/>
        <v>38560</v>
      </c>
    </row>
    <row r="90" spans="1:1">
      <c r="A90" s="163">
        <f t="shared" si="1"/>
        <v>38567</v>
      </c>
    </row>
    <row r="91" spans="1:1">
      <c r="A91" s="163">
        <f t="shared" si="1"/>
        <v>38574</v>
      </c>
    </row>
    <row r="92" spans="1:1">
      <c r="A92" s="163">
        <f t="shared" si="1"/>
        <v>38581</v>
      </c>
    </row>
    <row r="93" spans="1:1">
      <c r="A93" s="163">
        <f t="shared" si="1"/>
        <v>38588</v>
      </c>
    </row>
    <row r="94" spans="1:1">
      <c r="A94" s="163">
        <f t="shared" si="1"/>
        <v>38595</v>
      </c>
    </row>
    <row r="95" spans="1:1">
      <c r="A95" s="163">
        <f t="shared" si="1"/>
        <v>38602</v>
      </c>
    </row>
    <row r="96" spans="1:1">
      <c r="A96" s="163">
        <f t="shared" si="1"/>
        <v>38609</v>
      </c>
    </row>
    <row r="97" spans="1:61">
      <c r="A97" s="163">
        <f t="shared" si="1"/>
        <v>38616</v>
      </c>
    </row>
    <row r="98" spans="1:61">
      <c r="A98" s="163">
        <f t="shared" si="1"/>
        <v>38623</v>
      </c>
    </row>
    <row r="99" spans="1:61">
      <c r="A99" s="163">
        <f t="shared" si="1"/>
        <v>38630</v>
      </c>
    </row>
    <row r="100" spans="1:61">
      <c r="A100" s="163">
        <f t="shared" si="1"/>
        <v>38637</v>
      </c>
    </row>
    <row r="101" spans="1:61">
      <c r="A101" s="163">
        <f t="shared" si="1"/>
        <v>38644</v>
      </c>
    </row>
    <row r="102" spans="1:61">
      <c r="A102" s="163">
        <f t="shared" si="1"/>
        <v>38651</v>
      </c>
    </row>
    <row r="103" spans="1:61">
      <c r="A103" s="163">
        <f t="shared" si="1"/>
        <v>38658</v>
      </c>
    </row>
    <row r="104" spans="1:61">
      <c r="A104" s="163">
        <f t="shared" si="1"/>
        <v>38665</v>
      </c>
    </row>
    <row r="105" spans="1:61">
      <c r="A105" s="163">
        <f t="shared" si="1"/>
        <v>38672</v>
      </c>
    </row>
    <row r="106" spans="1:61">
      <c r="A106" s="163">
        <f t="shared" si="1"/>
        <v>38679</v>
      </c>
    </row>
    <row r="107" spans="1:61">
      <c r="A107" s="163">
        <f t="shared" si="1"/>
        <v>38686</v>
      </c>
      <c r="E107" s="1">
        <v>1</v>
      </c>
      <c r="J107" s="1">
        <v>675</v>
      </c>
      <c r="K107" s="1">
        <v>825</v>
      </c>
    </row>
    <row r="108" spans="1:61">
      <c r="A108" s="163">
        <f t="shared" si="1"/>
        <v>38693</v>
      </c>
      <c r="V108" s="1">
        <v>800</v>
      </c>
      <c r="W108" s="1">
        <v>1100</v>
      </c>
      <c r="X108" s="1">
        <v>1</v>
      </c>
      <c r="AC108" s="1">
        <v>1</v>
      </c>
      <c r="AD108" s="1">
        <v>750</v>
      </c>
      <c r="AE108" s="1">
        <v>875</v>
      </c>
    </row>
    <row r="109" spans="1:61">
      <c r="A109" s="163">
        <f t="shared" si="1"/>
        <v>38700</v>
      </c>
    </row>
    <row r="110" spans="1:61">
      <c r="A110" s="163">
        <f t="shared" si="1"/>
        <v>38707</v>
      </c>
    </row>
    <row r="111" spans="1:61">
      <c r="A111" s="163">
        <f t="shared" si="1"/>
        <v>38714</v>
      </c>
    </row>
    <row r="112" spans="1:61">
      <c r="A112" s="163">
        <f t="shared" si="1"/>
        <v>38721</v>
      </c>
      <c r="AZ112" s="1">
        <v>900</v>
      </c>
      <c r="BA112" s="1">
        <v>1050</v>
      </c>
      <c r="BC112" s="1">
        <v>1</v>
      </c>
      <c r="BH112" s="1">
        <v>625</v>
      </c>
      <c r="BI112" s="1">
        <v>800</v>
      </c>
    </row>
    <row r="113" spans="1:91">
      <c r="A113" s="163">
        <f t="shared" si="1"/>
        <v>38728</v>
      </c>
    </row>
    <row r="114" spans="1:91">
      <c r="A114" s="163">
        <f t="shared" si="1"/>
        <v>38735</v>
      </c>
    </row>
    <row r="115" spans="1:91">
      <c r="A115" s="163">
        <f t="shared" si="1"/>
        <v>38742</v>
      </c>
    </row>
    <row r="116" spans="1:91">
      <c r="A116" s="163">
        <f t="shared" si="1"/>
        <v>38749</v>
      </c>
    </row>
    <row r="117" spans="1:91">
      <c r="A117" s="163">
        <f t="shared" si="1"/>
        <v>38756</v>
      </c>
    </row>
    <row r="118" spans="1:91">
      <c r="A118" s="163">
        <f t="shared" si="1"/>
        <v>38763</v>
      </c>
    </row>
    <row r="119" spans="1:91">
      <c r="A119" s="163">
        <f t="shared" si="1"/>
        <v>38770</v>
      </c>
    </row>
    <row r="120" spans="1:91">
      <c r="A120" s="163">
        <f t="shared" si="1"/>
        <v>38777</v>
      </c>
      <c r="V120" s="1">
        <v>875</v>
      </c>
      <c r="W120" s="1">
        <v>1100</v>
      </c>
      <c r="Y120" s="1">
        <v>1</v>
      </c>
      <c r="AD120" s="1">
        <v>710</v>
      </c>
      <c r="AE120" s="1">
        <v>825</v>
      </c>
    </row>
    <row r="121" spans="1:91">
      <c r="A121" s="163">
        <f t="shared" si="1"/>
        <v>38784</v>
      </c>
    </row>
    <row r="122" spans="1:91">
      <c r="A122" s="163">
        <f t="shared" si="1"/>
        <v>38791</v>
      </c>
      <c r="CD122" s="1">
        <v>950</v>
      </c>
      <c r="CE122" s="1">
        <v>975</v>
      </c>
      <c r="CG122" s="1">
        <v>1</v>
      </c>
      <c r="CL122" s="1">
        <v>660</v>
      </c>
      <c r="CM122" s="1">
        <v>725</v>
      </c>
    </row>
    <row r="123" spans="1:91">
      <c r="A123" s="163">
        <f t="shared" si="1"/>
        <v>38798</v>
      </c>
    </row>
    <row r="124" spans="1:91">
      <c r="A124" s="163">
        <f t="shared" si="1"/>
        <v>38805</v>
      </c>
    </row>
    <row r="125" spans="1:91">
      <c r="A125" s="163">
        <f t="shared" si="1"/>
        <v>38812</v>
      </c>
    </row>
    <row r="126" spans="1:91">
      <c r="A126" s="163">
        <f t="shared" si="1"/>
        <v>38819</v>
      </c>
      <c r="BJ126" s="1">
        <v>950</v>
      </c>
      <c r="BK126" s="1">
        <v>1050</v>
      </c>
      <c r="BN126" s="1">
        <v>1</v>
      </c>
      <c r="BQ126" s="1">
        <v>1</v>
      </c>
      <c r="BR126" s="1">
        <v>725</v>
      </c>
      <c r="BS126" s="1">
        <v>880</v>
      </c>
    </row>
    <row r="127" spans="1:91">
      <c r="A127" s="163">
        <f t="shared" si="1"/>
        <v>38826</v>
      </c>
      <c r="BT127" s="1">
        <v>850</v>
      </c>
      <c r="BU127" s="1">
        <v>1050</v>
      </c>
      <c r="BW127" s="1">
        <v>1</v>
      </c>
      <c r="CB127" s="1">
        <v>625</v>
      </c>
      <c r="CC127" s="1">
        <v>625</v>
      </c>
    </row>
    <row r="128" spans="1:91">
      <c r="A128" s="163">
        <f t="shared" si="1"/>
        <v>38833</v>
      </c>
      <c r="CD128" s="1">
        <v>1000</v>
      </c>
      <c r="CE128" s="1">
        <v>1050</v>
      </c>
      <c r="CG128" s="1">
        <v>1</v>
      </c>
      <c r="CL128" s="1">
        <v>700</v>
      </c>
      <c r="CM128" s="1">
        <v>735</v>
      </c>
    </row>
    <row r="129" spans="1:91">
      <c r="A129" s="163">
        <f t="shared" si="1"/>
        <v>38840</v>
      </c>
    </row>
    <row r="130" spans="1:91">
      <c r="A130" s="163">
        <f t="shared" si="1"/>
        <v>38847</v>
      </c>
      <c r="B130" s="1">
        <v>800</v>
      </c>
      <c r="E130" s="1">
        <v>1</v>
      </c>
      <c r="J130" s="1">
        <v>735</v>
      </c>
    </row>
    <row r="131" spans="1:91">
      <c r="A131" s="163">
        <f t="shared" si="1"/>
        <v>38854</v>
      </c>
    </row>
    <row r="132" spans="1:91">
      <c r="A132" s="163">
        <f t="shared" si="1"/>
        <v>38861</v>
      </c>
      <c r="B132" s="1">
        <v>900</v>
      </c>
      <c r="C132" s="1">
        <v>1050</v>
      </c>
      <c r="E132" s="1">
        <v>1</v>
      </c>
      <c r="J132" s="1">
        <v>700</v>
      </c>
      <c r="K132" s="1">
        <v>900</v>
      </c>
    </row>
    <row r="133" spans="1:91">
      <c r="A133" s="163">
        <f t="shared" si="1"/>
        <v>38868</v>
      </c>
    </row>
    <row r="134" spans="1:91">
      <c r="A134" s="163">
        <f t="shared" si="1"/>
        <v>38875</v>
      </c>
    </row>
    <row r="135" spans="1:91">
      <c r="A135" s="163">
        <f t="shared" si="1"/>
        <v>38882</v>
      </c>
      <c r="CD135" s="1">
        <v>900</v>
      </c>
      <c r="CE135" s="1">
        <v>1000</v>
      </c>
      <c r="CG135" s="1">
        <v>1</v>
      </c>
      <c r="CL135" s="1">
        <v>500</v>
      </c>
      <c r="CM135" s="1">
        <v>625</v>
      </c>
    </row>
    <row r="136" spans="1:91">
      <c r="A136" s="163">
        <f t="shared" si="1"/>
        <v>38889</v>
      </c>
      <c r="V136" s="1">
        <v>950</v>
      </c>
      <c r="W136" s="1">
        <v>1010</v>
      </c>
      <c r="Y136" s="1">
        <v>1</v>
      </c>
      <c r="AD136" s="1">
        <v>660</v>
      </c>
      <c r="AE136" s="1">
        <v>675</v>
      </c>
      <c r="CD136" s="1">
        <v>950</v>
      </c>
      <c r="CE136" s="1">
        <v>975</v>
      </c>
      <c r="CG136" s="1">
        <v>1</v>
      </c>
      <c r="CL136" s="1">
        <v>560</v>
      </c>
      <c r="CM136" s="1">
        <v>660</v>
      </c>
    </row>
    <row r="137" spans="1:91">
      <c r="A137" s="163">
        <f t="shared" si="1"/>
        <v>38896</v>
      </c>
    </row>
    <row r="138" spans="1:91">
      <c r="A138" s="163">
        <f t="shared" ref="A138:A201" si="2">+A137+7</f>
        <v>38903</v>
      </c>
    </row>
    <row r="139" spans="1:91">
      <c r="A139" s="163">
        <f t="shared" si="2"/>
        <v>38910</v>
      </c>
    </row>
    <row r="140" spans="1:91">
      <c r="A140" s="163">
        <f t="shared" si="2"/>
        <v>38917</v>
      </c>
    </row>
    <row r="141" spans="1:91">
      <c r="A141" s="163">
        <f t="shared" si="2"/>
        <v>38924</v>
      </c>
      <c r="B141" s="1">
        <v>800</v>
      </c>
      <c r="C141" s="1">
        <v>1050</v>
      </c>
      <c r="F141" s="1">
        <v>1</v>
      </c>
      <c r="J141" s="1">
        <v>675</v>
      </c>
      <c r="K141" s="1">
        <v>700</v>
      </c>
    </row>
    <row r="142" spans="1:91">
      <c r="A142" s="163">
        <f t="shared" si="2"/>
        <v>38931</v>
      </c>
    </row>
    <row r="143" spans="1:91">
      <c r="A143" s="163">
        <f t="shared" si="2"/>
        <v>38938</v>
      </c>
      <c r="B143" s="1">
        <v>1000</v>
      </c>
      <c r="C143" s="1">
        <v>1100</v>
      </c>
      <c r="D143" s="1">
        <v>1</v>
      </c>
      <c r="J143" s="1">
        <v>760</v>
      </c>
      <c r="K143" s="1">
        <v>875</v>
      </c>
      <c r="BT143" s="1">
        <v>850</v>
      </c>
      <c r="BU143" s="1">
        <v>950</v>
      </c>
      <c r="BX143" s="1">
        <v>1</v>
      </c>
      <c r="CB143" s="1">
        <v>550</v>
      </c>
      <c r="CC143" s="1">
        <v>600</v>
      </c>
    </row>
    <row r="144" spans="1:91">
      <c r="A144" s="163">
        <f t="shared" si="2"/>
        <v>38945</v>
      </c>
    </row>
    <row r="145" spans="1:91">
      <c r="A145" s="163">
        <f t="shared" si="2"/>
        <v>38952</v>
      </c>
    </row>
    <row r="146" spans="1:91">
      <c r="A146" s="163">
        <f t="shared" si="2"/>
        <v>38959</v>
      </c>
    </row>
    <row r="147" spans="1:91">
      <c r="A147" s="163">
        <f t="shared" si="2"/>
        <v>38966</v>
      </c>
    </row>
    <row r="148" spans="1:91">
      <c r="A148" s="163">
        <f t="shared" si="2"/>
        <v>38973</v>
      </c>
    </row>
    <row r="149" spans="1:91">
      <c r="A149" s="163">
        <f t="shared" si="2"/>
        <v>38980</v>
      </c>
    </row>
    <row r="150" spans="1:91">
      <c r="A150" s="163">
        <f t="shared" si="2"/>
        <v>38987</v>
      </c>
    </row>
    <row r="151" spans="1:91">
      <c r="A151" s="163">
        <f t="shared" si="2"/>
        <v>38994</v>
      </c>
    </row>
    <row r="152" spans="1:91">
      <c r="A152" s="163">
        <f t="shared" si="2"/>
        <v>39001</v>
      </c>
      <c r="B152" s="1">
        <v>1000</v>
      </c>
      <c r="C152" s="1">
        <v>1000</v>
      </c>
      <c r="E152" s="1">
        <v>1</v>
      </c>
      <c r="J152" s="1">
        <v>775</v>
      </c>
      <c r="K152" s="1">
        <v>875</v>
      </c>
    </row>
    <row r="153" spans="1:91">
      <c r="A153" s="163">
        <f t="shared" si="2"/>
        <v>39008</v>
      </c>
    </row>
    <row r="154" spans="1:91">
      <c r="A154" s="163">
        <f t="shared" si="2"/>
        <v>39015</v>
      </c>
      <c r="B154" s="1">
        <v>975</v>
      </c>
      <c r="C154" s="1">
        <v>1100</v>
      </c>
      <c r="D154" s="1">
        <v>1</v>
      </c>
      <c r="J154" s="1">
        <v>525</v>
      </c>
      <c r="K154" s="1">
        <v>675</v>
      </c>
    </row>
    <row r="155" spans="1:91">
      <c r="A155" s="163">
        <f t="shared" si="2"/>
        <v>39022</v>
      </c>
      <c r="V155" s="1">
        <v>1000</v>
      </c>
      <c r="W155" s="1">
        <v>1000</v>
      </c>
      <c r="Y155" s="1">
        <v>1</v>
      </c>
      <c r="AD155" s="1">
        <v>750</v>
      </c>
      <c r="AE155" s="1">
        <v>750</v>
      </c>
      <c r="CD155" s="1">
        <v>975</v>
      </c>
      <c r="CE155" s="1">
        <v>1000</v>
      </c>
      <c r="CG155" s="1">
        <v>1</v>
      </c>
      <c r="CL155" s="1">
        <v>485</v>
      </c>
      <c r="CM155" s="1">
        <v>585</v>
      </c>
    </row>
    <row r="156" spans="1:91">
      <c r="A156" s="163">
        <f t="shared" si="2"/>
        <v>39029</v>
      </c>
      <c r="B156" s="1">
        <v>975</v>
      </c>
      <c r="C156" s="1">
        <v>1100</v>
      </c>
      <c r="F156" s="1">
        <v>1</v>
      </c>
      <c r="J156" s="1">
        <v>830</v>
      </c>
      <c r="K156" s="1">
        <v>875</v>
      </c>
    </row>
    <row r="157" spans="1:91">
      <c r="A157" s="163">
        <f t="shared" si="2"/>
        <v>39036</v>
      </c>
      <c r="BT157" s="1">
        <v>850</v>
      </c>
      <c r="BU157" s="1">
        <v>1050</v>
      </c>
      <c r="BX157" s="1">
        <v>1</v>
      </c>
      <c r="CB157" s="1">
        <v>460</v>
      </c>
      <c r="CC157" s="1">
        <v>540</v>
      </c>
    </row>
    <row r="158" spans="1:91">
      <c r="A158" s="163">
        <f t="shared" si="2"/>
        <v>39043</v>
      </c>
    </row>
    <row r="159" spans="1:91">
      <c r="A159" s="163">
        <f t="shared" si="2"/>
        <v>39050</v>
      </c>
      <c r="V159" s="1">
        <v>1000</v>
      </c>
      <c r="W159" s="1">
        <v>1000</v>
      </c>
      <c r="Z159" s="1">
        <v>1</v>
      </c>
      <c r="AD159" s="1">
        <v>825</v>
      </c>
      <c r="AE159" s="1">
        <v>825</v>
      </c>
    </row>
    <row r="160" spans="1:91">
      <c r="A160" s="163">
        <f t="shared" si="2"/>
        <v>39057</v>
      </c>
      <c r="V160" s="1">
        <v>1050</v>
      </c>
      <c r="W160" s="1">
        <v>1050</v>
      </c>
      <c r="Y160" s="1">
        <v>1</v>
      </c>
      <c r="AD160" s="1">
        <v>835</v>
      </c>
      <c r="AE160" s="1">
        <v>835</v>
      </c>
    </row>
    <row r="161" spans="1:91">
      <c r="A161" s="163">
        <f t="shared" si="2"/>
        <v>39064</v>
      </c>
    </row>
    <row r="162" spans="1:91">
      <c r="A162" s="163">
        <f t="shared" si="2"/>
        <v>39071</v>
      </c>
      <c r="V162" s="1">
        <v>1000</v>
      </c>
      <c r="W162" s="1">
        <v>1050</v>
      </c>
      <c r="Z162" s="1">
        <v>1</v>
      </c>
      <c r="AD162" s="1">
        <v>680</v>
      </c>
      <c r="AE162" s="1">
        <v>740</v>
      </c>
      <c r="CD162" s="1">
        <v>950</v>
      </c>
      <c r="CE162" s="1">
        <v>1025</v>
      </c>
      <c r="CG162" s="1">
        <v>1</v>
      </c>
      <c r="CL162" s="1">
        <v>575</v>
      </c>
      <c r="CM162" s="1">
        <v>610</v>
      </c>
    </row>
    <row r="163" spans="1:91">
      <c r="A163" s="163">
        <f t="shared" si="2"/>
        <v>39078</v>
      </c>
    </row>
    <row r="164" spans="1:91">
      <c r="A164" s="163">
        <f t="shared" si="2"/>
        <v>39085</v>
      </c>
      <c r="CD164" s="1">
        <v>975</v>
      </c>
      <c r="CE164" s="1">
        <v>1000</v>
      </c>
      <c r="CG164" s="1">
        <v>1</v>
      </c>
      <c r="CL164" s="1">
        <v>485</v>
      </c>
      <c r="CM164" s="1">
        <v>635</v>
      </c>
    </row>
    <row r="165" spans="1:91">
      <c r="A165" s="163">
        <f t="shared" si="2"/>
        <v>39092</v>
      </c>
      <c r="V165" s="1">
        <v>1000</v>
      </c>
      <c r="W165" s="1">
        <v>1100</v>
      </c>
      <c r="Z165" s="1">
        <v>1</v>
      </c>
      <c r="AD165" s="1">
        <v>700</v>
      </c>
      <c r="AE165" s="1">
        <v>830</v>
      </c>
    </row>
    <row r="166" spans="1:91">
      <c r="A166" s="163">
        <f t="shared" si="2"/>
        <v>39099</v>
      </c>
    </row>
    <row r="167" spans="1:91">
      <c r="A167" s="163">
        <f t="shared" si="2"/>
        <v>39106</v>
      </c>
      <c r="B167" s="1">
        <v>975</v>
      </c>
      <c r="C167" s="1">
        <v>1050</v>
      </c>
      <c r="F167" s="1">
        <v>1</v>
      </c>
      <c r="J167" s="1">
        <v>775</v>
      </c>
      <c r="K167" s="1">
        <v>810</v>
      </c>
    </row>
    <row r="168" spans="1:91">
      <c r="A168" s="163">
        <f t="shared" si="2"/>
        <v>39113</v>
      </c>
      <c r="B168" s="1">
        <v>900</v>
      </c>
      <c r="C168" s="1">
        <v>1100</v>
      </c>
      <c r="F168" s="1">
        <v>1</v>
      </c>
      <c r="J168" s="1">
        <v>610</v>
      </c>
      <c r="K168" s="1">
        <v>700</v>
      </c>
    </row>
    <row r="169" spans="1:91">
      <c r="A169" s="163">
        <f t="shared" si="2"/>
        <v>39120</v>
      </c>
    </row>
    <row r="170" spans="1:91">
      <c r="A170" s="163">
        <f t="shared" si="2"/>
        <v>39127</v>
      </c>
      <c r="CD170" s="1">
        <v>950</v>
      </c>
      <c r="CE170" s="1">
        <v>975</v>
      </c>
      <c r="CG170" s="1">
        <v>1</v>
      </c>
      <c r="CH170" s="1">
        <v>1</v>
      </c>
      <c r="CL170" s="1">
        <v>500</v>
      </c>
      <c r="CM170" s="1">
        <v>600</v>
      </c>
    </row>
    <row r="171" spans="1:91">
      <c r="A171" s="163">
        <f t="shared" si="2"/>
        <v>39134</v>
      </c>
      <c r="V171" s="1">
        <v>1000</v>
      </c>
      <c r="W171" s="1">
        <v>1050</v>
      </c>
      <c r="Z171" s="1">
        <v>1</v>
      </c>
      <c r="AC171" s="1">
        <v>1</v>
      </c>
      <c r="AD171" s="1">
        <v>830</v>
      </c>
      <c r="AE171" s="1">
        <v>850</v>
      </c>
    </row>
    <row r="172" spans="1:91">
      <c r="A172" s="163">
        <f t="shared" si="2"/>
        <v>39141</v>
      </c>
      <c r="CD172" s="1">
        <v>1000</v>
      </c>
      <c r="CE172" s="1">
        <v>1050</v>
      </c>
      <c r="CG172" s="1">
        <v>1</v>
      </c>
      <c r="CL172" s="1">
        <v>525</v>
      </c>
      <c r="CM172" s="1">
        <v>625</v>
      </c>
    </row>
    <row r="173" spans="1:91">
      <c r="A173" s="163">
        <f t="shared" si="2"/>
        <v>39148</v>
      </c>
      <c r="BT173" s="1">
        <v>1050</v>
      </c>
      <c r="BU173" s="1">
        <v>1050</v>
      </c>
      <c r="BW173" s="1">
        <v>1</v>
      </c>
      <c r="CB173" s="1">
        <v>700</v>
      </c>
      <c r="CC173" s="1">
        <v>700</v>
      </c>
    </row>
    <row r="174" spans="1:91">
      <c r="A174" s="163">
        <f t="shared" si="2"/>
        <v>39155</v>
      </c>
      <c r="B174" s="1">
        <v>760</v>
      </c>
      <c r="C174" s="1">
        <v>1035</v>
      </c>
      <c r="E174" s="1">
        <v>1</v>
      </c>
      <c r="J174" s="1">
        <v>635</v>
      </c>
      <c r="K174" s="1">
        <v>800</v>
      </c>
    </row>
    <row r="175" spans="1:91">
      <c r="A175" s="163">
        <f t="shared" si="2"/>
        <v>39162</v>
      </c>
    </row>
    <row r="176" spans="1:91">
      <c r="A176" s="163">
        <f t="shared" si="2"/>
        <v>39169</v>
      </c>
      <c r="B176" s="1">
        <v>875</v>
      </c>
      <c r="C176" s="1">
        <v>1050</v>
      </c>
      <c r="F176" s="1">
        <v>1</v>
      </c>
      <c r="J176" s="1">
        <v>835</v>
      </c>
      <c r="K176" s="1">
        <v>9250</v>
      </c>
      <c r="CD176" s="1">
        <v>1000</v>
      </c>
      <c r="CE176" s="1">
        <v>1075</v>
      </c>
      <c r="CF176" s="1">
        <v>1</v>
      </c>
      <c r="CL176" s="1">
        <v>625</v>
      </c>
      <c r="CM176" s="1">
        <v>760</v>
      </c>
    </row>
    <row r="177" spans="1:91">
      <c r="A177" s="163">
        <f t="shared" si="2"/>
        <v>39176</v>
      </c>
      <c r="B177" s="1">
        <v>850</v>
      </c>
      <c r="C177" s="1">
        <v>1050</v>
      </c>
      <c r="E177" s="1">
        <v>1</v>
      </c>
      <c r="J177" s="1">
        <v>740</v>
      </c>
      <c r="K177" s="1">
        <v>785</v>
      </c>
      <c r="CD177" s="1">
        <v>975</v>
      </c>
      <c r="CE177" s="1">
        <v>1000</v>
      </c>
      <c r="CH177" s="1">
        <v>1</v>
      </c>
      <c r="CL177" s="1">
        <v>650</v>
      </c>
      <c r="CM177" s="1">
        <v>675</v>
      </c>
    </row>
    <row r="178" spans="1:91">
      <c r="A178" s="163">
        <f t="shared" si="2"/>
        <v>39183</v>
      </c>
      <c r="B178" s="1">
        <v>975</v>
      </c>
      <c r="C178" s="1">
        <v>1050</v>
      </c>
      <c r="E178" s="1">
        <v>1</v>
      </c>
      <c r="J178" s="1">
        <v>710</v>
      </c>
      <c r="K178" s="1">
        <v>850</v>
      </c>
    </row>
    <row r="179" spans="1:91">
      <c r="A179" s="163">
        <f t="shared" si="2"/>
        <v>39190</v>
      </c>
    </row>
    <row r="180" spans="1:91">
      <c r="A180" s="163">
        <f t="shared" si="2"/>
        <v>39197</v>
      </c>
      <c r="B180" s="1">
        <v>950</v>
      </c>
      <c r="C180" s="1">
        <v>1050</v>
      </c>
      <c r="E180" s="1">
        <v>1</v>
      </c>
      <c r="J180" s="1">
        <v>725</v>
      </c>
      <c r="K180" s="1">
        <v>850</v>
      </c>
      <c r="CD180" s="1">
        <v>800</v>
      </c>
      <c r="CE180" s="1">
        <v>950</v>
      </c>
      <c r="CG180" s="1">
        <v>1</v>
      </c>
      <c r="CL180" s="1">
        <v>450</v>
      </c>
      <c r="CM180" s="1">
        <v>600</v>
      </c>
    </row>
    <row r="181" spans="1:91">
      <c r="A181" s="163">
        <f t="shared" si="2"/>
        <v>39204</v>
      </c>
      <c r="B181" s="1">
        <v>850</v>
      </c>
      <c r="C181" s="1">
        <v>1055</v>
      </c>
      <c r="F181" s="1">
        <v>1</v>
      </c>
      <c r="J181" s="1">
        <v>825</v>
      </c>
      <c r="K181" s="1">
        <v>925</v>
      </c>
      <c r="CD181" s="1">
        <v>1000</v>
      </c>
      <c r="CE181" s="1">
        <v>1000</v>
      </c>
      <c r="CG181" s="1">
        <v>1</v>
      </c>
      <c r="CL181" s="1">
        <v>650</v>
      </c>
      <c r="CM181" s="1">
        <v>650</v>
      </c>
    </row>
    <row r="182" spans="1:91">
      <c r="A182" s="163">
        <f t="shared" si="2"/>
        <v>39211</v>
      </c>
    </row>
    <row r="183" spans="1:91">
      <c r="A183" s="163">
        <f t="shared" si="2"/>
        <v>39218</v>
      </c>
      <c r="V183" s="1">
        <v>1000</v>
      </c>
      <c r="W183" s="1">
        <v>1000</v>
      </c>
      <c r="Z183" s="1">
        <v>1</v>
      </c>
      <c r="AD183" s="1">
        <v>875</v>
      </c>
      <c r="AE183" s="1">
        <v>875</v>
      </c>
      <c r="AP183" s="1">
        <v>950</v>
      </c>
      <c r="AQ183" s="1">
        <v>1050</v>
      </c>
      <c r="AS183" s="1">
        <v>1</v>
      </c>
      <c r="AX183" s="1">
        <v>560</v>
      </c>
      <c r="AY183" s="1">
        <v>650</v>
      </c>
    </row>
    <row r="184" spans="1:91">
      <c r="A184" s="163">
        <f t="shared" si="2"/>
        <v>39225</v>
      </c>
      <c r="B184" s="1">
        <v>875</v>
      </c>
      <c r="C184" s="1">
        <v>1050</v>
      </c>
      <c r="D184" s="1">
        <v>1</v>
      </c>
      <c r="J184" s="1">
        <v>760</v>
      </c>
      <c r="K184" s="1">
        <v>950</v>
      </c>
      <c r="CD184" s="1">
        <v>900</v>
      </c>
      <c r="CE184" s="1">
        <v>950</v>
      </c>
      <c r="CG184" s="1">
        <v>1</v>
      </c>
      <c r="CL184" s="1">
        <v>585</v>
      </c>
      <c r="CM184" s="1">
        <v>735</v>
      </c>
    </row>
    <row r="185" spans="1:91">
      <c r="A185" s="163">
        <f t="shared" si="2"/>
        <v>39232</v>
      </c>
      <c r="B185" s="1">
        <v>870</v>
      </c>
      <c r="C185" s="1">
        <v>1050</v>
      </c>
      <c r="E185" s="1">
        <v>1</v>
      </c>
      <c r="I185" s="1">
        <v>1</v>
      </c>
      <c r="J185" s="1">
        <v>650</v>
      </c>
      <c r="K185" s="1">
        <v>825</v>
      </c>
    </row>
    <row r="186" spans="1:91">
      <c r="A186" s="163">
        <f t="shared" si="2"/>
        <v>39239</v>
      </c>
      <c r="V186" s="1">
        <v>950</v>
      </c>
      <c r="W186" s="1">
        <v>1100</v>
      </c>
      <c r="Y186" s="1">
        <v>1</v>
      </c>
      <c r="AD186" s="1">
        <v>775</v>
      </c>
      <c r="AE186" s="1">
        <v>1025</v>
      </c>
      <c r="CD186" s="1">
        <v>890</v>
      </c>
      <c r="CE186" s="1">
        <v>1050</v>
      </c>
      <c r="CG186" s="1">
        <v>1</v>
      </c>
      <c r="CL186" s="1">
        <v>725</v>
      </c>
      <c r="CM186" s="1">
        <v>725</v>
      </c>
    </row>
    <row r="187" spans="1:91">
      <c r="A187" s="163">
        <f t="shared" si="2"/>
        <v>39246</v>
      </c>
      <c r="B187" s="1">
        <v>850</v>
      </c>
      <c r="C187" s="1">
        <v>1060</v>
      </c>
      <c r="D187" s="1">
        <v>1</v>
      </c>
      <c r="J187" s="1">
        <v>650</v>
      </c>
      <c r="K187" s="1">
        <v>875</v>
      </c>
      <c r="BT187" s="1">
        <v>900</v>
      </c>
      <c r="BU187" s="1">
        <v>900</v>
      </c>
      <c r="BW187" s="1">
        <v>1</v>
      </c>
      <c r="CB187" s="1">
        <v>510</v>
      </c>
      <c r="CC187" s="1">
        <v>510</v>
      </c>
    </row>
    <row r="188" spans="1:91">
      <c r="A188" s="163">
        <f t="shared" si="2"/>
        <v>39253</v>
      </c>
    </row>
    <row r="189" spans="1:91">
      <c r="A189" s="163">
        <f t="shared" si="2"/>
        <v>39260</v>
      </c>
    </row>
    <row r="190" spans="1:91">
      <c r="A190" s="163">
        <f t="shared" si="2"/>
        <v>39267</v>
      </c>
    </row>
    <row r="191" spans="1:91">
      <c r="A191" s="163">
        <f t="shared" si="2"/>
        <v>39274</v>
      </c>
    </row>
    <row r="192" spans="1:91">
      <c r="A192" s="163">
        <f t="shared" si="2"/>
        <v>39281</v>
      </c>
    </row>
    <row r="193" spans="1:91">
      <c r="A193" s="163">
        <f t="shared" si="2"/>
        <v>39288</v>
      </c>
    </row>
    <row r="194" spans="1:91">
      <c r="A194" s="163">
        <f t="shared" si="2"/>
        <v>39295</v>
      </c>
    </row>
    <row r="195" spans="1:91">
      <c r="A195" s="163">
        <f t="shared" si="2"/>
        <v>39302</v>
      </c>
      <c r="CD195" s="1">
        <v>900</v>
      </c>
      <c r="CE195" s="1">
        <v>1025</v>
      </c>
      <c r="CH195" s="1">
        <v>1</v>
      </c>
      <c r="CL195" s="1">
        <v>550</v>
      </c>
      <c r="CM195" s="1">
        <v>630</v>
      </c>
    </row>
    <row r="196" spans="1:91">
      <c r="A196" s="163">
        <f t="shared" si="2"/>
        <v>39309</v>
      </c>
    </row>
    <row r="197" spans="1:91">
      <c r="A197" s="163">
        <f t="shared" si="2"/>
        <v>39316</v>
      </c>
      <c r="V197" s="1">
        <v>945</v>
      </c>
      <c r="W197" s="1">
        <v>1050</v>
      </c>
      <c r="Z197" s="1">
        <v>1</v>
      </c>
      <c r="AC197" s="1">
        <v>1</v>
      </c>
      <c r="AD197" s="1">
        <v>750</v>
      </c>
      <c r="AE197" s="1">
        <v>900</v>
      </c>
    </row>
    <row r="198" spans="1:91">
      <c r="A198" s="163">
        <f t="shared" si="2"/>
        <v>39323</v>
      </c>
      <c r="V198" s="1">
        <v>875</v>
      </c>
      <c r="W198" s="1">
        <v>1040</v>
      </c>
      <c r="Z198" s="1">
        <v>1</v>
      </c>
      <c r="AD198" s="1">
        <v>835</v>
      </c>
      <c r="AE198" s="1">
        <v>925</v>
      </c>
    </row>
    <row r="199" spans="1:91">
      <c r="A199" s="163">
        <f t="shared" si="2"/>
        <v>39330</v>
      </c>
      <c r="BT199" s="1">
        <v>950</v>
      </c>
      <c r="BU199" s="1">
        <v>1000</v>
      </c>
      <c r="BW199" s="1">
        <v>1</v>
      </c>
      <c r="CB199" s="1">
        <v>510</v>
      </c>
      <c r="CC199" s="1">
        <v>690</v>
      </c>
    </row>
    <row r="200" spans="1:91">
      <c r="A200" s="163">
        <f t="shared" si="2"/>
        <v>39337</v>
      </c>
      <c r="V200" s="1">
        <v>1000</v>
      </c>
      <c r="W200" s="1">
        <v>1050</v>
      </c>
      <c r="Z200" s="1">
        <v>1</v>
      </c>
      <c r="AD200" s="1">
        <v>875</v>
      </c>
      <c r="AE200" s="1">
        <v>950</v>
      </c>
      <c r="AP200" s="1">
        <v>850</v>
      </c>
      <c r="AQ200" s="1">
        <v>1050</v>
      </c>
      <c r="AR200" s="1">
        <v>1</v>
      </c>
      <c r="AX200" s="1">
        <v>600</v>
      </c>
      <c r="AY200" s="1">
        <v>725</v>
      </c>
    </row>
    <row r="201" spans="1:91">
      <c r="A201" s="163">
        <f t="shared" si="2"/>
        <v>39344</v>
      </c>
      <c r="V201" s="1">
        <v>985</v>
      </c>
      <c r="W201" s="1">
        <v>1025</v>
      </c>
      <c r="Z201" s="1">
        <v>1</v>
      </c>
      <c r="AC201" s="1">
        <v>1</v>
      </c>
      <c r="AD201" s="1">
        <v>725</v>
      </c>
      <c r="AE201" s="1">
        <v>1000</v>
      </c>
    </row>
    <row r="202" spans="1:91">
      <c r="A202" s="163">
        <f t="shared" ref="A202:A265" si="3">+A201+7</f>
        <v>39351</v>
      </c>
    </row>
    <row r="203" spans="1:91">
      <c r="A203" s="163">
        <f t="shared" si="3"/>
        <v>39358</v>
      </c>
      <c r="V203" s="1">
        <v>950</v>
      </c>
      <c r="W203" s="1">
        <v>950</v>
      </c>
      <c r="Z203" s="1">
        <v>1</v>
      </c>
      <c r="AB203" s="1">
        <v>1</v>
      </c>
      <c r="AD203" s="1">
        <v>1075</v>
      </c>
      <c r="AE203" s="1">
        <v>1075</v>
      </c>
      <c r="AP203" s="1">
        <v>900</v>
      </c>
      <c r="AQ203" s="1">
        <v>950</v>
      </c>
      <c r="AT203" s="1">
        <v>1</v>
      </c>
      <c r="AX203" s="1">
        <v>575</v>
      </c>
      <c r="AY203" s="1">
        <v>600</v>
      </c>
    </row>
    <row r="204" spans="1:91">
      <c r="A204" s="163">
        <f t="shared" si="3"/>
        <v>39365</v>
      </c>
    </row>
    <row r="205" spans="1:91">
      <c r="A205" s="163">
        <f t="shared" si="3"/>
        <v>39372</v>
      </c>
    </row>
    <row r="206" spans="1:91">
      <c r="A206" s="163">
        <f t="shared" si="3"/>
        <v>39379</v>
      </c>
      <c r="BT206" s="1">
        <v>900</v>
      </c>
      <c r="BU206" s="1">
        <v>1045</v>
      </c>
      <c r="BW206" s="1">
        <v>1</v>
      </c>
      <c r="CB206" s="1">
        <v>600</v>
      </c>
      <c r="CC206" s="1">
        <v>620</v>
      </c>
    </row>
    <row r="207" spans="1:91">
      <c r="A207" s="163">
        <f t="shared" si="3"/>
        <v>39386</v>
      </c>
      <c r="V207" s="1">
        <v>1000</v>
      </c>
      <c r="W207" s="1">
        <v>1050</v>
      </c>
      <c r="Z207" s="1">
        <v>1</v>
      </c>
      <c r="AD207" s="1">
        <v>900</v>
      </c>
      <c r="AE207" s="1">
        <v>925</v>
      </c>
      <c r="BT207" s="1">
        <v>975</v>
      </c>
      <c r="BU207" s="1">
        <v>1045</v>
      </c>
      <c r="BW207" s="1">
        <v>1</v>
      </c>
      <c r="CB207" s="1">
        <v>600</v>
      </c>
      <c r="CC207" s="1">
        <v>670</v>
      </c>
    </row>
    <row r="208" spans="1:91">
      <c r="A208" s="163">
        <f t="shared" si="3"/>
        <v>39393</v>
      </c>
    </row>
    <row r="209" spans="1:91">
      <c r="A209" s="163">
        <f t="shared" si="3"/>
        <v>39400</v>
      </c>
      <c r="V209" s="1">
        <v>850</v>
      </c>
      <c r="W209" s="1">
        <v>1050</v>
      </c>
      <c r="Y209" s="1">
        <v>1</v>
      </c>
      <c r="AD209" s="1">
        <v>725</v>
      </c>
      <c r="AE209" s="1">
        <v>925</v>
      </c>
    </row>
    <row r="210" spans="1:91">
      <c r="A210" s="163">
        <f t="shared" si="3"/>
        <v>39407</v>
      </c>
    </row>
    <row r="211" spans="1:91">
      <c r="A211" s="163">
        <f t="shared" si="3"/>
        <v>39414</v>
      </c>
      <c r="V211" s="1">
        <v>1040</v>
      </c>
      <c r="W211" s="1">
        <v>1040</v>
      </c>
      <c r="Z211" s="1">
        <v>1</v>
      </c>
      <c r="AD211" s="1">
        <v>770</v>
      </c>
      <c r="AE211" s="1">
        <v>770</v>
      </c>
      <c r="BT211" s="1">
        <v>1000</v>
      </c>
      <c r="BU211" s="1">
        <v>1025</v>
      </c>
      <c r="BW211" s="1">
        <v>1</v>
      </c>
      <c r="CB211" s="1">
        <v>625</v>
      </c>
      <c r="CC211" s="1">
        <v>650</v>
      </c>
    </row>
    <row r="212" spans="1:91">
      <c r="A212" s="163">
        <f t="shared" si="3"/>
        <v>39421</v>
      </c>
      <c r="BT212" s="1">
        <v>875</v>
      </c>
      <c r="BU212" s="1">
        <v>875</v>
      </c>
      <c r="BX212" s="1">
        <v>1</v>
      </c>
      <c r="CB212" s="1">
        <v>600</v>
      </c>
      <c r="CC212" s="1">
        <v>600</v>
      </c>
    </row>
    <row r="213" spans="1:91">
      <c r="A213" s="163">
        <f t="shared" si="3"/>
        <v>39428</v>
      </c>
      <c r="V213" s="1">
        <v>1050</v>
      </c>
      <c r="W213" s="1">
        <v>1075</v>
      </c>
      <c r="Y213" s="1">
        <v>1</v>
      </c>
      <c r="AD213" s="1">
        <v>790</v>
      </c>
      <c r="AE213" s="1">
        <v>850</v>
      </c>
    </row>
    <row r="214" spans="1:91">
      <c r="A214" s="163">
        <f t="shared" si="3"/>
        <v>39435</v>
      </c>
    </row>
    <row r="215" spans="1:91">
      <c r="A215" s="163">
        <f t="shared" si="3"/>
        <v>39442</v>
      </c>
    </row>
    <row r="216" spans="1:91">
      <c r="A216" s="163">
        <f t="shared" si="3"/>
        <v>39449</v>
      </c>
      <c r="V216" s="1">
        <v>1050</v>
      </c>
      <c r="W216" s="1">
        <v>1050</v>
      </c>
      <c r="Z216" s="1">
        <v>1</v>
      </c>
      <c r="AD216" s="1">
        <v>820</v>
      </c>
      <c r="AE216" s="1">
        <v>820</v>
      </c>
      <c r="CD216" s="1">
        <v>1000</v>
      </c>
      <c r="CE216" s="1">
        <v>1050</v>
      </c>
      <c r="CG216" s="1">
        <v>1</v>
      </c>
      <c r="CL216" s="1">
        <v>450</v>
      </c>
      <c r="CM216" s="1">
        <v>540</v>
      </c>
    </row>
    <row r="217" spans="1:91">
      <c r="A217" s="163">
        <f t="shared" si="3"/>
        <v>39456</v>
      </c>
      <c r="B217" s="1">
        <v>895</v>
      </c>
      <c r="C217" s="1">
        <v>1050</v>
      </c>
      <c r="D217" s="1">
        <v>1</v>
      </c>
      <c r="I217" s="1">
        <v>1</v>
      </c>
      <c r="J217" s="1">
        <v>700</v>
      </c>
      <c r="K217" s="1">
        <v>875</v>
      </c>
      <c r="AP217" s="1">
        <v>1000</v>
      </c>
      <c r="AQ217" s="1">
        <v>1050</v>
      </c>
      <c r="AT217" s="1">
        <v>1</v>
      </c>
      <c r="AW217" s="1">
        <v>1</v>
      </c>
      <c r="AX217" s="1">
        <v>600</v>
      </c>
      <c r="AY217" s="1">
        <v>625</v>
      </c>
    </row>
    <row r="218" spans="1:91">
      <c r="A218" s="163">
        <f t="shared" si="3"/>
        <v>39463</v>
      </c>
      <c r="B218" s="1">
        <v>975</v>
      </c>
      <c r="C218" s="1">
        <v>1050</v>
      </c>
      <c r="F218" s="1">
        <v>1</v>
      </c>
      <c r="J218" s="1">
        <v>670</v>
      </c>
      <c r="K218" s="1">
        <v>850</v>
      </c>
      <c r="CD218" s="1">
        <v>1000</v>
      </c>
      <c r="CE218" s="1">
        <v>1045</v>
      </c>
      <c r="CH218" s="1">
        <v>1</v>
      </c>
      <c r="CL218" s="1">
        <v>575</v>
      </c>
      <c r="CM218" s="1">
        <v>650</v>
      </c>
    </row>
    <row r="219" spans="1:91">
      <c r="A219" s="163">
        <f t="shared" si="3"/>
        <v>39470</v>
      </c>
      <c r="CD219" s="1">
        <v>1040</v>
      </c>
      <c r="CE219" s="1">
        <v>1040</v>
      </c>
      <c r="CG219" s="1">
        <v>1</v>
      </c>
      <c r="CL219" s="1">
        <v>625</v>
      </c>
      <c r="CM219" s="1">
        <v>625</v>
      </c>
    </row>
    <row r="220" spans="1:91">
      <c r="A220" s="163">
        <f t="shared" si="3"/>
        <v>39477</v>
      </c>
      <c r="AP220" s="1">
        <v>1000</v>
      </c>
      <c r="AQ220" s="1">
        <v>1050</v>
      </c>
      <c r="AT220" s="1">
        <v>1</v>
      </c>
      <c r="AX220" s="1">
        <v>600</v>
      </c>
      <c r="AY220" s="1">
        <v>725</v>
      </c>
    </row>
    <row r="221" spans="1:91">
      <c r="A221" s="163">
        <f t="shared" si="3"/>
        <v>39484</v>
      </c>
    </row>
    <row r="222" spans="1:91">
      <c r="A222" s="163">
        <f t="shared" si="3"/>
        <v>39491</v>
      </c>
    </row>
    <row r="223" spans="1:91">
      <c r="A223" s="163">
        <f t="shared" si="3"/>
        <v>39498</v>
      </c>
      <c r="V223" s="1">
        <v>950</v>
      </c>
      <c r="W223" s="1">
        <v>1050</v>
      </c>
      <c r="Y223" s="1">
        <v>1</v>
      </c>
      <c r="AD223" s="1">
        <v>725</v>
      </c>
      <c r="AE223" s="1">
        <v>875</v>
      </c>
      <c r="CD223" s="1">
        <v>975</v>
      </c>
      <c r="CE223" s="1">
        <v>1065</v>
      </c>
      <c r="CG223" s="1">
        <v>1</v>
      </c>
      <c r="CK223" s="1">
        <v>1</v>
      </c>
      <c r="CL223" s="1">
        <v>585</v>
      </c>
      <c r="CM223" s="1">
        <v>625</v>
      </c>
    </row>
    <row r="224" spans="1:91">
      <c r="A224" s="163">
        <f t="shared" si="3"/>
        <v>39505</v>
      </c>
      <c r="V224" s="1">
        <v>900</v>
      </c>
      <c r="W224" s="1">
        <v>1050</v>
      </c>
      <c r="X224" s="1">
        <v>1</v>
      </c>
      <c r="AC224" s="1">
        <v>1</v>
      </c>
      <c r="AD224" s="1">
        <v>800</v>
      </c>
      <c r="AE224" s="1">
        <v>975</v>
      </c>
    </row>
    <row r="225" spans="1:91">
      <c r="A225" s="163">
        <f t="shared" si="3"/>
        <v>39512</v>
      </c>
    </row>
    <row r="226" spans="1:91">
      <c r="A226" s="163">
        <f t="shared" si="3"/>
        <v>39519</v>
      </c>
    </row>
    <row r="227" spans="1:91">
      <c r="A227" s="163">
        <f t="shared" si="3"/>
        <v>39526</v>
      </c>
    </row>
    <row r="228" spans="1:91">
      <c r="A228" s="163">
        <f t="shared" si="3"/>
        <v>39533</v>
      </c>
      <c r="B228" s="1">
        <v>975</v>
      </c>
      <c r="C228" s="1">
        <v>1025</v>
      </c>
      <c r="D228" s="1">
        <v>1</v>
      </c>
      <c r="J228" s="1">
        <v>700</v>
      </c>
      <c r="K228" s="1">
        <v>900</v>
      </c>
      <c r="CD228" s="1">
        <v>1025</v>
      </c>
      <c r="CE228" s="1">
        <v>1050</v>
      </c>
      <c r="CG228" s="1">
        <v>1</v>
      </c>
      <c r="CL228" s="1">
        <v>525</v>
      </c>
      <c r="CM228" s="1">
        <v>635</v>
      </c>
    </row>
    <row r="229" spans="1:91">
      <c r="A229" s="163">
        <f t="shared" si="3"/>
        <v>39540</v>
      </c>
      <c r="B229" s="1">
        <v>985</v>
      </c>
      <c r="C229" s="1">
        <v>1050</v>
      </c>
      <c r="F229" s="1">
        <v>1</v>
      </c>
      <c r="J229" s="1">
        <v>680</v>
      </c>
      <c r="K229" s="1">
        <v>925</v>
      </c>
      <c r="CD229" s="1">
        <v>1000</v>
      </c>
      <c r="CE229" s="1">
        <v>1050</v>
      </c>
      <c r="CG229" s="1">
        <v>1</v>
      </c>
      <c r="CL229" s="1">
        <v>585</v>
      </c>
      <c r="CM229" s="1">
        <v>650</v>
      </c>
    </row>
    <row r="230" spans="1:91">
      <c r="A230" s="163">
        <f t="shared" si="3"/>
        <v>39547</v>
      </c>
      <c r="V230" s="1">
        <v>865</v>
      </c>
      <c r="W230" s="1">
        <v>1060</v>
      </c>
      <c r="Z230" s="1">
        <v>1</v>
      </c>
      <c r="AD230" s="1">
        <v>850</v>
      </c>
      <c r="AE230" s="1">
        <v>1025</v>
      </c>
      <c r="CD230" s="1">
        <v>950</v>
      </c>
      <c r="CE230" s="1">
        <v>1050</v>
      </c>
      <c r="CG230" s="1">
        <v>1</v>
      </c>
      <c r="CL230" s="1">
        <v>530</v>
      </c>
      <c r="CM230" s="1">
        <v>680</v>
      </c>
    </row>
    <row r="231" spans="1:91">
      <c r="A231" s="163">
        <f t="shared" si="3"/>
        <v>39554</v>
      </c>
      <c r="B231" s="1">
        <v>950</v>
      </c>
      <c r="C231" s="1">
        <v>1060</v>
      </c>
      <c r="E231" s="1">
        <v>1</v>
      </c>
      <c r="J231" s="1">
        <v>610</v>
      </c>
      <c r="K231" s="1">
        <v>700</v>
      </c>
    </row>
    <row r="232" spans="1:91">
      <c r="A232" s="163">
        <f t="shared" si="3"/>
        <v>39561</v>
      </c>
      <c r="B232" s="1">
        <v>950</v>
      </c>
      <c r="C232" s="1">
        <v>1000</v>
      </c>
      <c r="D232" s="1">
        <v>1</v>
      </c>
      <c r="I232" s="1">
        <v>1</v>
      </c>
      <c r="J232" s="1">
        <v>625</v>
      </c>
      <c r="K232" s="1">
        <v>880</v>
      </c>
      <c r="CD232" s="1">
        <v>885</v>
      </c>
      <c r="CE232" s="1">
        <v>1050</v>
      </c>
      <c r="CG232" s="1">
        <v>1</v>
      </c>
      <c r="CL232" s="1">
        <v>550</v>
      </c>
      <c r="CM232" s="1">
        <v>680</v>
      </c>
    </row>
    <row r="233" spans="1:91">
      <c r="A233" s="163">
        <f t="shared" si="3"/>
        <v>39568</v>
      </c>
      <c r="B233" s="1">
        <v>1020</v>
      </c>
      <c r="C233" s="1">
        <v>1055</v>
      </c>
      <c r="F233" s="1">
        <v>1</v>
      </c>
      <c r="J233" s="1">
        <v>710</v>
      </c>
      <c r="K233" s="1">
        <v>925</v>
      </c>
    </row>
    <row r="234" spans="1:91">
      <c r="A234" s="163">
        <f t="shared" si="3"/>
        <v>39575</v>
      </c>
      <c r="B234" s="1">
        <v>950</v>
      </c>
      <c r="C234" s="1">
        <v>1045</v>
      </c>
      <c r="D234" s="1">
        <v>1</v>
      </c>
      <c r="I234" s="1">
        <v>1</v>
      </c>
      <c r="J234" s="1">
        <v>850</v>
      </c>
      <c r="K234" s="1">
        <v>1025</v>
      </c>
      <c r="CD234" s="1">
        <v>1000</v>
      </c>
      <c r="CE234" s="1">
        <v>1030</v>
      </c>
      <c r="CH234" s="1">
        <v>1</v>
      </c>
      <c r="CK234" s="1">
        <v>1</v>
      </c>
      <c r="CL234" s="1">
        <v>710</v>
      </c>
      <c r="CM234" s="1">
        <v>740</v>
      </c>
    </row>
    <row r="235" spans="1:91">
      <c r="A235" s="163">
        <f t="shared" si="3"/>
        <v>39582</v>
      </c>
      <c r="V235" s="1">
        <v>800</v>
      </c>
      <c r="W235" s="1">
        <v>1050</v>
      </c>
      <c r="Y235" s="1">
        <v>1</v>
      </c>
      <c r="AD235" s="1">
        <v>710</v>
      </c>
      <c r="AE235" s="1">
        <v>875</v>
      </c>
      <c r="CD235" s="1">
        <v>900</v>
      </c>
      <c r="CE235" s="1">
        <v>950</v>
      </c>
      <c r="CH235" s="1">
        <v>1</v>
      </c>
      <c r="CL235" s="1">
        <v>590</v>
      </c>
      <c r="CM235" s="1">
        <v>620</v>
      </c>
    </row>
    <row r="236" spans="1:91">
      <c r="A236" s="163">
        <f t="shared" si="3"/>
        <v>39589</v>
      </c>
    </row>
    <row r="237" spans="1:91">
      <c r="A237" s="163">
        <f t="shared" si="3"/>
        <v>39596</v>
      </c>
    </row>
    <row r="238" spans="1:91">
      <c r="A238" s="163">
        <f t="shared" si="3"/>
        <v>39603</v>
      </c>
      <c r="V238" s="1">
        <v>975</v>
      </c>
      <c r="W238" s="1">
        <v>1000</v>
      </c>
      <c r="X238" s="1">
        <v>1</v>
      </c>
      <c r="AC238" s="1">
        <v>1</v>
      </c>
      <c r="AD238" s="1">
        <v>975</v>
      </c>
      <c r="AE238" s="1">
        <v>1050</v>
      </c>
    </row>
    <row r="239" spans="1:91">
      <c r="A239" s="163">
        <f t="shared" si="3"/>
        <v>39610</v>
      </c>
    </row>
    <row r="240" spans="1:91">
      <c r="A240" s="163">
        <f t="shared" si="3"/>
        <v>39617</v>
      </c>
      <c r="P240" s="1">
        <v>1</v>
      </c>
      <c r="T240" s="1">
        <v>925</v>
      </c>
      <c r="U240" s="1">
        <v>925</v>
      </c>
      <c r="V240" s="1">
        <v>775</v>
      </c>
      <c r="W240" s="1">
        <v>1050</v>
      </c>
      <c r="Y240" s="1">
        <v>1</v>
      </c>
      <c r="AD240" s="1">
        <v>675</v>
      </c>
      <c r="AE240" s="1">
        <v>840</v>
      </c>
    </row>
    <row r="241" spans="1:91">
      <c r="A241" s="163">
        <f t="shared" si="3"/>
        <v>39624</v>
      </c>
      <c r="V241" s="1">
        <v>975</v>
      </c>
      <c r="W241" s="1">
        <v>1060</v>
      </c>
      <c r="Z241" s="1">
        <v>1</v>
      </c>
      <c r="AD241" s="1">
        <v>785</v>
      </c>
      <c r="AE241" s="1">
        <v>800</v>
      </c>
    </row>
    <row r="242" spans="1:91">
      <c r="A242" s="163">
        <f t="shared" si="3"/>
        <v>39631</v>
      </c>
    </row>
    <row r="243" spans="1:91">
      <c r="A243" s="163">
        <f t="shared" si="3"/>
        <v>39638</v>
      </c>
      <c r="B243" s="1">
        <v>1000</v>
      </c>
      <c r="C243" s="1">
        <v>1040</v>
      </c>
      <c r="D243" s="1">
        <v>1</v>
      </c>
      <c r="J243" s="1">
        <v>740</v>
      </c>
      <c r="K243" s="1">
        <v>860</v>
      </c>
    </row>
    <row r="244" spans="1:91">
      <c r="A244" s="163">
        <f t="shared" si="3"/>
        <v>39645</v>
      </c>
    </row>
    <row r="245" spans="1:91">
      <c r="A245" s="163">
        <f t="shared" si="3"/>
        <v>39652</v>
      </c>
      <c r="V245" s="1">
        <v>940</v>
      </c>
      <c r="W245" s="1">
        <v>1050</v>
      </c>
      <c r="Y245" s="1">
        <v>1</v>
      </c>
      <c r="AD245" s="1">
        <v>600</v>
      </c>
      <c r="AE245" s="1">
        <v>650</v>
      </c>
    </row>
    <row r="246" spans="1:91">
      <c r="A246" s="163">
        <f t="shared" si="3"/>
        <v>39659</v>
      </c>
    </row>
    <row r="247" spans="1:91">
      <c r="A247" s="163">
        <f t="shared" si="3"/>
        <v>39666</v>
      </c>
    </row>
    <row r="248" spans="1:91">
      <c r="A248" s="163">
        <f t="shared" si="3"/>
        <v>39673</v>
      </c>
      <c r="V248" s="1">
        <v>1000</v>
      </c>
      <c r="W248" s="1">
        <v>1050</v>
      </c>
      <c r="Y248" s="1">
        <v>1</v>
      </c>
      <c r="AD248" s="1">
        <v>885</v>
      </c>
      <c r="AE248" s="1">
        <v>910</v>
      </c>
    </row>
    <row r="249" spans="1:91">
      <c r="A249" s="163">
        <f t="shared" si="3"/>
        <v>39680</v>
      </c>
      <c r="BT249" s="1">
        <v>1030</v>
      </c>
      <c r="BU249" s="1">
        <v>1030</v>
      </c>
      <c r="BW249" s="1">
        <v>1</v>
      </c>
      <c r="CB249" s="1">
        <v>650</v>
      </c>
      <c r="CC249" s="1">
        <v>650</v>
      </c>
    </row>
    <row r="250" spans="1:91">
      <c r="A250" s="163">
        <f t="shared" si="3"/>
        <v>39687</v>
      </c>
    </row>
    <row r="251" spans="1:91">
      <c r="A251" s="163">
        <f t="shared" si="3"/>
        <v>39694</v>
      </c>
    </row>
    <row r="252" spans="1:91">
      <c r="A252" s="163">
        <f t="shared" si="3"/>
        <v>39701</v>
      </c>
      <c r="V252" s="1">
        <v>1000</v>
      </c>
      <c r="W252" s="1">
        <v>1050</v>
      </c>
      <c r="Z252" s="1">
        <v>1</v>
      </c>
      <c r="AD252" s="1">
        <v>785</v>
      </c>
      <c r="AE252" s="1">
        <v>885</v>
      </c>
    </row>
    <row r="253" spans="1:91">
      <c r="A253" s="163">
        <f t="shared" si="3"/>
        <v>39708</v>
      </c>
      <c r="V253" s="1">
        <v>900</v>
      </c>
      <c r="W253" s="1">
        <v>1000</v>
      </c>
      <c r="Z253" s="1">
        <v>1</v>
      </c>
      <c r="AD253" s="1">
        <v>875</v>
      </c>
      <c r="AE253" s="1">
        <v>1100</v>
      </c>
      <c r="CD253" s="1">
        <v>950</v>
      </c>
      <c r="CE253" s="1">
        <v>1025</v>
      </c>
      <c r="CH253" s="1">
        <v>1</v>
      </c>
      <c r="CL253" s="1">
        <v>550</v>
      </c>
      <c r="CM253" s="1">
        <v>725</v>
      </c>
    </row>
    <row r="254" spans="1:91">
      <c r="A254" s="163">
        <f t="shared" si="3"/>
        <v>39715</v>
      </c>
      <c r="B254" s="1">
        <v>1000</v>
      </c>
      <c r="C254" s="1">
        <v>1040</v>
      </c>
      <c r="D254" s="1">
        <v>1</v>
      </c>
      <c r="I254" s="1">
        <v>1</v>
      </c>
      <c r="J254" s="1">
        <v>825</v>
      </c>
      <c r="K254" s="1">
        <v>875</v>
      </c>
    </row>
    <row r="255" spans="1:91">
      <c r="A255" s="163">
        <f t="shared" si="3"/>
        <v>39722</v>
      </c>
      <c r="B255" s="1">
        <v>900</v>
      </c>
      <c r="C255" s="1">
        <v>1050</v>
      </c>
      <c r="E255" s="1">
        <v>1</v>
      </c>
      <c r="J255" s="1">
        <v>875</v>
      </c>
      <c r="K255" s="1">
        <v>1000</v>
      </c>
    </row>
    <row r="256" spans="1:91">
      <c r="A256" s="163">
        <f t="shared" si="3"/>
        <v>39729</v>
      </c>
      <c r="V256" s="1">
        <v>950</v>
      </c>
      <c r="W256" s="1">
        <v>1075</v>
      </c>
      <c r="Y256" s="1">
        <v>1</v>
      </c>
      <c r="AD256" s="1">
        <v>860</v>
      </c>
      <c r="AE256" s="1">
        <v>950</v>
      </c>
      <c r="AP256" s="1">
        <v>850</v>
      </c>
      <c r="AQ256" s="1">
        <v>900</v>
      </c>
      <c r="AT256" s="1">
        <v>1</v>
      </c>
      <c r="AX256" s="1">
        <v>575</v>
      </c>
      <c r="AY256" s="1">
        <v>600</v>
      </c>
    </row>
    <row r="257" spans="1:31">
      <c r="A257" s="163">
        <f t="shared" si="3"/>
        <v>39736</v>
      </c>
    </row>
    <row r="258" spans="1:31">
      <c r="A258" s="163">
        <f t="shared" si="3"/>
        <v>39743</v>
      </c>
    </row>
    <row r="259" spans="1:31">
      <c r="A259" s="163">
        <f t="shared" si="3"/>
        <v>39750</v>
      </c>
      <c r="V259" s="1">
        <v>975</v>
      </c>
      <c r="W259" s="1">
        <v>975</v>
      </c>
      <c r="Y259" s="1">
        <v>1</v>
      </c>
      <c r="AD259" s="1">
        <v>650</v>
      </c>
      <c r="AE259" s="1">
        <v>650</v>
      </c>
    </row>
    <row r="260" spans="1:31">
      <c r="A260" s="163">
        <f t="shared" si="3"/>
        <v>39757</v>
      </c>
    </row>
    <row r="261" spans="1:31">
      <c r="A261" s="163">
        <f t="shared" si="3"/>
        <v>39764</v>
      </c>
    </row>
    <row r="262" spans="1:31">
      <c r="A262" s="163">
        <f t="shared" si="3"/>
        <v>39771</v>
      </c>
      <c r="V262" s="1">
        <v>975</v>
      </c>
      <c r="W262" s="1">
        <v>1040</v>
      </c>
      <c r="Y262" s="1">
        <v>1</v>
      </c>
      <c r="AD262" s="1">
        <v>700</v>
      </c>
      <c r="AE262" s="1">
        <v>775</v>
      </c>
    </row>
    <row r="263" spans="1:31">
      <c r="A263" s="163">
        <f t="shared" si="3"/>
        <v>39778</v>
      </c>
    </row>
    <row r="264" spans="1:31">
      <c r="A264" s="163">
        <f t="shared" si="3"/>
        <v>39785</v>
      </c>
    </row>
    <row r="265" spans="1:31">
      <c r="A265" s="163">
        <f t="shared" si="3"/>
        <v>39792</v>
      </c>
    </row>
    <row r="266" spans="1:31">
      <c r="A266" s="163">
        <f t="shared" ref="A266:A329" si="4">+A265+7</f>
        <v>39799</v>
      </c>
    </row>
    <row r="267" spans="1:31">
      <c r="A267" s="163">
        <f t="shared" si="4"/>
        <v>39806</v>
      </c>
    </row>
    <row r="268" spans="1:31">
      <c r="A268" s="163">
        <f t="shared" si="4"/>
        <v>39813</v>
      </c>
    </row>
    <row r="269" spans="1:31">
      <c r="A269" s="163">
        <f t="shared" si="4"/>
        <v>39820</v>
      </c>
    </row>
    <row r="270" spans="1:31">
      <c r="A270" s="163">
        <f t="shared" si="4"/>
        <v>39827</v>
      </c>
    </row>
    <row r="271" spans="1:31">
      <c r="A271" s="163">
        <f t="shared" si="4"/>
        <v>39834</v>
      </c>
    </row>
    <row r="272" spans="1:31">
      <c r="A272" s="163">
        <f t="shared" si="4"/>
        <v>39841</v>
      </c>
    </row>
    <row r="273" spans="1:91">
      <c r="A273" s="163">
        <f t="shared" si="4"/>
        <v>39848</v>
      </c>
    </row>
    <row r="274" spans="1:91">
      <c r="A274" s="163">
        <f t="shared" si="4"/>
        <v>39855</v>
      </c>
    </row>
    <row r="275" spans="1:91">
      <c r="A275" s="163">
        <f t="shared" si="4"/>
        <v>39862</v>
      </c>
      <c r="BT275" s="1">
        <v>950</v>
      </c>
      <c r="BU275" s="1">
        <v>1000</v>
      </c>
      <c r="BW275" s="1">
        <v>1</v>
      </c>
      <c r="CB275" s="1">
        <v>575</v>
      </c>
      <c r="CC275" s="1">
        <v>675</v>
      </c>
    </row>
    <row r="276" spans="1:91">
      <c r="A276" s="163">
        <f t="shared" si="4"/>
        <v>39869</v>
      </c>
    </row>
    <row r="277" spans="1:91">
      <c r="A277" s="163">
        <f t="shared" si="4"/>
        <v>39876</v>
      </c>
    </row>
    <row r="278" spans="1:91">
      <c r="A278" s="163">
        <f t="shared" si="4"/>
        <v>39883</v>
      </c>
    </row>
    <row r="279" spans="1:91">
      <c r="A279" s="163">
        <f t="shared" si="4"/>
        <v>39890</v>
      </c>
      <c r="AP279" s="1">
        <v>900</v>
      </c>
      <c r="AQ279" s="1">
        <v>1025</v>
      </c>
      <c r="AR279" s="1">
        <v>1</v>
      </c>
      <c r="AW279" s="1">
        <v>1</v>
      </c>
      <c r="AX279" s="1">
        <v>625</v>
      </c>
      <c r="AY279" s="1">
        <v>725</v>
      </c>
    </row>
    <row r="280" spans="1:91">
      <c r="A280" s="163">
        <f t="shared" si="4"/>
        <v>39897</v>
      </c>
      <c r="B280" s="1">
        <v>975</v>
      </c>
      <c r="C280" s="1">
        <v>1050</v>
      </c>
      <c r="E280" s="1">
        <v>1</v>
      </c>
      <c r="J280" s="1">
        <v>800</v>
      </c>
      <c r="K280" s="1">
        <v>1000</v>
      </c>
      <c r="CD280" s="1">
        <v>975</v>
      </c>
      <c r="CE280" s="1">
        <v>1050</v>
      </c>
      <c r="CG280" s="1">
        <v>1</v>
      </c>
      <c r="CL280" s="1">
        <v>610</v>
      </c>
      <c r="CM280" s="1">
        <v>700</v>
      </c>
    </row>
    <row r="281" spans="1:91">
      <c r="A281" s="163">
        <f t="shared" si="4"/>
        <v>39904</v>
      </c>
    </row>
    <row r="282" spans="1:91">
      <c r="A282" s="163">
        <f t="shared" si="4"/>
        <v>39911</v>
      </c>
      <c r="B282" s="1">
        <v>875</v>
      </c>
      <c r="C282" s="1">
        <v>1050</v>
      </c>
      <c r="E282" s="1">
        <v>1</v>
      </c>
      <c r="J282" s="1">
        <v>750</v>
      </c>
      <c r="K282" s="1">
        <v>900</v>
      </c>
      <c r="CD282" s="1">
        <v>850</v>
      </c>
      <c r="CE282" s="1">
        <v>1040</v>
      </c>
      <c r="CH282" s="1">
        <v>1</v>
      </c>
      <c r="CL282" s="1">
        <v>525</v>
      </c>
      <c r="CM282" s="1">
        <v>650</v>
      </c>
    </row>
    <row r="283" spans="1:91">
      <c r="A283" s="163">
        <f t="shared" si="4"/>
        <v>39918</v>
      </c>
    </row>
    <row r="284" spans="1:91">
      <c r="A284" s="163">
        <f t="shared" si="4"/>
        <v>39925</v>
      </c>
    </row>
    <row r="285" spans="1:91">
      <c r="A285" s="163">
        <f t="shared" si="4"/>
        <v>39932</v>
      </c>
    </row>
    <row r="286" spans="1:91">
      <c r="A286" s="163">
        <f t="shared" si="4"/>
        <v>39939</v>
      </c>
      <c r="BT286" s="1">
        <v>875</v>
      </c>
      <c r="BU286" s="1">
        <v>1045</v>
      </c>
      <c r="BW286" s="1">
        <v>1</v>
      </c>
      <c r="CB286" s="1">
        <v>675</v>
      </c>
      <c r="CC286" s="1">
        <v>775</v>
      </c>
    </row>
    <row r="287" spans="1:91">
      <c r="A287" s="163">
        <f t="shared" si="4"/>
        <v>39946</v>
      </c>
      <c r="B287" s="1">
        <v>800</v>
      </c>
      <c r="C287" s="1">
        <v>1000</v>
      </c>
      <c r="E287" s="1">
        <v>1</v>
      </c>
      <c r="J287" s="1">
        <v>725</v>
      </c>
      <c r="K287" s="1">
        <v>825</v>
      </c>
    </row>
    <row r="288" spans="1:91">
      <c r="A288" s="163">
        <f t="shared" si="4"/>
        <v>39953</v>
      </c>
      <c r="B288" s="1">
        <v>900</v>
      </c>
      <c r="C288" s="1">
        <v>1035</v>
      </c>
      <c r="E288" s="1">
        <v>1</v>
      </c>
      <c r="J288" s="1">
        <v>725</v>
      </c>
      <c r="K288" s="1">
        <v>950</v>
      </c>
      <c r="CD288" s="1">
        <v>960</v>
      </c>
      <c r="CE288" s="1">
        <v>1045</v>
      </c>
      <c r="CG288" s="1">
        <v>1</v>
      </c>
      <c r="CL288" s="1">
        <v>550</v>
      </c>
      <c r="CM288" s="1">
        <v>625</v>
      </c>
    </row>
    <row r="289" spans="1:91">
      <c r="A289" s="163">
        <f t="shared" si="4"/>
        <v>39960</v>
      </c>
      <c r="B289" s="1">
        <v>800</v>
      </c>
      <c r="C289" s="1">
        <v>1050</v>
      </c>
      <c r="F289" s="1">
        <v>1</v>
      </c>
      <c r="I289" s="1">
        <v>1</v>
      </c>
      <c r="J289" s="1">
        <v>760</v>
      </c>
      <c r="K289" s="1">
        <v>875</v>
      </c>
      <c r="Z289" s="1">
        <v>1</v>
      </c>
      <c r="AD289" s="1">
        <v>1050</v>
      </c>
      <c r="AE289" s="1">
        <v>1050</v>
      </c>
    </row>
    <row r="290" spans="1:91">
      <c r="A290" s="163">
        <f t="shared" si="4"/>
        <v>39967</v>
      </c>
      <c r="CD290" s="1">
        <v>900</v>
      </c>
      <c r="CE290" s="1">
        <v>1025</v>
      </c>
      <c r="CG290" s="1">
        <v>1</v>
      </c>
      <c r="CL290" s="1">
        <v>525</v>
      </c>
      <c r="CM290" s="1">
        <v>625</v>
      </c>
    </row>
    <row r="291" spans="1:91">
      <c r="A291" s="163">
        <f t="shared" si="4"/>
        <v>39974</v>
      </c>
      <c r="B291" s="1">
        <v>800</v>
      </c>
      <c r="C291" s="1">
        <v>1050</v>
      </c>
      <c r="E291" s="1">
        <v>1</v>
      </c>
      <c r="J291" s="1">
        <v>700</v>
      </c>
      <c r="K291" s="1">
        <v>900</v>
      </c>
      <c r="CD291" s="1">
        <v>900</v>
      </c>
      <c r="CE291" s="1">
        <v>1000</v>
      </c>
      <c r="CG291" s="1">
        <v>1</v>
      </c>
      <c r="CL291" s="1">
        <v>500</v>
      </c>
      <c r="CM291" s="1">
        <v>575</v>
      </c>
    </row>
    <row r="292" spans="1:91">
      <c r="A292" s="163">
        <f t="shared" si="4"/>
        <v>39981</v>
      </c>
    </row>
    <row r="293" spans="1:91">
      <c r="A293" s="163">
        <f t="shared" si="4"/>
        <v>39988</v>
      </c>
      <c r="V293" s="1">
        <v>900</v>
      </c>
      <c r="W293" s="1">
        <v>1050</v>
      </c>
      <c r="Z293" s="1">
        <v>1</v>
      </c>
      <c r="AC293" s="1">
        <v>1</v>
      </c>
      <c r="AD293" s="1">
        <v>675</v>
      </c>
      <c r="AE293" s="1">
        <v>860</v>
      </c>
      <c r="AP293" s="1">
        <v>975</v>
      </c>
      <c r="AQ293" s="1">
        <v>1045</v>
      </c>
      <c r="AT293" s="1">
        <v>1</v>
      </c>
      <c r="AX293" s="1">
        <v>675</v>
      </c>
      <c r="AY293" s="1">
        <v>785</v>
      </c>
    </row>
    <row r="294" spans="1:91">
      <c r="A294" s="163">
        <f t="shared" si="4"/>
        <v>39995</v>
      </c>
    </row>
    <row r="295" spans="1:91">
      <c r="A295" s="163">
        <f t="shared" si="4"/>
        <v>40002</v>
      </c>
    </row>
    <row r="296" spans="1:91">
      <c r="A296" s="163">
        <f t="shared" si="4"/>
        <v>40009</v>
      </c>
      <c r="V296" s="1">
        <v>925</v>
      </c>
      <c r="W296" s="1">
        <v>1025</v>
      </c>
      <c r="Y296" s="1">
        <v>1</v>
      </c>
      <c r="AD296" s="1">
        <v>725</v>
      </c>
      <c r="AE296" s="1">
        <v>885</v>
      </c>
    </row>
    <row r="297" spans="1:91">
      <c r="A297" s="163">
        <f t="shared" si="4"/>
        <v>40016</v>
      </c>
      <c r="V297" s="1">
        <v>775</v>
      </c>
      <c r="W297" s="1">
        <v>1035</v>
      </c>
      <c r="Z297" s="1">
        <v>1</v>
      </c>
      <c r="AC297" s="1">
        <v>1</v>
      </c>
      <c r="AD297" s="1">
        <v>825</v>
      </c>
      <c r="AE297" s="1">
        <v>885</v>
      </c>
    </row>
    <row r="298" spans="1:91">
      <c r="A298" s="163">
        <f t="shared" si="4"/>
        <v>40023</v>
      </c>
      <c r="B298" s="1">
        <v>785</v>
      </c>
      <c r="C298" s="1">
        <v>1050</v>
      </c>
      <c r="F298" s="1">
        <v>1</v>
      </c>
      <c r="I298" s="1">
        <v>1</v>
      </c>
      <c r="J298" s="1">
        <v>735</v>
      </c>
      <c r="K298" s="1">
        <v>875</v>
      </c>
    </row>
    <row r="299" spans="1:91">
      <c r="A299" s="163">
        <f t="shared" si="4"/>
        <v>40030</v>
      </c>
      <c r="B299" s="1" t="s">
        <v>125</v>
      </c>
      <c r="V299" s="1">
        <v>850</v>
      </c>
      <c r="W299" s="1">
        <v>1040</v>
      </c>
      <c r="Y299" s="1">
        <v>1</v>
      </c>
      <c r="AD299" s="1">
        <v>750</v>
      </c>
      <c r="AE299" s="1">
        <v>950</v>
      </c>
      <c r="AP299" s="1">
        <v>1000</v>
      </c>
      <c r="AQ299" s="1">
        <v>1030</v>
      </c>
      <c r="AT299" s="1">
        <v>1</v>
      </c>
      <c r="AX299" s="1">
        <v>625</v>
      </c>
      <c r="AY299" s="1">
        <v>725</v>
      </c>
    </row>
    <row r="300" spans="1:91">
      <c r="A300" s="163">
        <f t="shared" si="4"/>
        <v>40037</v>
      </c>
    </row>
    <row r="301" spans="1:91">
      <c r="A301" s="163">
        <f t="shared" si="4"/>
        <v>40044</v>
      </c>
      <c r="B301" s="1">
        <v>950</v>
      </c>
      <c r="C301" s="1">
        <v>1025</v>
      </c>
      <c r="F301" s="1">
        <v>1</v>
      </c>
      <c r="J301" s="1">
        <v>600</v>
      </c>
      <c r="K301" s="1">
        <v>775</v>
      </c>
    </row>
    <row r="302" spans="1:91">
      <c r="A302" s="163">
        <f t="shared" si="4"/>
        <v>40051</v>
      </c>
    </row>
    <row r="303" spans="1:91">
      <c r="A303" s="163">
        <f t="shared" si="4"/>
        <v>40058</v>
      </c>
      <c r="V303" s="1">
        <v>875</v>
      </c>
      <c r="W303" s="1">
        <v>1040</v>
      </c>
      <c r="X303" s="1">
        <v>1</v>
      </c>
      <c r="AD303" s="1">
        <v>700</v>
      </c>
      <c r="AE303" s="1">
        <v>985</v>
      </c>
    </row>
    <row r="304" spans="1:91">
      <c r="A304" s="163">
        <f t="shared" si="4"/>
        <v>40065</v>
      </c>
      <c r="V304" s="1">
        <v>875</v>
      </c>
      <c r="W304" s="1">
        <v>1040</v>
      </c>
      <c r="X304" s="1">
        <v>1</v>
      </c>
      <c r="AD304" s="1">
        <v>750</v>
      </c>
      <c r="AE304" s="1">
        <v>885</v>
      </c>
      <c r="BT304" s="1">
        <v>1000</v>
      </c>
      <c r="BU304" s="1">
        <v>1000</v>
      </c>
      <c r="BW304" s="1">
        <v>1</v>
      </c>
      <c r="CB304" s="1">
        <v>660</v>
      </c>
      <c r="CC304" s="1">
        <v>660</v>
      </c>
    </row>
    <row r="305" spans="1:91">
      <c r="A305" s="163">
        <f t="shared" si="4"/>
        <v>40072</v>
      </c>
      <c r="AF305" s="1">
        <v>1025</v>
      </c>
      <c r="AG305" s="1">
        <v>1025</v>
      </c>
      <c r="AI305" s="1">
        <v>1</v>
      </c>
      <c r="AN305" s="1">
        <v>875</v>
      </c>
      <c r="AO305" s="1">
        <v>875</v>
      </c>
      <c r="BT305" s="1">
        <v>985</v>
      </c>
      <c r="BU305" s="1">
        <v>1050</v>
      </c>
      <c r="BW305" s="1">
        <v>1</v>
      </c>
      <c r="CB305" s="1">
        <v>535</v>
      </c>
      <c r="CC305" s="1">
        <v>560</v>
      </c>
    </row>
    <row r="306" spans="1:91">
      <c r="A306" s="163">
        <f t="shared" si="4"/>
        <v>40079</v>
      </c>
    </row>
    <row r="307" spans="1:91">
      <c r="A307" s="163">
        <f t="shared" si="4"/>
        <v>40086</v>
      </c>
      <c r="B307" s="1">
        <v>900</v>
      </c>
      <c r="C307" s="1">
        <v>900</v>
      </c>
      <c r="F307" s="1">
        <v>1</v>
      </c>
      <c r="J307" s="1">
        <v>700</v>
      </c>
      <c r="K307" s="1">
        <v>700</v>
      </c>
      <c r="V307" s="1">
        <v>1025</v>
      </c>
      <c r="W307" s="1">
        <v>1025</v>
      </c>
      <c r="AA307" s="1">
        <v>1</v>
      </c>
      <c r="AD307" s="1">
        <v>950</v>
      </c>
      <c r="AE307" s="1">
        <v>950</v>
      </c>
    </row>
    <row r="308" spans="1:91">
      <c r="A308" s="163">
        <f t="shared" si="4"/>
        <v>40093</v>
      </c>
    </row>
    <row r="309" spans="1:91">
      <c r="A309" s="163">
        <f t="shared" si="4"/>
        <v>40100</v>
      </c>
      <c r="V309" s="1">
        <v>875</v>
      </c>
      <c r="W309" s="1">
        <v>1045</v>
      </c>
      <c r="X309" s="1">
        <v>1</v>
      </c>
      <c r="AD309" s="1">
        <v>650</v>
      </c>
      <c r="AE309" s="1">
        <v>775</v>
      </c>
    </row>
    <row r="310" spans="1:91">
      <c r="A310" s="163">
        <f t="shared" si="4"/>
        <v>40107</v>
      </c>
    </row>
    <row r="311" spans="1:91">
      <c r="A311" s="163">
        <f t="shared" si="4"/>
        <v>40114</v>
      </c>
    </row>
    <row r="312" spans="1:91">
      <c r="A312" s="163">
        <f t="shared" si="4"/>
        <v>40121</v>
      </c>
      <c r="V312" s="1">
        <v>800</v>
      </c>
      <c r="W312" s="1">
        <v>1050</v>
      </c>
      <c r="Y312" s="1">
        <v>1</v>
      </c>
      <c r="AD312" s="1">
        <v>650</v>
      </c>
      <c r="AE312" s="1">
        <v>750</v>
      </c>
      <c r="CD312" s="1">
        <v>1035</v>
      </c>
      <c r="CE312" s="1">
        <v>1035</v>
      </c>
      <c r="CH312" s="1">
        <v>1</v>
      </c>
      <c r="CL312" s="1">
        <v>550</v>
      </c>
      <c r="CM312" s="1">
        <v>550</v>
      </c>
    </row>
    <row r="313" spans="1:91">
      <c r="A313" s="163">
        <f t="shared" si="4"/>
        <v>40128</v>
      </c>
      <c r="V313" s="1">
        <v>900</v>
      </c>
      <c r="W313" s="1">
        <v>1000</v>
      </c>
      <c r="X313" s="1">
        <v>1</v>
      </c>
      <c r="AC313" s="1">
        <v>1</v>
      </c>
      <c r="AD313" s="1">
        <v>675</v>
      </c>
      <c r="AE313" s="1">
        <v>850</v>
      </c>
      <c r="AP313" s="1">
        <v>1000</v>
      </c>
      <c r="AQ313" s="1">
        <v>1040</v>
      </c>
      <c r="AS313" s="1">
        <v>1</v>
      </c>
      <c r="AW313" s="1">
        <v>1</v>
      </c>
      <c r="AX313" s="1">
        <v>550</v>
      </c>
      <c r="AY313" s="1">
        <v>675</v>
      </c>
    </row>
    <row r="314" spans="1:91">
      <c r="A314" s="163">
        <f t="shared" si="4"/>
        <v>40135</v>
      </c>
    </row>
    <row r="315" spans="1:91">
      <c r="A315" s="163">
        <f t="shared" si="4"/>
        <v>40142</v>
      </c>
    </row>
    <row r="316" spans="1:91">
      <c r="A316" s="163">
        <f t="shared" si="4"/>
        <v>40149</v>
      </c>
    </row>
    <row r="317" spans="1:91">
      <c r="A317" s="163">
        <f t="shared" si="4"/>
        <v>40156</v>
      </c>
    </row>
    <row r="318" spans="1:91">
      <c r="A318" s="163">
        <f t="shared" si="4"/>
        <v>40163</v>
      </c>
      <c r="V318" s="1">
        <v>800</v>
      </c>
      <c r="W318" s="1">
        <v>1000</v>
      </c>
      <c r="Y318" s="1">
        <v>1</v>
      </c>
      <c r="AD318" s="1">
        <v>750</v>
      </c>
      <c r="AE318" s="1">
        <v>885</v>
      </c>
    </row>
    <row r="319" spans="1:91">
      <c r="A319" s="163">
        <f t="shared" si="4"/>
        <v>40170</v>
      </c>
    </row>
    <row r="320" spans="1:91">
      <c r="A320" s="163">
        <f t="shared" si="4"/>
        <v>40177</v>
      </c>
    </row>
    <row r="321" spans="1:91">
      <c r="A321" s="163">
        <f t="shared" si="4"/>
        <v>40184</v>
      </c>
    </row>
    <row r="322" spans="1:91">
      <c r="A322" s="163">
        <f t="shared" si="4"/>
        <v>40191</v>
      </c>
      <c r="CD322" s="1">
        <v>1000</v>
      </c>
      <c r="CE322" s="1">
        <v>1050</v>
      </c>
      <c r="CH322" s="1">
        <v>1</v>
      </c>
      <c r="CL322" s="1">
        <v>550</v>
      </c>
      <c r="CM322" s="1">
        <v>650</v>
      </c>
    </row>
    <row r="323" spans="1:91">
      <c r="A323" s="163">
        <f t="shared" si="4"/>
        <v>40198</v>
      </c>
      <c r="AF323" s="1">
        <v>1035</v>
      </c>
      <c r="AG323" s="1">
        <v>1035</v>
      </c>
      <c r="AJ323" s="1">
        <v>1</v>
      </c>
      <c r="AN323" s="1">
        <v>775</v>
      </c>
      <c r="AO323" s="1">
        <v>775</v>
      </c>
    </row>
    <row r="324" spans="1:91">
      <c r="A324" s="163">
        <f t="shared" si="4"/>
        <v>40205</v>
      </c>
      <c r="AF324" s="1">
        <v>975</v>
      </c>
      <c r="AG324" s="1">
        <v>1045</v>
      </c>
      <c r="AI324" s="1">
        <v>1</v>
      </c>
      <c r="AN324" s="1">
        <v>575</v>
      </c>
      <c r="AO324" s="1">
        <v>650</v>
      </c>
    </row>
    <row r="325" spans="1:91">
      <c r="A325" s="163">
        <f t="shared" si="4"/>
        <v>40212</v>
      </c>
      <c r="V325" s="1">
        <v>850</v>
      </c>
      <c r="W325" s="1">
        <v>850</v>
      </c>
      <c r="Z325" s="1">
        <v>1</v>
      </c>
      <c r="AD325" s="1">
        <v>1050</v>
      </c>
      <c r="AE325" s="1">
        <v>1050</v>
      </c>
    </row>
    <row r="326" spans="1:91">
      <c r="A326" s="163">
        <f t="shared" si="4"/>
        <v>40219</v>
      </c>
    </row>
    <row r="327" spans="1:91">
      <c r="A327" s="163">
        <f t="shared" si="4"/>
        <v>40226</v>
      </c>
      <c r="B327" s="1">
        <v>900</v>
      </c>
      <c r="C327" s="1">
        <v>1050</v>
      </c>
      <c r="D327" s="1">
        <v>1</v>
      </c>
      <c r="I327" s="1">
        <v>1</v>
      </c>
      <c r="J327" s="1">
        <v>600</v>
      </c>
      <c r="K327" s="1">
        <v>725</v>
      </c>
      <c r="CD327" s="1">
        <v>1025</v>
      </c>
      <c r="CE327" s="1">
        <v>1050</v>
      </c>
      <c r="CG327" s="1">
        <v>1</v>
      </c>
      <c r="CL327" s="1">
        <v>575</v>
      </c>
      <c r="CM327" s="1">
        <v>600</v>
      </c>
    </row>
    <row r="328" spans="1:91">
      <c r="A328" s="163">
        <f t="shared" si="4"/>
        <v>40233</v>
      </c>
    </row>
    <row r="329" spans="1:91">
      <c r="A329" s="163">
        <f t="shared" si="4"/>
        <v>40240</v>
      </c>
    </row>
    <row r="330" spans="1:91">
      <c r="A330" s="163">
        <f t="shared" ref="A330:A393" si="5">+A329+7</f>
        <v>40247</v>
      </c>
      <c r="BT330" s="1">
        <v>890</v>
      </c>
      <c r="BU330" s="1">
        <v>890</v>
      </c>
      <c r="BW330" s="1">
        <v>1</v>
      </c>
      <c r="CB330" s="1">
        <v>535</v>
      </c>
      <c r="CC330" s="1">
        <v>535</v>
      </c>
    </row>
    <row r="331" spans="1:91">
      <c r="A331" s="163">
        <f t="shared" si="5"/>
        <v>40254</v>
      </c>
    </row>
    <row r="332" spans="1:91">
      <c r="A332" s="163">
        <f t="shared" si="5"/>
        <v>40261</v>
      </c>
      <c r="V332" s="1">
        <v>900</v>
      </c>
      <c r="W332" s="1">
        <v>1000</v>
      </c>
      <c r="Z332" s="1">
        <v>1</v>
      </c>
      <c r="AD332" s="1">
        <v>875</v>
      </c>
      <c r="AE332" s="1">
        <v>900</v>
      </c>
    </row>
    <row r="333" spans="1:91">
      <c r="A333" s="163">
        <f t="shared" si="5"/>
        <v>40268</v>
      </c>
      <c r="B333" s="1">
        <v>1025</v>
      </c>
      <c r="C333" s="1">
        <v>1050</v>
      </c>
      <c r="E333" s="1">
        <v>1</v>
      </c>
      <c r="J333" s="1">
        <v>750</v>
      </c>
      <c r="K333" s="1">
        <v>835</v>
      </c>
    </row>
    <row r="334" spans="1:91">
      <c r="A334" s="163">
        <f t="shared" si="5"/>
        <v>40275</v>
      </c>
      <c r="AP334" s="1">
        <v>1000</v>
      </c>
      <c r="AQ334" s="1">
        <v>1030</v>
      </c>
      <c r="AS334" s="1">
        <v>1</v>
      </c>
      <c r="AX334" s="1">
        <v>525</v>
      </c>
      <c r="AY334" s="1">
        <v>625</v>
      </c>
    </row>
    <row r="335" spans="1:91">
      <c r="A335" s="163">
        <f t="shared" si="5"/>
        <v>40282</v>
      </c>
    </row>
    <row r="336" spans="1:91">
      <c r="A336" s="163">
        <f t="shared" si="5"/>
        <v>40289</v>
      </c>
      <c r="B336" s="1">
        <v>900</v>
      </c>
      <c r="C336" s="1">
        <v>1050</v>
      </c>
      <c r="F336" s="1">
        <v>1</v>
      </c>
      <c r="I336" s="1">
        <v>1</v>
      </c>
      <c r="J336" s="1">
        <v>700</v>
      </c>
      <c r="K336" s="1">
        <v>835</v>
      </c>
    </row>
    <row r="337" spans="1:91">
      <c r="A337" s="163">
        <f t="shared" si="5"/>
        <v>40296</v>
      </c>
    </row>
    <row r="338" spans="1:91">
      <c r="A338" s="163">
        <f t="shared" si="5"/>
        <v>40303</v>
      </c>
      <c r="V338" s="1">
        <v>825</v>
      </c>
      <c r="W338" s="1">
        <v>975</v>
      </c>
      <c r="Y338" s="1">
        <v>1</v>
      </c>
      <c r="AD338" s="1">
        <v>850</v>
      </c>
      <c r="AE338" s="1">
        <v>885</v>
      </c>
    </row>
    <row r="339" spans="1:91">
      <c r="A339" s="163">
        <f t="shared" si="5"/>
        <v>40310</v>
      </c>
      <c r="V339" s="1">
        <v>900</v>
      </c>
      <c r="W339" s="1">
        <v>1000</v>
      </c>
      <c r="Y339" s="1">
        <v>1</v>
      </c>
      <c r="AD339" s="1">
        <v>825</v>
      </c>
      <c r="AE339" s="1">
        <v>1050</v>
      </c>
    </row>
    <row r="340" spans="1:91">
      <c r="A340" s="163">
        <f t="shared" si="5"/>
        <v>40317</v>
      </c>
      <c r="B340" s="1">
        <v>850</v>
      </c>
      <c r="C340" s="1">
        <v>975</v>
      </c>
      <c r="E340" s="1">
        <v>1</v>
      </c>
      <c r="J340" s="1">
        <v>975</v>
      </c>
      <c r="K340" s="1">
        <v>975</v>
      </c>
    </row>
    <row r="341" spans="1:91">
      <c r="A341" s="163">
        <f t="shared" si="5"/>
        <v>40324</v>
      </c>
      <c r="B341" s="1">
        <v>875</v>
      </c>
      <c r="C341" s="1">
        <v>1050</v>
      </c>
      <c r="D341" s="1">
        <v>1</v>
      </c>
      <c r="J341" s="1">
        <v>850</v>
      </c>
      <c r="K341" s="1">
        <v>1000</v>
      </c>
    </row>
    <row r="342" spans="1:91">
      <c r="A342" s="163">
        <f t="shared" si="5"/>
        <v>40331</v>
      </c>
      <c r="V342" s="1">
        <v>775</v>
      </c>
      <c r="W342" s="1">
        <v>1050</v>
      </c>
      <c r="X342" s="1">
        <v>1</v>
      </c>
      <c r="AD342" s="1">
        <v>675</v>
      </c>
      <c r="AE342" s="1">
        <v>925</v>
      </c>
    </row>
    <row r="343" spans="1:91">
      <c r="A343" s="163">
        <f t="shared" si="5"/>
        <v>40338</v>
      </c>
      <c r="B343" s="1">
        <v>940</v>
      </c>
      <c r="C343" s="1">
        <v>1040</v>
      </c>
      <c r="F343" s="1">
        <v>1</v>
      </c>
      <c r="J343" s="1">
        <v>725</v>
      </c>
      <c r="K343" s="1">
        <v>900</v>
      </c>
      <c r="CD343" s="1">
        <v>975</v>
      </c>
      <c r="CE343" s="1">
        <v>1000</v>
      </c>
      <c r="CF343" s="1">
        <v>1</v>
      </c>
      <c r="CL343" s="1">
        <v>700</v>
      </c>
      <c r="CM343" s="1">
        <v>800</v>
      </c>
    </row>
    <row r="344" spans="1:91">
      <c r="A344" s="163">
        <f t="shared" si="5"/>
        <v>40345</v>
      </c>
      <c r="B344" s="1">
        <v>900</v>
      </c>
      <c r="C344" s="1">
        <v>1040</v>
      </c>
      <c r="F344" s="1">
        <v>1</v>
      </c>
      <c r="I344" s="1">
        <v>1</v>
      </c>
      <c r="J344" s="1">
        <v>775</v>
      </c>
      <c r="K344" s="1">
        <v>1000</v>
      </c>
    </row>
    <row r="345" spans="1:91">
      <c r="A345" s="163">
        <f t="shared" si="5"/>
        <v>40352</v>
      </c>
    </row>
    <row r="346" spans="1:91">
      <c r="A346" s="163">
        <f t="shared" si="5"/>
        <v>40359</v>
      </c>
    </row>
    <row r="347" spans="1:91">
      <c r="A347" s="163">
        <f t="shared" si="5"/>
        <v>40366</v>
      </c>
    </row>
    <row r="348" spans="1:91">
      <c r="A348" s="163">
        <f t="shared" si="5"/>
        <v>40373</v>
      </c>
    </row>
    <row r="349" spans="1:91">
      <c r="A349" s="163">
        <f t="shared" si="5"/>
        <v>40380</v>
      </c>
    </row>
    <row r="350" spans="1:91">
      <c r="A350" s="163">
        <f t="shared" si="5"/>
        <v>40387</v>
      </c>
    </row>
    <row r="351" spans="1:91">
      <c r="A351" s="163">
        <f t="shared" si="5"/>
        <v>40394</v>
      </c>
    </row>
    <row r="352" spans="1:91">
      <c r="A352" s="163">
        <f t="shared" si="5"/>
        <v>40401</v>
      </c>
    </row>
    <row r="353" spans="1:81">
      <c r="A353" s="163">
        <f t="shared" si="5"/>
        <v>40408</v>
      </c>
      <c r="B353" s="1">
        <v>800</v>
      </c>
      <c r="C353" s="1">
        <v>1045</v>
      </c>
      <c r="D353" s="1">
        <v>1</v>
      </c>
      <c r="I353" s="1">
        <v>1</v>
      </c>
      <c r="J353" s="1">
        <v>825</v>
      </c>
      <c r="K353" s="1">
        <v>1050</v>
      </c>
    </row>
    <row r="354" spans="1:81">
      <c r="A354" s="163">
        <f t="shared" si="5"/>
        <v>40415</v>
      </c>
      <c r="B354" s="1">
        <v>900</v>
      </c>
      <c r="C354" s="1">
        <v>1040</v>
      </c>
      <c r="D354" s="1">
        <v>1</v>
      </c>
      <c r="I354" s="1">
        <v>1</v>
      </c>
      <c r="J354" s="1">
        <v>900</v>
      </c>
      <c r="K354" s="1">
        <v>1035</v>
      </c>
    </row>
    <row r="355" spans="1:81">
      <c r="A355" s="163">
        <f t="shared" si="5"/>
        <v>40422</v>
      </c>
      <c r="V355" s="1">
        <v>850</v>
      </c>
      <c r="W355" s="1">
        <v>1000</v>
      </c>
      <c r="Z355" s="1">
        <v>1</v>
      </c>
      <c r="AC355" s="1">
        <v>1</v>
      </c>
      <c r="AD355" s="1">
        <v>800</v>
      </c>
      <c r="AE355" s="1">
        <v>1025</v>
      </c>
    </row>
    <row r="356" spans="1:81">
      <c r="A356" s="163">
        <f t="shared" si="5"/>
        <v>40429</v>
      </c>
    </row>
    <row r="357" spans="1:81">
      <c r="A357" s="163">
        <f t="shared" si="5"/>
        <v>40436</v>
      </c>
      <c r="V357" s="1">
        <v>875</v>
      </c>
      <c r="W357" s="1">
        <v>1040</v>
      </c>
      <c r="Y357" s="1">
        <v>1</v>
      </c>
      <c r="AD357" s="1">
        <v>835</v>
      </c>
      <c r="AE357" s="1">
        <v>950</v>
      </c>
    </row>
    <row r="358" spans="1:81">
      <c r="A358" s="163">
        <f t="shared" si="5"/>
        <v>40443</v>
      </c>
      <c r="B358" s="1">
        <v>1025</v>
      </c>
      <c r="C358" s="1">
        <v>1050</v>
      </c>
      <c r="E358" s="1">
        <v>1</v>
      </c>
      <c r="J358" s="1">
        <v>700</v>
      </c>
      <c r="K358" s="1">
        <v>800</v>
      </c>
    </row>
    <row r="359" spans="1:81">
      <c r="A359" s="163">
        <f t="shared" si="5"/>
        <v>40450</v>
      </c>
      <c r="V359" s="1">
        <v>950</v>
      </c>
      <c r="W359" s="1">
        <v>1040</v>
      </c>
      <c r="X359" s="1">
        <v>1</v>
      </c>
      <c r="AD359" s="1">
        <v>825</v>
      </c>
      <c r="AE359" s="1">
        <v>910</v>
      </c>
      <c r="BT359" s="1">
        <v>900</v>
      </c>
      <c r="BU359" s="1">
        <v>975</v>
      </c>
      <c r="BX359" s="1">
        <v>1</v>
      </c>
      <c r="CB359" s="1">
        <v>585</v>
      </c>
      <c r="CC359" s="1">
        <v>610</v>
      </c>
    </row>
    <row r="360" spans="1:81">
      <c r="A360" s="163">
        <f t="shared" si="5"/>
        <v>40457</v>
      </c>
    </row>
    <row r="361" spans="1:81">
      <c r="A361" s="163">
        <f t="shared" si="5"/>
        <v>40464</v>
      </c>
    </row>
    <row r="362" spans="1:81">
      <c r="A362" s="163">
        <f t="shared" si="5"/>
        <v>40471</v>
      </c>
      <c r="B362" s="1">
        <v>975</v>
      </c>
      <c r="C362" s="1">
        <v>1050</v>
      </c>
      <c r="D362" s="1">
        <v>1</v>
      </c>
      <c r="J362" s="1">
        <v>750</v>
      </c>
      <c r="K362" s="1">
        <v>975</v>
      </c>
    </row>
    <row r="363" spans="1:81">
      <c r="A363" s="163">
        <f t="shared" si="5"/>
        <v>40478</v>
      </c>
      <c r="V363" s="1">
        <v>975</v>
      </c>
      <c r="W363" s="1">
        <v>1000</v>
      </c>
      <c r="Z363" s="1">
        <v>1</v>
      </c>
      <c r="AD363" s="1">
        <v>875</v>
      </c>
      <c r="AE363" s="1">
        <v>925</v>
      </c>
      <c r="AP363" s="1">
        <v>875</v>
      </c>
      <c r="AQ363" s="1">
        <v>1030</v>
      </c>
      <c r="AT363" s="1">
        <v>1</v>
      </c>
      <c r="AX363" s="1">
        <v>575</v>
      </c>
      <c r="AY363" s="1">
        <v>750</v>
      </c>
    </row>
    <row r="364" spans="1:81">
      <c r="A364" s="163">
        <f t="shared" si="5"/>
        <v>40485</v>
      </c>
    </row>
    <row r="365" spans="1:81">
      <c r="A365" s="163">
        <f t="shared" si="5"/>
        <v>40492</v>
      </c>
      <c r="AF365" s="1">
        <v>1040</v>
      </c>
      <c r="AG365" s="1">
        <v>1040</v>
      </c>
      <c r="AJ365" s="1">
        <v>1</v>
      </c>
      <c r="AN365" s="1">
        <v>650</v>
      </c>
      <c r="AO365" s="1">
        <v>650</v>
      </c>
    </row>
    <row r="366" spans="1:81">
      <c r="A366" s="163">
        <f t="shared" si="5"/>
        <v>40499</v>
      </c>
      <c r="B366" s="1">
        <v>850</v>
      </c>
      <c r="C366" s="1">
        <v>1040</v>
      </c>
      <c r="D366" s="1">
        <v>1</v>
      </c>
      <c r="J366" s="1">
        <v>800</v>
      </c>
      <c r="K366" s="1">
        <v>910</v>
      </c>
    </row>
    <row r="367" spans="1:81">
      <c r="A367" s="163">
        <f t="shared" si="5"/>
        <v>40506</v>
      </c>
      <c r="V367" s="1">
        <v>940</v>
      </c>
      <c r="W367" s="1">
        <v>1050</v>
      </c>
      <c r="Y367" s="1">
        <v>1</v>
      </c>
      <c r="AD367" s="1">
        <v>750</v>
      </c>
      <c r="AE367" s="1">
        <v>800</v>
      </c>
    </row>
    <row r="368" spans="1:81">
      <c r="A368" s="163">
        <f t="shared" si="5"/>
        <v>40513</v>
      </c>
    </row>
    <row r="369" spans="1:51">
      <c r="A369" s="163">
        <f t="shared" si="5"/>
        <v>40520</v>
      </c>
      <c r="B369" s="1">
        <v>875</v>
      </c>
      <c r="C369" s="1">
        <v>1000</v>
      </c>
      <c r="E369" s="1">
        <v>1</v>
      </c>
      <c r="J369" s="1">
        <v>700</v>
      </c>
      <c r="K369" s="1">
        <v>750</v>
      </c>
    </row>
    <row r="370" spans="1:51">
      <c r="A370" s="163">
        <f t="shared" si="5"/>
        <v>40527</v>
      </c>
      <c r="B370" s="1">
        <v>1000</v>
      </c>
      <c r="C370" s="1">
        <v>1050</v>
      </c>
      <c r="E370" s="1">
        <v>1</v>
      </c>
      <c r="J370" s="1">
        <v>800</v>
      </c>
      <c r="K370" s="1">
        <v>925</v>
      </c>
    </row>
    <row r="371" spans="1:51">
      <c r="A371" s="163">
        <f t="shared" si="5"/>
        <v>40534</v>
      </c>
    </row>
    <row r="372" spans="1:51">
      <c r="A372" s="163">
        <f t="shared" si="5"/>
        <v>40541</v>
      </c>
    </row>
    <row r="373" spans="1:51">
      <c r="A373" s="163">
        <f t="shared" si="5"/>
        <v>40548</v>
      </c>
    </row>
    <row r="374" spans="1:51">
      <c r="A374" s="163">
        <f t="shared" si="5"/>
        <v>40555</v>
      </c>
    </row>
    <row r="375" spans="1:51">
      <c r="A375" s="163">
        <f t="shared" si="5"/>
        <v>40562</v>
      </c>
    </row>
    <row r="376" spans="1:51">
      <c r="A376" s="163">
        <f t="shared" si="5"/>
        <v>40569</v>
      </c>
    </row>
    <row r="377" spans="1:51">
      <c r="A377" s="163">
        <f t="shared" si="5"/>
        <v>40576</v>
      </c>
    </row>
    <row r="378" spans="1:51">
      <c r="A378" s="163">
        <f t="shared" si="5"/>
        <v>40583</v>
      </c>
    </row>
    <row r="379" spans="1:51">
      <c r="A379" s="163">
        <f t="shared" si="5"/>
        <v>40590</v>
      </c>
      <c r="B379" s="1">
        <v>1000</v>
      </c>
      <c r="C379" s="1">
        <v>1050</v>
      </c>
      <c r="D379" s="1">
        <v>1</v>
      </c>
      <c r="J379" s="1">
        <v>810</v>
      </c>
      <c r="K379" s="1">
        <v>1075</v>
      </c>
    </row>
    <row r="380" spans="1:51">
      <c r="A380" s="163">
        <f t="shared" si="5"/>
        <v>40597</v>
      </c>
      <c r="B380" s="1">
        <v>975</v>
      </c>
      <c r="C380" s="1">
        <v>1050</v>
      </c>
      <c r="E380" s="1">
        <v>1</v>
      </c>
      <c r="J380" s="1">
        <v>735</v>
      </c>
      <c r="K380" s="1">
        <v>960</v>
      </c>
    </row>
    <row r="381" spans="1:51">
      <c r="A381" s="163">
        <f t="shared" si="5"/>
        <v>40604</v>
      </c>
      <c r="B381" s="1">
        <v>1000</v>
      </c>
      <c r="C381" s="1">
        <v>1035</v>
      </c>
      <c r="E381" s="1">
        <v>1</v>
      </c>
      <c r="J381" s="1">
        <v>935</v>
      </c>
      <c r="K381" s="1">
        <v>1075</v>
      </c>
    </row>
    <row r="382" spans="1:51">
      <c r="A382" s="163">
        <f t="shared" si="5"/>
        <v>40611</v>
      </c>
      <c r="AP382" s="1">
        <v>950</v>
      </c>
      <c r="AQ382" s="1">
        <v>1000</v>
      </c>
      <c r="AS382" s="1">
        <v>1</v>
      </c>
      <c r="AX382" s="1">
        <v>925</v>
      </c>
      <c r="AY382" s="1">
        <v>1000</v>
      </c>
    </row>
    <row r="383" spans="1:51">
      <c r="A383" s="163">
        <f t="shared" si="5"/>
        <v>40618</v>
      </c>
    </row>
    <row r="384" spans="1:51">
      <c r="A384" s="163">
        <f t="shared" si="5"/>
        <v>40625</v>
      </c>
      <c r="V384" s="1">
        <v>875</v>
      </c>
      <c r="W384" s="1">
        <v>1000</v>
      </c>
      <c r="X384" s="1">
        <v>1</v>
      </c>
      <c r="AC384" s="1">
        <v>1</v>
      </c>
      <c r="AD384" s="1">
        <v>1075</v>
      </c>
      <c r="AE384" s="1">
        <v>1335</v>
      </c>
      <c r="AP384" s="1">
        <v>1000</v>
      </c>
      <c r="AQ384" s="1">
        <v>1200</v>
      </c>
      <c r="AS384" s="1">
        <v>1</v>
      </c>
      <c r="AX384" s="1">
        <v>775</v>
      </c>
      <c r="AY384" s="1">
        <v>975</v>
      </c>
    </row>
    <row r="385" spans="1:91">
      <c r="A385" s="163">
        <f t="shared" si="5"/>
        <v>40632</v>
      </c>
      <c r="V385" s="1">
        <v>980</v>
      </c>
      <c r="W385" s="1">
        <v>1000</v>
      </c>
      <c r="Z385" s="1">
        <v>1</v>
      </c>
      <c r="AC385" s="1">
        <v>1</v>
      </c>
      <c r="AD385" s="1">
        <v>1200</v>
      </c>
      <c r="AE385" s="1">
        <v>1325</v>
      </c>
      <c r="AF385" s="1">
        <v>1000</v>
      </c>
      <c r="AG385" s="1">
        <v>1050</v>
      </c>
      <c r="AI385" s="1">
        <v>1</v>
      </c>
      <c r="AN385" s="1">
        <v>900</v>
      </c>
      <c r="AO385" s="1">
        <v>1025</v>
      </c>
      <c r="CD385" s="1">
        <v>825</v>
      </c>
      <c r="CE385" s="1">
        <v>1000</v>
      </c>
      <c r="CG385" s="1">
        <v>1</v>
      </c>
      <c r="CL385" s="1">
        <v>825</v>
      </c>
      <c r="CM385" s="1">
        <v>935</v>
      </c>
    </row>
    <row r="386" spans="1:91">
      <c r="A386" s="163">
        <f t="shared" si="5"/>
        <v>40639</v>
      </c>
      <c r="V386" s="1">
        <v>850</v>
      </c>
      <c r="W386" s="1">
        <v>1000</v>
      </c>
      <c r="Y386" s="1">
        <v>1</v>
      </c>
      <c r="AC386" s="1">
        <v>1</v>
      </c>
      <c r="AD386" s="1">
        <v>1200</v>
      </c>
      <c r="AE386" s="1">
        <v>1475</v>
      </c>
      <c r="AP386" s="1">
        <v>975</v>
      </c>
      <c r="AQ386" s="1">
        <v>1045</v>
      </c>
      <c r="AS386" s="1">
        <v>1</v>
      </c>
      <c r="AX386" s="1">
        <v>810</v>
      </c>
      <c r="AY386" s="1">
        <v>975</v>
      </c>
    </row>
    <row r="387" spans="1:91">
      <c r="A387" s="163">
        <f t="shared" si="5"/>
        <v>40646</v>
      </c>
    </row>
    <row r="388" spans="1:91">
      <c r="A388" s="163">
        <f t="shared" si="5"/>
        <v>40653</v>
      </c>
      <c r="V388" s="1">
        <v>850</v>
      </c>
      <c r="W388" s="1">
        <v>925</v>
      </c>
      <c r="Y388" s="1">
        <v>1</v>
      </c>
      <c r="AD388" s="1">
        <v>1150</v>
      </c>
      <c r="AE388" s="1">
        <v>1300</v>
      </c>
      <c r="BT388" s="1">
        <v>1000</v>
      </c>
      <c r="BU388" s="1">
        <v>1000</v>
      </c>
      <c r="BW388" s="1">
        <v>1</v>
      </c>
      <c r="CB388" s="1">
        <v>725</v>
      </c>
      <c r="CC388" s="1">
        <v>725</v>
      </c>
    </row>
    <row r="389" spans="1:91">
      <c r="A389" s="163">
        <f t="shared" si="5"/>
        <v>40660</v>
      </c>
      <c r="B389" s="1">
        <v>800</v>
      </c>
      <c r="C389" s="1">
        <v>1045</v>
      </c>
      <c r="F389" s="1">
        <v>1</v>
      </c>
      <c r="I389" s="1">
        <v>1</v>
      </c>
      <c r="J389" s="1">
        <v>1000</v>
      </c>
      <c r="K389" s="1">
        <v>1225</v>
      </c>
    </row>
    <row r="390" spans="1:91">
      <c r="A390" s="163">
        <f t="shared" si="5"/>
        <v>40667</v>
      </c>
      <c r="V390" s="1">
        <v>800</v>
      </c>
      <c r="W390" s="1">
        <v>800</v>
      </c>
      <c r="Z390" s="1">
        <v>1</v>
      </c>
      <c r="AD390" s="1">
        <v>1210</v>
      </c>
      <c r="AE390" s="1">
        <v>1210</v>
      </c>
    </row>
    <row r="391" spans="1:91">
      <c r="A391" s="163">
        <f t="shared" si="5"/>
        <v>40674</v>
      </c>
      <c r="V391" s="1">
        <v>970</v>
      </c>
      <c r="W391" s="1">
        <v>1000</v>
      </c>
      <c r="Y391" s="1">
        <v>1</v>
      </c>
      <c r="AD391" s="1">
        <v>1075</v>
      </c>
      <c r="AE391" s="1">
        <v>1300</v>
      </c>
      <c r="AP391" s="1">
        <v>900</v>
      </c>
      <c r="AQ391" s="1">
        <v>1000</v>
      </c>
      <c r="AS391" s="1">
        <v>1</v>
      </c>
      <c r="AX391" s="1">
        <v>925</v>
      </c>
      <c r="AY391" s="1">
        <v>1075</v>
      </c>
    </row>
    <row r="392" spans="1:91">
      <c r="A392" s="163">
        <f t="shared" si="5"/>
        <v>40681</v>
      </c>
      <c r="V392" s="1">
        <v>800</v>
      </c>
      <c r="W392" s="1">
        <v>1000</v>
      </c>
      <c r="Y392" s="1">
        <v>1</v>
      </c>
      <c r="AD392" s="1">
        <v>1075</v>
      </c>
      <c r="AE392" s="1">
        <v>1250</v>
      </c>
    </row>
    <row r="393" spans="1:91">
      <c r="A393" s="163">
        <f t="shared" si="5"/>
        <v>40688</v>
      </c>
      <c r="B393" s="1">
        <v>900</v>
      </c>
      <c r="C393" s="1">
        <v>1040</v>
      </c>
      <c r="F393" s="1">
        <v>1</v>
      </c>
      <c r="J393" s="1">
        <v>1100</v>
      </c>
      <c r="K393" s="1">
        <v>1100</v>
      </c>
    </row>
    <row r="394" spans="1:91">
      <c r="A394" s="163">
        <f t="shared" ref="A394:A457" si="6">+A393+7</f>
        <v>40695</v>
      </c>
      <c r="B394" s="1">
        <v>1000</v>
      </c>
      <c r="C394" s="1">
        <v>1035</v>
      </c>
      <c r="F394" s="1">
        <v>1</v>
      </c>
      <c r="J394" s="1">
        <v>1010</v>
      </c>
      <c r="K394" s="1">
        <v>1110</v>
      </c>
    </row>
    <row r="395" spans="1:91">
      <c r="A395" s="163">
        <f t="shared" si="6"/>
        <v>40702</v>
      </c>
    </row>
    <row r="396" spans="1:91">
      <c r="A396" s="163">
        <f t="shared" si="6"/>
        <v>40709</v>
      </c>
    </row>
    <row r="397" spans="1:91">
      <c r="A397" s="163">
        <f t="shared" si="6"/>
        <v>40716</v>
      </c>
      <c r="V397" s="1">
        <v>850</v>
      </c>
      <c r="W397" s="1">
        <v>100</v>
      </c>
      <c r="Z397" s="1">
        <v>1</v>
      </c>
      <c r="AC397" s="1">
        <v>1</v>
      </c>
      <c r="AD397" s="1">
        <v>1075</v>
      </c>
      <c r="AE397" s="1">
        <v>1250</v>
      </c>
    </row>
    <row r="398" spans="1:91">
      <c r="A398" s="163">
        <f t="shared" si="6"/>
        <v>40723</v>
      </c>
    </row>
    <row r="399" spans="1:91">
      <c r="A399" s="163">
        <f t="shared" si="6"/>
        <v>40730</v>
      </c>
    </row>
    <row r="400" spans="1:91">
      <c r="A400" s="163">
        <f t="shared" si="6"/>
        <v>40737</v>
      </c>
      <c r="B400" s="1">
        <v>875</v>
      </c>
      <c r="C400" s="1">
        <v>1000</v>
      </c>
      <c r="E400" s="1">
        <v>1</v>
      </c>
      <c r="I400" s="1">
        <v>1</v>
      </c>
      <c r="J400" s="1">
        <v>825</v>
      </c>
      <c r="K400" s="1">
        <v>1100</v>
      </c>
    </row>
    <row r="401" spans="1:81">
      <c r="A401" s="163">
        <f t="shared" si="6"/>
        <v>40744</v>
      </c>
      <c r="B401" s="1">
        <v>950</v>
      </c>
      <c r="C401" s="1">
        <v>1025</v>
      </c>
      <c r="D401" s="1">
        <v>1</v>
      </c>
      <c r="J401" s="1">
        <v>950</v>
      </c>
      <c r="K401" s="1">
        <v>1035</v>
      </c>
    </row>
    <row r="402" spans="1:81">
      <c r="A402" s="163">
        <f t="shared" si="6"/>
        <v>40751</v>
      </c>
      <c r="B402" s="1">
        <v>850</v>
      </c>
      <c r="C402" s="1">
        <v>1050</v>
      </c>
      <c r="D402" s="1">
        <v>1</v>
      </c>
      <c r="I402" s="1">
        <v>1</v>
      </c>
      <c r="J402" s="1">
        <v>825</v>
      </c>
      <c r="K402" s="1">
        <v>1075</v>
      </c>
      <c r="AP402" s="1">
        <v>900</v>
      </c>
      <c r="AQ402" s="1">
        <v>1000</v>
      </c>
      <c r="AS402" s="1">
        <v>1</v>
      </c>
      <c r="AX402" s="1">
        <v>650</v>
      </c>
      <c r="AY402" s="1">
        <v>725</v>
      </c>
    </row>
    <row r="403" spans="1:81">
      <c r="A403" s="163">
        <f t="shared" si="6"/>
        <v>40758</v>
      </c>
    </row>
    <row r="404" spans="1:81">
      <c r="A404" s="163">
        <f t="shared" si="6"/>
        <v>40765</v>
      </c>
      <c r="V404" s="1">
        <v>900</v>
      </c>
      <c r="W404" s="1">
        <v>995</v>
      </c>
      <c r="Y404" s="1">
        <v>1</v>
      </c>
      <c r="AD404" s="1">
        <v>810</v>
      </c>
      <c r="AE404" s="1">
        <v>850</v>
      </c>
    </row>
    <row r="405" spans="1:81">
      <c r="A405" s="163">
        <f t="shared" si="6"/>
        <v>40772</v>
      </c>
      <c r="V405" s="1">
        <v>900</v>
      </c>
      <c r="W405" s="1">
        <v>1025</v>
      </c>
      <c r="Z405" s="1">
        <v>1</v>
      </c>
      <c r="AD405" s="1">
        <v>900</v>
      </c>
      <c r="AE405" s="1">
        <v>1200</v>
      </c>
    </row>
    <row r="406" spans="1:81">
      <c r="A406" s="163">
        <f t="shared" si="6"/>
        <v>40779</v>
      </c>
      <c r="B406" s="1">
        <v>800</v>
      </c>
      <c r="C406" s="1">
        <v>1025</v>
      </c>
      <c r="E406" s="1">
        <v>1</v>
      </c>
      <c r="J406" s="1">
        <v>850</v>
      </c>
      <c r="K406" s="1">
        <v>1000</v>
      </c>
      <c r="BT406" s="1">
        <v>1040</v>
      </c>
      <c r="BU406" s="1">
        <v>1040</v>
      </c>
      <c r="BW406" s="1">
        <v>1</v>
      </c>
      <c r="CB406" s="1">
        <v>775</v>
      </c>
      <c r="CC406" s="1">
        <v>775</v>
      </c>
    </row>
    <row r="407" spans="1:81">
      <c r="A407" s="163">
        <f t="shared" si="6"/>
        <v>40786</v>
      </c>
      <c r="V407" s="1">
        <v>875</v>
      </c>
      <c r="W407" s="1">
        <v>925</v>
      </c>
      <c r="Z407" s="1">
        <v>1</v>
      </c>
      <c r="AC407" s="1">
        <v>1</v>
      </c>
      <c r="AD407" s="1">
        <v>1125</v>
      </c>
      <c r="AE407" s="1">
        <v>1125</v>
      </c>
    </row>
    <row r="408" spans="1:81">
      <c r="A408" s="163">
        <f t="shared" si="6"/>
        <v>40793</v>
      </c>
      <c r="V408" s="1">
        <v>875</v>
      </c>
      <c r="W408" s="1">
        <v>1025</v>
      </c>
      <c r="X408" s="1">
        <v>1</v>
      </c>
      <c r="AD408" s="1">
        <v>960</v>
      </c>
      <c r="AE408" s="1">
        <v>1125</v>
      </c>
      <c r="AP408" s="1">
        <v>1000</v>
      </c>
      <c r="AQ408" s="1">
        <v>1015</v>
      </c>
      <c r="AS408" s="1">
        <v>1</v>
      </c>
      <c r="AX408" s="1">
        <v>695</v>
      </c>
      <c r="AY408" s="1">
        <v>835</v>
      </c>
    </row>
    <row r="409" spans="1:81">
      <c r="A409" s="163">
        <f t="shared" si="6"/>
        <v>40800</v>
      </c>
      <c r="B409" s="1">
        <v>925</v>
      </c>
      <c r="C409" s="1">
        <v>1050</v>
      </c>
      <c r="E409" s="1">
        <v>1</v>
      </c>
      <c r="I409" s="1">
        <v>1</v>
      </c>
      <c r="J409" s="1">
        <v>810</v>
      </c>
      <c r="K409" s="1">
        <v>1050</v>
      </c>
    </row>
    <row r="410" spans="1:81">
      <c r="A410" s="163">
        <f t="shared" si="6"/>
        <v>40807</v>
      </c>
      <c r="V410" s="1">
        <v>875</v>
      </c>
      <c r="W410" s="1">
        <v>1025</v>
      </c>
      <c r="X410" s="1">
        <v>1</v>
      </c>
      <c r="AD410" s="1">
        <v>875</v>
      </c>
      <c r="AE410" s="1">
        <v>1075</v>
      </c>
      <c r="AP410" s="1">
        <v>900</v>
      </c>
      <c r="AQ410" s="1">
        <v>900</v>
      </c>
      <c r="AT410" s="1">
        <v>1</v>
      </c>
      <c r="AX410" s="1">
        <v>675</v>
      </c>
      <c r="AY410" s="1">
        <v>675</v>
      </c>
    </row>
    <row r="411" spans="1:81">
      <c r="A411" s="163">
        <f t="shared" si="6"/>
        <v>40814</v>
      </c>
      <c r="V411" s="1">
        <v>1000</v>
      </c>
      <c r="W411" s="1">
        <v>1000</v>
      </c>
      <c r="Y411" s="1">
        <v>1</v>
      </c>
      <c r="AD411" s="1">
        <v>900</v>
      </c>
      <c r="AE411" s="1">
        <v>900</v>
      </c>
      <c r="BT411" s="1">
        <v>985</v>
      </c>
      <c r="BU411" s="1">
        <v>985</v>
      </c>
      <c r="BW411" s="1">
        <v>1</v>
      </c>
      <c r="CB411" s="1">
        <v>650</v>
      </c>
      <c r="CC411" s="1">
        <v>650</v>
      </c>
    </row>
    <row r="412" spans="1:81">
      <c r="A412" s="163">
        <f t="shared" si="6"/>
        <v>40821</v>
      </c>
      <c r="B412" s="1">
        <v>970</v>
      </c>
      <c r="C412" s="1">
        <v>1025</v>
      </c>
      <c r="E412" s="1">
        <v>1</v>
      </c>
      <c r="J412" s="1">
        <v>785</v>
      </c>
      <c r="K412" s="1">
        <v>1025</v>
      </c>
    </row>
    <row r="413" spans="1:81">
      <c r="A413" s="163">
        <f t="shared" si="6"/>
        <v>40828</v>
      </c>
      <c r="B413" s="1">
        <v>900</v>
      </c>
      <c r="C413" s="1">
        <v>1025</v>
      </c>
      <c r="F413" s="1">
        <v>1</v>
      </c>
      <c r="I413" s="1">
        <v>1</v>
      </c>
      <c r="J413" s="1">
        <v>675</v>
      </c>
      <c r="K413" s="1">
        <v>725</v>
      </c>
      <c r="V413" s="1">
        <v>900</v>
      </c>
      <c r="W413" s="1">
        <v>1025</v>
      </c>
      <c r="X413" s="1">
        <v>1</v>
      </c>
      <c r="AB413" s="1">
        <v>1</v>
      </c>
      <c r="AD413" s="1">
        <v>675</v>
      </c>
      <c r="AE413" s="1">
        <v>1185</v>
      </c>
    </row>
    <row r="414" spans="1:81">
      <c r="A414" s="163">
        <f t="shared" si="6"/>
        <v>40835</v>
      </c>
      <c r="B414" s="1">
        <v>875</v>
      </c>
      <c r="C414" s="1">
        <v>1050</v>
      </c>
      <c r="E414" s="1">
        <v>1</v>
      </c>
      <c r="J414" s="1">
        <v>760</v>
      </c>
      <c r="K414" s="1">
        <v>900</v>
      </c>
      <c r="BT414" s="1">
        <v>875</v>
      </c>
      <c r="BU414" s="1">
        <v>900</v>
      </c>
      <c r="BW414" s="1">
        <v>1</v>
      </c>
      <c r="CB414" s="1">
        <v>700</v>
      </c>
      <c r="CC414" s="1">
        <v>750</v>
      </c>
    </row>
    <row r="415" spans="1:81">
      <c r="A415" s="163">
        <f t="shared" si="6"/>
        <v>40842</v>
      </c>
    </row>
    <row r="416" spans="1:81">
      <c r="A416" s="163">
        <f t="shared" si="6"/>
        <v>40849</v>
      </c>
      <c r="B416" s="1">
        <v>800</v>
      </c>
      <c r="C416" s="1">
        <v>1025</v>
      </c>
      <c r="F416" s="1">
        <v>1</v>
      </c>
      <c r="J416" s="1">
        <v>925</v>
      </c>
      <c r="K416" s="1">
        <v>1000</v>
      </c>
    </row>
    <row r="417" spans="1:101">
      <c r="A417" s="163">
        <f t="shared" si="6"/>
        <v>40856</v>
      </c>
      <c r="V417" s="1">
        <v>875</v>
      </c>
      <c r="W417" s="1">
        <v>1025</v>
      </c>
      <c r="Z417" s="1">
        <v>1</v>
      </c>
      <c r="AD417" s="1">
        <v>875</v>
      </c>
      <c r="AE417" s="1">
        <v>960</v>
      </c>
    </row>
    <row r="418" spans="1:101">
      <c r="A418" s="163">
        <f t="shared" si="6"/>
        <v>40863</v>
      </c>
    </row>
    <row r="419" spans="1:101">
      <c r="A419" s="163">
        <f t="shared" si="6"/>
        <v>40870</v>
      </c>
    </row>
    <row r="420" spans="1:101">
      <c r="A420" s="163">
        <f t="shared" si="6"/>
        <v>40877</v>
      </c>
      <c r="V420" s="1">
        <v>875</v>
      </c>
      <c r="W420" s="1">
        <v>1035</v>
      </c>
      <c r="X420" s="1">
        <v>1</v>
      </c>
      <c r="AD420" s="1">
        <v>835</v>
      </c>
      <c r="AE420" s="1">
        <v>1100</v>
      </c>
    </row>
    <row r="421" spans="1:101">
      <c r="A421" s="163">
        <f t="shared" si="6"/>
        <v>40884</v>
      </c>
      <c r="V421" s="1">
        <v>900</v>
      </c>
      <c r="W421" s="1">
        <v>1000</v>
      </c>
      <c r="Z421" s="1">
        <v>1</v>
      </c>
      <c r="AD421" s="1">
        <v>850</v>
      </c>
      <c r="AE421" s="1">
        <v>1050</v>
      </c>
    </row>
    <row r="422" spans="1:101">
      <c r="A422" s="163">
        <f t="shared" si="6"/>
        <v>40891</v>
      </c>
      <c r="V422" s="1">
        <v>875</v>
      </c>
      <c r="W422" s="1">
        <v>145</v>
      </c>
      <c r="Z422" s="1">
        <v>1</v>
      </c>
      <c r="AC422" s="1">
        <v>1</v>
      </c>
      <c r="AD422" s="1">
        <v>985</v>
      </c>
      <c r="AE422" s="1">
        <v>1185</v>
      </c>
    </row>
    <row r="423" spans="1:101">
      <c r="A423" s="163">
        <f t="shared" si="6"/>
        <v>40898</v>
      </c>
      <c r="V423" s="1">
        <v>900</v>
      </c>
      <c r="W423" s="1">
        <v>1010</v>
      </c>
      <c r="Y423" s="1">
        <v>1</v>
      </c>
      <c r="AD423" s="1">
        <v>875</v>
      </c>
      <c r="AE423" s="1">
        <v>950</v>
      </c>
      <c r="BT423" s="1">
        <v>945</v>
      </c>
      <c r="BU423" s="1">
        <v>1035</v>
      </c>
      <c r="BW423" s="1">
        <v>1</v>
      </c>
      <c r="CB423" s="1">
        <v>885</v>
      </c>
      <c r="CC423" s="1">
        <v>925</v>
      </c>
    </row>
    <row r="424" spans="1:101">
      <c r="A424" s="163">
        <f t="shared" si="6"/>
        <v>40905</v>
      </c>
    </row>
    <row r="425" spans="1:101">
      <c r="A425" s="163">
        <f t="shared" si="6"/>
        <v>40912</v>
      </c>
    </row>
    <row r="426" spans="1:101">
      <c r="A426" s="163">
        <f t="shared" si="6"/>
        <v>40919</v>
      </c>
      <c r="V426" s="1">
        <v>950</v>
      </c>
      <c r="W426" s="1">
        <v>1010</v>
      </c>
      <c r="X426" s="1">
        <v>1</v>
      </c>
      <c r="AC426" s="1">
        <v>1</v>
      </c>
      <c r="AD426" s="1">
        <v>1250</v>
      </c>
      <c r="AE426" s="1">
        <v>1500</v>
      </c>
    </row>
    <row r="427" spans="1:101">
      <c r="A427" s="163">
        <f t="shared" si="6"/>
        <v>40926</v>
      </c>
    </row>
    <row r="428" spans="1:101">
      <c r="A428" s="163">
        <f t="shared" si="6"/>
        <v>40933</v>
      </c>
    </row>
    <row r="429" spans="1:101">
      <c r="A429" s="163">
        <f t="shared" si="6"/>
        <v>40940</v>
      </c>
      <c r="V429" s="1">
        <v>830</v>
      </c>
      <c r="W429" s="1">
        <v>1045</v>
      </c>
      <c r="Y429" s="1">
        <v>1</v>
      </c>
      <c r="AD429" s="1">
        <v>1125</v>
      </c>
      <c r="AE429" s="1">
        <v>1300</v>
      </c>
      <c r="CN429" s="1">
        <v>1020</v>
      </c>
      <c r="CO429" s="1">
        <v>1050</v>
      </c>
      <c r="CQ429" s="1">
        <v>1</v>
      </c>
      <c r="CV429" s="1">
        <v>850</v>
      </c>
      <c r="CW429" s="1">
        <v>950</v>
      </c>
    </row>
    <row r="430" spans="1:101">
      <c r="A430" s="163">
        <f t="shared" si="6"/>
        <v>40947</v>
      </c>
      <c r="B430" s="1">
        <v>875</v>
      </c>
      <c r="C430" s="1">
        <v>1025</v>
      </c>
      <c r="E430" s="1">
        <v>1</v>
      </c>
      <c r="J430" s="1">
        <v>1100</v>
      </c>
      <c r="K430" s="1">
        <v>1300</v>
      </c>
      <c r="V430" s="1">
        <v>800</v>
      </c>
      <c r="W430" s="1">
        <v>1000</v>
      </c>
      <c r="X430" s="1">
        <v>1</v>
      </c>
      <c r="AC430" s="1">
        <v>1</v>
      </c>
      <c r="AD430" s="1">
        <v>1000</v>
      </c>
      <c r="AE430" s="1">
        <v>1300</v>
      </c>
      <c r="AP430" s="1">
        <v>925</v>
      </c>
      <c r="AQ430" s="1">
        <v>1050</v>
      </c>
      <c r="AS430" s="1">
        <v>1</v>
      </c>
      <c r="AX430" s="1">
        <v>800</v>
      </c>
      <c r="AY430" s="1">
        <v>1000</v>
      </c>
    </row>
    <row r="431" spans="1:101">
      <c r="A431" s="163">
        <f t="shared" si="6"/>
        <v>40954</v>
      </c>
      <c r="V431" s="1">
        <v>925</v>
      </c>
      <c r="W431" s="1">
        <v>1050</v>
      </c>
      <c r="Z431" s="1">
        <v>1</v>
      </c>
      <c r="AC431" s="1">
        <v>1</v>
      </c>
      <c r="AD431" s="1">
        <v>1100</v>
      </c>
      <c r="AE431" s="1">
        <v>1350</v>
      </c>
    </row>
    <row r="432" spans="1:101">
      <c r="A432" s="163">
        <f t="shared" si="6"/>
        <v>40961</v>
      </c>
      <c r="V432" s="1">
        <v>975</v>
      </c>
      <c r="W432" s="1">
        <v>1050</v>
      </c>
      <c r="X432" s="1">
        <v>1</v>
      </c>
      <c r="AC432" s="1">
        <v>1</v>
      </c>
      <c r="AD432" s="1">
        <v>1475</v>
      </c>
      <c r="AE432" s="1">
        <v>1600</v>
      </c>
    </row>
    <row r="433" spans="1:91">
      <c r="A433" s="163">
        <f t="shared" si="6"/>
        <v>40968</v>
      </c>
      <c r="V433" s="1">
        <v>1000</v>
      </c>
      <c r="W433" s="1">
        <v>1050</v>
      </c>
      <c r="X433" s="1">
        <v>1</v>
      </c>
      <c r="AD433" s="1">
        <v>1250</v>
      </c>
      <c r="AE433" s="1">
        <v>1350</v>
      </c>
    </row>
    <row r="434" spans="1:91">
      <c r="A434" s="163">
        <f t="shared" si="6"/>
        <v>40975</v>
      </c>
      <c r="V434" s="1">
        <v>875</v>
      </c>
      <c r="W434" s="1">
        <v>1025</v>
      </c>
      <c r="Y434" s="1">
        <v>1</v>
      </c>
      <c r="AD434" s="1">
        <v>1150</v>
      </c>
      <c r="AE434" s="1">
        <v>1200</v>
      </c>
    </row>
    <row r="435" spans="1:91">
      <c r="A435" s="163">
        <f t="shared" si="6"/>
        <v>40982</v>
      </c>
      <c r="B435" s="1">
        <v>875</v>
      </c>
      <c r="C435" s="1">
        <v>1050</v>
      </c>
      <c r="E435" s="1">
        <v>1</v>
      </c>
      <c r="J435" s="1">
        <v>1100</v>
      </c>
      <c r="K435" s="1">
        <v>1300</v>
      </c>
      <c r="CD435" s="1">
        <v>975</v>
      </c>
      <c r="CE435" s="1">
        <v>990</v>
      </c>
      <c r="CG435" s="1">
        <v>1</v>
      </c>
      <c r="CL435" s="1">
        <v>900</v>
      </c>
      <c r="CM435" s="1">
        <v>950</v>
      </c>
    </row>
    <row r="436" spans="1:91">
      <c r="A436" s="163">
        <f t="shared" si="6"/>
        <v>40989</v>
      </c>
      <c r="B436" s="1">
        <v>850</v>
      </c>
      <c r="C436" s="1">
        <v>975</v>
      </c>
      <c r="E436" s="1">
        <v>1</v>
      </c>
      <c r="J436" s="1">
        <v>950</v>
      </c>
      <c r="K436" s="1">
        <v>1125</v>
      </c>
    </row>
    <row r="437" spans="1:91">
      <c r="A437" s="163">
        <f t="shared" si="6"/>
        <v>40996</v>
      </c>
      <c r="L437" s="1">
        <v>900</v>
      </c>
      <c r="M437" s="1">
        <v>1050</v>
      </c>
      <c r="O437" s="1">
        <v>1</v>
      </c>
      <c r="T437" s="1">
        <v>1500</v>
      </c>
      <c r="U437" s="1">
        <v>1500</v>
      </c>
      <c r="V437" s="1">
        <v>900</v>
      </c>
      <c r="W437" s="1">
        <v>1050</v>
      </c>
      <c r="Y437" s="1">
        <v>1</v>
      </c>
      <c r="AD437" s="1">
        <v>1050</v>
      </c>
      <c r="AE437" s="1">
        <v>1225</v>
      </c>
      <c r="CD437" s="1">
        <v>875</v>
      </c>
      <c r="CE437" s="1">
        <v>900</v>
      </c>
      <c r="CG437" s="1">
        <v>1</v>
      </c>
      <c r="CL437" s="1">
        <v>800</v>
      </c>
      <c r="CM437" s="1">
        <v>1075</v>
      </c>
    </row>
    <row r="438" spans="1:91">
      <c r="A438" s="163">
        <f t="shared" si="6"/>
        <v>41003</v>
      </c>
      <c r="B438" s="1">
        <v>900</v>
      </c>
      <c r="C438" s="1">
        <v>1025</v>
      </c>
      <c r="E438" s="1">
        <v>1</v>
      </c>
      <c r="J438" s="1">
        <v>1050</v>
      </c>
      <c r="K438" s="1">
        <v>1275</v>
      </c>
    </row>
    <row r="439" spans="1:91">
      <c r="A439" s="163">
        <f t="shared" si="6"/>
        <v>41010</v>
      </c>
    </row>
    <row r="440" spans="1:91">
      <c r="A440" s="163">
        <f t="shared" si="6"/>
        <v>41017</v>
      </c>
      <c r="B440" s="1">
        <v>900</v>
      </c>
      <c r="C440" s="1">
        <v>1025</v>
      </c>
      <c r="D440" s="1">
        <v>1</v>
      </c>
      <c r="J440" s="1">
        <v>1150</v>
      </c>
      <c r="K440" s="1">
        <v>1300</v>
      </c>
      <c r="BT440" s="1">
        <v>875</v>
      </c>
      <c r="BU440" s="1">
        <v>950</v>
      </c>
      <c r="BW440" s="1">
        <v>1</v>
      </c>
      <c r="CB440" s="1">
        <v>900</v>
      </c>
      <c r="CC440" s="1">
        <v>1000</v>
      </c>
    </row>
    <row r="441" spans="1:91">
      <c r="A441" s="163">
        <f t="shared" si="6"/>
        <v>41024</v>
      </c>
    </row>
    <row r="442" spans="1:91">
      <c r="A442" s="163">
        <f t="shared" si="6"/>
        <v>41031</v>
      </c>
      <c r="V442" s="1">
        <v>900</v>
      </c>
      <c r="W442" s="1">
        <v>1000</v>
      </c>
      <c r="Z442" s="1">
        <v>1</v>
      </c>
      <c r="AD442" s="1">
        <v>1250</v>
      </c>
      <c r="AE442" s="1">
        <v>1275</v>
      </c>
    </row>
    <row r="443" spans="1:91">
      <c r="A443" s="163">
        <f t="shared" si="6"/>
        <v>41038</v>
      </c>
    </row>
    <row r="444" spans="1:91">
      <c r="A444" s="163">
        <f t="shared" si="6"/>
        <v>41045</v>
      </c>
      <c r="V444" s="1">
        <v>875</v>
      </c>
      <c r="W444" s="1">
        <v>1025</v>
      </c>
      <c r="X444" s="1">
        <v>1</v>
      </c>
      <c r="AD444" s="1">
        <v>1225</v>
      </c>
      <c r="AE444" s="1">
        <v>1375</v>
      </c>
    </row>
    <row r="445" spans="1:91">
      <c r="A445" s="163">
        <f t="shared" si="6"/>
        <v>41052</v>
      </c>
      <c r="V445" s="1">
        <v>895</v>
      </c>
      <c r="W445" s="1">
        <v>1050</v>
      </c>
      <c r="X445" s="1">
        <v>1</v>
      </c>
      <c r="AD445" s="1">
        <v>1100</v>
      </c>
      <c r="AE445" s="1">
        <v>1300</v>
      </c>
      <c r="CD445" s="1">
        <v>1025</v>
      </c>
      <c r="CE445" s="1">
        <v>1025</v>
      </c>
      <c r="CG445" s="1">
        <v>1</v>
      </c>
      <c r="CL445" s="1">
        <v>1000</v>
      </c>
      <c r="CM445" s="1">
        <v>1000</v>
      </c>
    </row>
    <row r="446" spans="1:91">
      <c r="A446" s="163">
        <f t="shared" si="6"/>
        <v>41059</v>
      </c>
      <c r="B446" s="1">
        <v>950</v>
      </c>
      <c r="C446" s="1">
        <v>1050</v>
      </c>
      <c r="D446" s="1">
        <v>1</v>
      </c>
      <c r="J446" s="1">
        <v>1150</v>
      </c>
      <c r="K446" s="1">
        <v>1400</v>
      </c>
    </row>
    <row r="447" spans="1:91">
      <c r="A447" s="163">
        <f t="shared" si="6"/>
        <v>41066</v>
      </c>
      <c r="B447" s="1">
        <v>985</v>
      </c>
      <c r="C447" s="1">
        <v>1000</v>
      </c>
      <c r="F447" s="1">
        <v>1</v>
      </c>
      <c r="J447" s="1">
        <v>1150</v>
      </c>
      <c r="K447" s="1">
        <v>1250</v>
      </c>
    </row>
    <row r="448" spans="1:91">
      <c r="A448" s="163">
        <f t="shared" si="6"/>
        <v>41073</v>
      </c>
    </row>
    <row r="449" spans="1:51">
      <c r="A449" s="163">
        <f t="shared" si="6"/>
        <v>41080</v>
      </c>
    </row>
    <row r="450" spans="1:51">
      <c r="A450" s="163">
        <f t="shared" si="6"/>
        <v>41087</v>
      </c>
    </row>
    <row r="451" spans="1:51">
      <c r="A451" s="163">
        <f t="shared" si="6"/>
        <v>41094</v>
      </c>
    </row>
    <row r="452" spans="1:51">
      <c r="A452" s="163">
        <f t="shared" si="6"/>
        <v>41101</v>
      </c>
    </row>
    <row r="453" spans="1:51">
      <c r="A453" s="163">
        <f t="shared" si="6"/>
        <v>41108</v>
      </c>
    </row>
    <row r="454" spans="1:51">
      <c r="A454" s="163">
        <f t="shared" si="6"/>
        <v>41115</v>
      </c>
      <c r="V454" s="1">
        <v>960</v>
      </c>
      <c r="W454" s="1">
        <v>960</v>
      </c>
      <c r="Z454" s="1">
        <v>1</v>
      </c>
      <c r="AD454" s="1">
        <v>1175</v>
      </c>
      <c r="AE454" s="1">
        <v>1175</v>
      </c>
    </row>
    <row r="455" spans="1:51">
      <c r="A455" s="163">
        <f t="shared" si="6"/>
        <v>41122</v>
      </c>
      <c r="B455" s="1">
        <v>1020</v>
      </c>
      <c r="C455" s="1">
        <v>1050</v>
      </c>
      <c r="E455" s="1">
        <v>1</v>
      </c>
      <c r="J455" s="1">
        <v>925</v>
      </c>
      <c r="K455" s="1">
        <v>1025</v>
      </c>
    </row>
    <row r="456" spans="1:51">
      <c r="A456" s="163">
        <f t="shared" si="6"/>
        <v>41129</v>
      </c>
    </row>
    <row r="457" spans="1:51">
      <c r="A457" s="163">
        <f t="shared" si="6"/>
        <v>41136</v>
      </c>
      <c r="B457" s="1">
        <v>890</v>
      </c>
      <c r="C457" s="1">
        <v>1040</v>
      </c>
      <c r="E457" s="1">
        <v>1</v>
      </c>
      <c r="J457" s="1">
        <v>1100</v>
      </c>
      <c r="K457" s="1">
        <v>1100</v>
      </c>
      <c r="AP457" s="1">
        <v>950</v>
      </c>
      <c r="AQ457" s="1">
        <v>1000</v>
      </c>
      <c r="AR457" s="1">
        <v>1</v>
      </c>
      <c r="AX457" s="1">
        <v>850</v>
      </c>
      <c r="AY457" s="1">
        <v>925</v>
      </c>
    </row>
    <row r="458" spans="1:51">
      <c r="A458" s="163">
        <f t="shared" ref="A458:A521" si="7">+A457+7</f>
        <v>41143</v>
      </c>
      <c r="V458" s="1">
        <v>790</v>
      </c>
      <c r="W458" s="1">
        <v>1040</v>
      </c>
      <c r="X458" s="1">
        <v>1</v>
      </c>
      <c r="AC458" s="1">
        <v>1</v>
      </c>
      <c r="AD458" s="1">
        <v>975</v>
      </c>
      <c r="AE458" s="1">
        <v>1150</v>
      </c>
    </row>
    <row r="459" spans="1:51">
      <c r="A459" s="163">
        <f t="shared" si="7"/>
        <v>41150</v>
      </c>
    </row>
    <row r="460" spans="1:51">
      <c r="A460" s="163">
        <f t="shared" si="7"/>
        <v>41157</v>
      </c>
    </row>
    <row r="461" spans="1:51">
      <c r="A461" s="163">
        <f t="shared" si="7"/>
        <v>41164</v>
      </c>
      <c r="V461" s="1">
        <v>780</v>
      </c>
      <c r="W461" s="1">
        <v>780</v>
      </c>
      <c r="Z461" s="1">
        <v>1</v>
      </c>
      <c r="AD461" s="1">
        <v>1325</v>
      </c>
      <c r="AE461" s="1">
        <v>1325</v>
      </c>
    </row>
    <row r="462" spans="1:51">
      <c r="A462" s="163">
        <f t="shared" si="7"/>
        <v>41171</v>
      </c>
      <c r="V462" s="1">
        <v>900</v>
      </c>
      <c r="W462" s="1">
        <v>1010</v>
      </c>
      <c r="Z462" s="1">
        <v>1</v>
      </c>
      <c r="AC462" s="1">
        <v>1</v>
      </c>
      <c r="AD462" s="1">
        <v>1075</v>
      </c>
      <c r="AE462" s="1">
        <v>1175</v>
      </c>
    </row>
    <row r="463" spans="1:51">
      <c r="A463" s="163">
        <f t="shared" si="7"/>
        <v>41178</v>
      </c>
      <c r="V463" s="1">
        <v>975</v>
      </c>
      <c r="W463" s="1">
        <v>1010</v>
      </c>
      <c r="Y463" s="1">
        <v>1</v>
      </c>
      <c r="AD463" s="1">
        <v>850</v>
      </c>
      <c r="AE463" s="1">
        <v>1050</v>
      </c>
    </row>
    <row r="464" spans="1:51">
      <c r="A464" s="163">
        <f t="shared" si="7"/>
        <v>41185</v>
      </c>
    </row>
    <row r="465" spans="1:51">
      <c r="A465" s="163">
        <f t="shared" si="7"/>
        <v>41192</v>
      </c>
      <c r="V465" s="1">
        <v>800</v>
      </c>
      <c r="W465" s="1">
        <v>1020</v>
      </c>
      <c r="Z465" s="1">
        <v>1</v>
      </c>
      <c r="AD465" s="1">
        <v>975</v>
      </c>
      <c r="AE465" s="1">
        <v>1300</v>
      </c>
    </row>
    <row r="466" spans="1:51">
      <c r="A466" s="163">
        <f t="shared" si="7"/>
        <v>41199</v>
      </c>
      <c r="V466" s="1">
        <v>990</v>
      </c>
      <c r="W466" s="1">
        <v>1025</v>
      </c>
      <c r="Z466" s="1">
        <v>1</v>
      </c>
      <c r="AC466" s="1">
        <v>1</v>
      </c>
      <c r="AD466" s="1">
        <v>1375</v>
      </c>
      <c r="AE466" s="1">
        <v>1400</v>
      </c>
    </row>
    <row r="467" spans="1:51">
      <c r="A467" s="163">
        <f t="shared" si="7"/>
        <v>41206</v>
      </c>
      <c r="V467" s="1">
        <v>995</v>
      </c>
      <c r="W467" s="1">
        <v>1000</v>
      </c>
      <c r="Z467" s="1">
        <v>1</v>
      </c>
      <c r="AD467" s="1">
        <v>1300</v>
      </c>
      <c r="AE467" s="1">
        <v>1375</v>
      </c>
    </row>
    <row r="468" spans="1:51">
      <c r="A468" s="163">
        <f t="shared" si="7"/>
        <v>41213</v>
      </c>
      <c r="V468" s="1">
        <v>800</v>
      </c>
      <c r="W468" s="1">
        <v>1040</v>
      </c>
      <c r="Y468" s="1">
        <v>1</v>
      </c>
      <c r="AD468" s="1">
        <v>1150</v>
      </c>
      <c r="AE468" s="1">
        <v>1300</v>
      </c>
    </row>
    <row r="469" spans="1:51">
      <c r="A469" s="163">
        <f t="shared" si="7"/>
        <v>41220</v>
      </c>
    </row>
    <row r="470" spans="1:51">
      <c r="A470" s="163">
        <f t="shared" si="7"/>
        <v>41227</v>
      </c>
    </row>
    <row r="471" spans="1:51">
      <c r="A471" s="163">
        <f t="shared" si="7"/>
        <v>41234</v>
      </c>
      <c r="V471" s="1">
        <v>1000</v>
      </c>
      <c r="W471" s="1">
        <v>1000</v>
      </c>
      <c r="Z471" s="1">
        <v>1</v>
      </c>
      <c r="AB471" s="1">
        <v>1</v>
      </c>
      <c r="AD471" s="1">
        <v>1535</v>
      </c>
      <c r="AE471" s="1">
        <v>1535</v>
      </c>
    </row>
    <row r="472" spans="1:51">
      <c r="A472" s="163">
        <f t="shared" si="7"/>
        <v>41241</v>
      </c>
    </row>
    <row r="473" spans="1:51">
      <c r="A473" s="163">
        <f t="shared" si="7"/>
        <v>41248</v>
      </c>
      <c r="V473" s="1">
        <v>870</v>
      </c>
      <c r="W473" s="1">
        <v>1050</v>
      </c>
      <c r="X473" s="1">
        <v>1</v>
      </c>
      <c r="AC473" s="1">
        <v>1</v>
      </c>
      <c r="AD473" s="1">
        <v>1475</v>
      </c>
      <c r="AE473" s="1">
        <v>1600</v>
      </c>
      <c r="AP473" s="1">
        <v>1035</v>
      </c>
      <c r="AQ473" s="1">
        <v>1045</v>
      </c>
      <c r="AT473" s="1">
        <v>1</v>
      </c>
      <c r="AX473" s="1">
        <v>1025</v>
      </c>
      <c r="AY473" s="1">
        <v>1125</v>
      </c>
    </row>
    <row r="474" spans="1:51">
      <c r="A474" s="163">
        <f t="shared" si="7"/>
        <v>41255</v>
      </c>
      <c r="V474" s="1">
        <v>875</v>
      </c>
      <c r="W474" s="1">
        <v>1010</v>
      </c>
      <c r="Z474" s="1">
        <v>1</v>
      </c>
      <c r="AC474" s="1">
        <v>1</v>
      </c>
      <c r="AD474" s="1">
        <v>1150</v>
      </c>
      <c r="AE474" s="1">
        <v>1375</v>
      </c>
    </row>
    <row r="475" spans="1:51">
      <c r="A475" s="163">
        <f t="shared" si="7"/>
        <v>41262</v>
      </c>
    </row>
    <row r="476" spans="1:51">
      <c r="A476" s="163">
        <f t="shared" si="7"/>
        <v>41269</v>
      </c>
    </row>
    <row r="477" spans="1:51">
      <c r="A477" s="163">
        <f t="shared" si="7"/>
        <v>41276</v>
      </c>
      <c r="B477" s="1">
        <v>1050</v>
      </c>
      <c r="F477" s="1">
        <v>1</v>
      </c>
      <c r="J477" s="1">
        <v>875</v>
      </c>
    </row>
    <row r="478" spans="1:51">
      <c r="A478" s="163">
        <f t="shared" si="7"/>
        <v>41283</v>
      </c>
      <c r="B478" s="1">
        <v>900</v>
      </c>
      <c r="C478" s="1">
        <v>1010</v>
      </c>
      <c r="G478" s="1">
        <v>1</v>
      </c>
      <c r="J478" s="1">
        <v>1100</v>
      </c>
    </row>
    <row r="479" spans="1:51">
      <c r="A479" s="163">
        <f t="shared" si="7"/>
        <v>41290</v>
      </c>
      <c r="B479" s="1">
        <v>975</v>
      </c>
      <c r="C479" s="1">
        <v>975</v>
      </c>
      <c r="F479" s="1">
        <v>1</v>
      </c>
      <c r="J479" s="1">
        <v>1550</v>
      </c>
      <c r="K479" s="1">
        <v>1550</v>
      </c>
    </row>
    <row r="480" spans="1:51">
      <c r="A480" s="163">
        <f t="shared" si="7"/>
        <v>41297</v>
      </c>
      <c r="B480" s="1">
        <v>1000</v>
      </c>
      <c r="C480" s="1">
        <v>1020</v>
      </c>
      <c r="F480" s="1">
        <v>1</v>
      </c>
      <c r="J480" s="1">
        <v>1200</v>
      </c>
      <c r="K480" s="1">
        <v>1300</v>
      </c>
      <c r="AP480" s="1">
        <v>800</v>
      </c>
      <c r="AQ480" s="1">
        <v>1045</v>
      </c>
      <c r="AT480" s="1">
        <v>1</v>
      </c>
      <c r="AX480" s="1">
        <v>900</v>
      </c>
      <c r="AY480" s="1">
        <v>1000</v>
      </c>
    </row>
    <row r="481" spans="1:91">
      <c r="A481" s="163">
        <f t="shared" si="7"/>
        <v>41304</v>
      </c>
    </row>
    <row r="482" spans="1:91">
      <c r="A482" s="163">
        <f t="shared" si="7"/>
        <v>41311</v>
      </c>
    </row>
    <row r="483" spans="1:91">
      <c r="A483" s="163">
        <f t="shared" si="7"/>
        <v>41318</v>
      </c>
    </row>
    <row r="484" spans="1:91">
      <c r="A484" s="163">
        <f t="shared" si="7"/>
        <v>41325</v>
      </c>
      <c r="B484" s="1">
        <v>800</v>
      </c>
      <c r="C484" s="1">
        <v>1050</v>
      </c>
      <c r="F484" s="1">
        <v>1</v>
      </c>
      <c r="J484" s="1">
        <v>1100</v>
      </c>
      <c r="K484" s="1">
        <v>1275</v>
      </c>
      <c r="BT484" s="1">
        <v>975</v>
      </c>
      <c r="BU484" s="1">
        <v>975</v>
      </c>
      <c r="BW484" s="1">
        <v>1</v>
      </c>
      <c r="CB484" s="1">
        <v>725</v>
      </c>
      <c r="CC484" s="1">
        <v>725</v>
      </c>
    </row>
    <row r="485" spans="1:91">
      <c r="A485" s="163">
        <f t="shared" si="7"/>
        <v>41332</v>
      </c>
    </row>
    <row r="486" spans="1:91">
      <c r="A486" s="163">
        <f t="shared" si="7"/>
        <v>41339</v>
      </c>
      <c r="B486" s="1">
        <v>1020</v>
      </c>
      <c r="C486" s="1">
        <v>1020</v>
      </c>
      <c r="E486" s="1">
        <v>1</v>
      </c>
      <c r="J486" s="1">
        <v>1200</v>
      </c>
      <c r="K486" s="1">
        <v>1200</v>
      </c>
      <c r="CD486" s="1">
        <v>890</v>
      </c>
      <c r="CE486" s="1">
        <v>910</v>
      </c>
      <c r="CH486" s="1">
        <v>1</v>
      </c>
      <c r="CL486" s="1">
        <v>1050</v>
      </c>
      <c r="CM486" s="1">
        <v>1100</v>
      </c>
    </row>
    <row r="487" spans="1:91">
      <c r="A487" s="163">
        <f t="shared" si="7"/>
        <v>41346</v>
      </c>
      <c r="B487" s="1">
        <v>1000</v>
      </c>
      <c r="C487" s="1">
        <v>1000</v>
      </c>
      <c r="E487" s="1">
        <v>1</v>
      </c>
      <c r="J487" s="1">
        <v>1060</v>
      </c>
      <c r="K487" s="1">
        <v>1060</v>
      </c>
    </row>
    <row r="488" spans="1:91">
      <c r="A488" s="163">
        <f t="shared" si="7"/>
        <v>41353</v>
      </c>
      <c r="B488" s="1">
        <v>895</v>
      </c>
      <c r="C488" s="1">
        <v>1045</v>
      </c>
      <c r="G488" s="1">
        <v>1</v>
      </c>
      <c r="J488" s="1">
        <v>1200</v>
      </c>
      <c r="K488" s="1">
        <v>1350</v>
      </c>
    </row>
    <row r="489" spans="1:91">
      <c r="A489" s="163">
        <f t="shared" si="7"/>
        <v>41360</v>
      </c>
      <c r="AF489" s="1">
        <v>975</v>
      </c>
      <c r="AJ489" s="1">
        <v>1</v>
      </c>
      <c r="AN489" s="1">
        <v>1350</v>
      </c>
    </row>
    <row r="490" spans="1:91">
      <c r="A490" s="163">
        <f t="shared" si="7"/>
        <v>41367</v>
      </c>
    </row>
    <row r="491" spans="1:91">
      <c r="A491" s="163">
        <f t="shared" si="7"/>
        <v>41374</v>
      </c>
      <c r="B491" s="1">
        <v>925</v>
      </c>
      <c r="C491" s="1">
        <v>1045</v>
      </c>
      <c r="F491" s="1">
        <v>1</v>
      </c>
      <c r="J491" s="1">
        <v>1250</v>
      </c>
      <c r="K491" s="1">
        <v>1550</v>
      </c>
      <c r="CD491" s="1">
        <v>800</v>
      </c>
      <c r="CE491" s="1">
        <v>1000</v>
      </c>
      <c r="CG491" s="1">
        <v>1</v>
      </c>
      <c r="CL491" s="1">
        <v>950</v>
      </c>
      <c r="CM491" s="1">
        <v>1000</v>
      </c>
    </row>
    <row r="492" spans="1:91">
      <c r="A492" s="163">
        <f t="shared" si="7"/>
        <v>41381</v>
      </c>
      <c r="V492" s="1">
        <v>1010</v>
      </c>
      <c r="W492" s="1">
        <v>1010</v>
      </c>
      <c r="Z492" s="1">
        <v>1</v>
      </c>
      <c r="AD492" s="1">
        <v>1400</v>
      </c>
      <c r="AE492" s="1">
        <v>1400</v>
      </c>
      <c r="CD492" s="1">
        <v>1000</v>
      </c>
      <c r="CE492" s="1">
        <v>1045</v>
      </c>
      <c r="CH492" s="1">
        <v>1</v>
      </c>
      <c r="CL492" s="1">
        <v>950</v>
      </c>
      <c r="CM492" s="1">
        <v>1025</v>
      </c>
    </row>
    <row r="493" spans="1:91">
      <c r="A493" s="163">
        <f t="shared" si="7"/>
        <v>41388</v>
      </c>
      <c r="V493" s="1">
        <v>875</v>
      </c>
      <c r="W493" s="1">
        <v>975</v>
      </c>
      <c r="AD493" s="1">
        <v>925</v>
      </c>
      <c r="AE493" s="1">
        <v>1200</v>
      </c>
    </row>
    <row r="494" spans="1:91">
      <c r="A494" s="163">
        <f t="shared" si="7"/>
        <v>41395</v>
      </c>
    </row>
    <row r="495" spans="1:91">
      <c r="A495" s="163">
        <f t="shared" si="7"/>
        <v>41402</v>
      </c>
      <c r="V495" s="1">
        <v>900</v>
      </c>
      <c r="W495" s="1">
        <v>1025</v>
      </c>
      <c r="AD495" s="1">
        <v>1250</v>
      </c>
      <c r="AE495" s="1">
        <v>1300</v>
      </c>
    </row>
    <row r="496" spans="1:91">
      <c r="A496" s="163">
        <f t="shared" si="7"/>
        <v>41409</v>
      </c>
      <c r="V496" s="1">
        <v>995</v>
      </c>
      <c r="W496" s="1">
        <v>1035</v>
      </c>
      <c r="Z496" s="1">
        <v>1</v>
      </c>
      <c r="AD496" s="1">
        <v>1200</v>
      </c>
      <c r="AE496" s="1">
        <v>1450</v>
      </c>
    </row>
    <row r="497" spans="1:31">
      <c r="A497" s="163">
        <f t="shared" si="7"/>
        <v>41416</v>
      </c>
    </row>
    <row r="498" spans="1:31">
      <c r="A498" s="163">
        <f t="shared" si="7"/>
        <v>41423</v>
      </c>
    </row>
    <row r="499" spans="1:31">
      <c r="A499" s="163">
        <f t="shared" si="7"/>
        <v>41430</v>
      </c>
      <c r="B499" s="1">
        <v>900</v>
      </c>
      <c r="C499" s="1">
        <v>1050</v>
      </c>
      <c r="F499" s="1">
        <v>1</v>
      </c>
      <c r="J499" s="1">
        <v>1100</v>
      </c>
      <c r="K499" s="1">
        <v>1325</v>
      </c>
    </row>
    <row r="500" spans="1:31">
      <c r="A500" s="163">
        <f t="shared" si="7"/>
        <v>41437</v>
      </c>
    </row>
    <row r="501" spans="1:31">
      <c r="A501" s="163">
        <f t="shared" si="7"/>
        <v>41444</v>
      </c>
    </row>
    <row r="502" spans="1:31">
      <c r="A502" s="163">
        <f t="shared" si="7"/>
        <v>41451</v>
      </c>
    </row>
    <row r="503" spans="1:31">
      <c r="A503" s="163">
        <f t="shared" si="7"/>
        <v>41458</v>
      </c>
      <c r="V503" s="1">
        <v>800</v>
      </c>
      <c r="W503" s="1">
        <v>1000</v>
      </c>
      <c r="Z503" s="1">
        <v>1</v>
      </c>
      <c r="AC503" s="1">
        <v>1</v>
      </c>
      <c r="AD503" s="1">
        <v>1200</v>
      </c>
    </row>
    <row r="504" spans="1:31">
      <c r="A504" s="163">
        <f t="shared" si="7"/>
        <v>41465</v>
      </c>
    </row>
    <row r="505" spans="1:31">
      <c r="A505" s="163">
        <f t="shared" si="7"/>
        <v>41472</v>
      </c>
    </row>
    <row r="506" spans="1:31">
      <c r="A506" s="163">
        <f t="shared" si="7"/>
        <v>41479</v>
      </c>
    </row>
    <row r="507" spans="1:31">
      <c r="A507" s="163">
        <f t="shared" si="7"/>
        <v>41486</v>
      </c>
      <c r="B507" s="1">
        <v>1000</v>
      </c>
      <c r="C507" s="1">
        <v>1040</v>
      </c>
      <c r="G507" s="1">
        <v>1</v>
      </c>
      <c r="I507" s="1">
        <v>1</v>
      </c>
      <c r="J507" s="1">
        <v>1200</v>
      </c>
      <c r="K507" s="1">
        <v>1500</v>
      </c>
    </row>
    <row r="508" spans="1:31">
      <c r="A508" s="163">
        <f t="shared" si="7"/>
        <v>41493</v>
      </c>
    </row>
    <row r="509" spans="1:31">
      <c r="A509" s="163">
        <f t="shared" si="7"/>
        <v>41500</v>
      </c>
      <c r="V509" s="1">
        <v>975</v>
      </c>
      <c r="W509" s="1">
        <v>1000</v>
      </c>
      <c r="Y509" s="1">
        <v>1</v>
      </c>
      <c r="AD509" s="1">
        <v>1110</v>
      </c>
      <c r="AE509" s="1">
        <v>1400</v>
      </c>
    </row>
    <row r="510" spans="1:31">
      <c r="A510" s="163">
        <f t="shared" si="7"/>
        <v>41507</v>
      </c>
    </row>
    <row r="511" spans="1:31">
      <c r="A511" s="163">
        <f t="shared" si="7"/>
        <v>41514</v>
      </c>
      <c r="V511" s="1">
        <v>975</v>
      </c>
      <c r="W511" s="1">
        <v>1045</v>
      </c>
      <c r="Z511" s="1">
        <v>1</v>
      </c>
      <c r="AC511" s="1">
        <v>1</v>
      </c>
      <c r="AD511" s="1">
        <v>1550</v>
      </c>
      <c r="AE511" s="1">
        <v>1650</v>
      </c>
    </row>
    <row r="512" spans="1:31">
      <c r="A512" s="163">
        <f t="shared" si="7"/>
        <v>41521</v>
      </c>
      <c r="B512" s="1">
        <v>950</v>
      </c>
      <c r="C512" s="1">
        <v>1020</v>
      </c>
      <c r="F512" s="1">
        <v>1</v>
      </c>
      <c r="J512" s="1">
        <v>1325</v>
      </c>
      <c r="K512" s="1">
        <v>1400</v>
      </c>
    </row>
    <row r="513" spans="1:31">
      <c r="A513" s="163">
        <f t="shared" si="7"/>
        <v>41528</v>
      </c>
      <c r="V513" s="1">
        <v>770</v>
      </c>
      <c r="W513" s="1">
        <v>770</v>
      </c>
      <c r="AD513" s="1">
        <v>1500</v>
      </c>
      <c r="AE513" s="1">
        <v>1500</v>
      </c>
    </row>
    <row r="514" spans="1:31">
      <c r="A514" s="163">
        <f t="shared" si="7"/>
        <v>41535</v>
      </c>
      <c r="V514" s="1">
        <v>1020</v>
      </c>
      <c r="W514" s="1">
        <v>1020</v>
      </c>
      <c r="Z514" s="1">
        <v>1</v>
      </c>
      <c r="AB514" s="1">
        <v>1</v>
      </c>
      <c r="AD514" s="1">
        <v>1775</v>
      </c>
      <c r="AE514" s="1">
        <v>1775</v>
      </c>
    </row>
    <row r="515" spans="1:31">
      <c r="A515" s="163">
        <f t="shared" si="7"/>
        <v>41542</v>
      </c>
      <c r="V515" s="1">
        <v>995</v>
      </c>
      <c r="W515" s="1">
        <v>1000</v>
      </c>
      <c r="Y515" s="1">
        <v>1</v>
      </c>
      <c r="AD515" s="1">
        <v>1250</v>
      </c>
      <c r="AE515" s="1">
        <v>1400</v>
      </c>
    </row>
    <row r="516" spans="1:31">
      <c r="A516" s="163">
        <f t="shared" si="7"/>
        <v>41549</v>
      </c>
    </row>
    <row r="517" spans="1:31">
      <c r="A517" s="163">
        <f t="shared" si="7"/>
        <v>41556</v>
      </c>
    </row>
    <row r="518" spans="1:31">
      <c r="A518" s="163">
        <f t="shared" si="7"/>
        <v>41563</v>
      </c>
      <c r="V518" s="1">
        <v>995</v>
      </c>
      <c r="W518" s="1">
        <v>1040</v>
      </c>
      <c r="Z518" s="1">
        <v>1</v>
      </c>
      <c r="AD518" s="1">
        <v>1100</v>
      </c>
      <c r="AE518" s="1">
        <v>1300</v>
      </c>
    </row>
    <row r="519" spans="1:31">
      <c r="A519" s="163">
        <f t="shared" si="7"/>
        <v>41570</v>
      </c>
    </row>
    <row r="520" spans="1:31">
      <c r="A520" s="163">
        <f t="shared" si="7"/>
        <v>41577</v>
      </c>
    </row>
    <row r="521" spans="1:31">
      <c r="A521" s="163">
        <f t="shared" si="7"/>
        <v>41584</v>
      </c>
      <c r="V521" s="1">
        <v>1000</v>
      </c>
      <c r="W521" s="1">
        <v>1000</v>
      </c>
      <c r="Y521" s="1">
        <v>1</v>
      </c>
      <c r="AD521" s="1">
        <v>1500</v>
      </c>
      <c r="AE521" s="1">
        <v>1500</v>
      </c>
    </row>
    <row r="522" spans="1:31">
      <c r="A522" s="163">
        <f t="shared" ref="A522:A585" si="8">+A521+7</f>
        <v>41591</v>
      </c>
    </row>
    <row r="523" spans="1:31">
      <c r="A523" s="163">
        <f t="shared" si="8"/>
        <v>41598</v>
      </c>
      <c r="V523" s="1">
        <v>995</v>
      </c>
      <c r="W523" s="1">
        <v>1050</v>
      </c>
      <c r="Y523" s="1">
        <v>1</v>
      </c>
      <c r="AD523" s="1">
        <v>1200</v>
      </c>
      <c r="AE523" s="1">
        <v>1400</v>
      </c>
    </row>
    <row r="524" spans="1:31">
      <c r="A524" s="163">
        <f>+A523+7</f>
        <v>41605</v>
      </c>
    </row>
    <row r="525" spans="1:31">
      <c r="A525" s="163">
        <f t="shared" si="8"/>
        <v>41612</v>
      </c>
    </row>
    <row r="526" spans="1:31">
      <c r="A526" s="163">
        <f t="shared" si="8"/>
        <v>41619</v>
      </c>
    </row>
    <row r="527" spans="1:31">
      <c r="A527" s="163">
        <f t="shared" si="8"/>
        <v>41626</v>
      </c>
    </row>
    <row r="528" spans="1:31">
      <c r="A528" s="163">
        <f t="shared" si="8"/>
        <v>41633</v>
      </c>
    </row>
    <row r="529" spans="1:91">
      <c r="A529" s="163">
        <f t="shared" si="8"/>
        <v>41640</v>
      </c>
    </row>
    <row r="530" spans="1:91">
      <c r="A530" s="163">
        <f t="shared" si="8"/>
        <v>41647</v>
      </c>
      <c r="B530" s="1">
        <v>875</v>
      </c>
      <c r="C530" s="1">
        <v>1000</v>
      </c>
      <c r="F530" s="1">
        <v>1</v>
      </c>
      <c r="J530" s="1">
        <v>1300</v>
      </c>
      <c r="K530" s="1">
        <v>1500</v>
      </c>
    </row>
    <row r="531" spans="1:91">
      <c r="A531" s="163">
        <f t="shared" si="8"/>
        <v>41654</v>
      </c>
    </row>
    <row r="532" spans="1:91">
      <c r="A532" s="163">
        <f t="shared" si="8"/>
        <v>41661</v>
      </c>
      <c r="V532" s="1">
        <v>800</v>
      </c>
      <c r="W532" s="1">
        <v>1000</v>
      </c>
      <c r="Z532" s="1">
        <v>1</v>
      </c>
      <c r="AC532" s="1">
        <v>1</v>
      </c>
      <c r="AD532" s="1">
        <v>1600</v>
      </c>
      <c r="AE532" s="1">
        <v>1725</v>
      </c>
    </row>
    <row r="533" spans="1:91">
      <c r="A533" s="163">
        <f t="shared" si="8"/>
        <v>41668</v>
      </c>
      <c r="AF533" s="1">
        <v>1040</v>
      </c>
      <c r="AG533" s="1">
        <v>1040</v>
      </c>
      <c r="AJ533" s="1">
        <v>1</v>
      </c>
      <c r="AN533" s="1">
        <v>1600</v>
      </c>
      <c r="AO533" s="1">
        <v>1600</v>
      </c>
      <c r="BT533" s="1">
        <v>1025</v>
      </c>
      <c r="BU533" s="1">
        <v>1025</v>
      </c>
      <c r="BX533" s="1">
        <v>1</v>
      </c>
      <c r="CB533" s="1">
        <v>1250</v>
      </c>
      <c r="CC533" s="1">
        <v>1250</v>
      </c>
    </row>
    <row r="534" spans="1:91">
      <c r="A534" s="163">
        <f t="shared" si="8"/>
        <v>41675</v>
      </c>
    </row>
    <row r="535" spans="1:91">
      <c r="A535" s="163">
        <f t="shared" si="8"/>
        <v>41682</v>
      </c>
      <c r="B535" s="1">
        <v>980</v>
      </c>
      <c r="C535" s="1">
        <v>1020</v>
      </c>
      <c r="E535" s="1">
        <v>1</v>
      </c>
      <c r="J535" s="1">
        <v>1375</v>
      </c>
      <c r="K535" s="1">
        <v>1500</v>
      </c>
    </row>
    <row r="536" spans="1:91">
      <c r="A536" s="163">
        <f t="shared" si="8"/>
        <v>41689</v>
      </c>
      <c r="B536" s="1">
        <v>950</v>
      </c>
      <c r="C536" s="1">
        <v>1050</v>
      </c>
      <c r="F536" s="1">
        <v>1</v>
      </c>
      <c r="J536" s="1">
        <v>1400</v>
      </c>
      <c r="K536" s="1">
        <v>1600</v>
      </c>
      <c r="CD536" s="1">
        <v>900</v>
      </c>
      <c r="CE536" s="1">
        <v>1050</v>
      </c>
      <c r="CH536" s="1">
        <v>1</v>
      </c>
      <c r="CL536" s="1">
        <v>1400</v>
      </c>
      <c r="CM536" s="1">
        <v>1450</v>
      </c>
    </row>
    <row r="537" spans="1:91">
      <c r="A537" s="163">
        <f t="shared" si="8"/>
        <v>41696</v>
      </c>
    </row>
    <row r="538" spans="1:91">
      <c r="A538" s="163">
        <f t="shared" si="8"/>
        <v>41703</v>
      </c>
      <c r="V538" s="1">
        <v>900</v>
      </c>
      <c r="W538" s="1">
        <v>1000</v>
      </c>
      <c r="Z538" s="1">
        <v>1</v>
      </c>
      <c r="AD538" s="1">
        <v>1300</v>
      </c>
      <c r="AE538" s="1">
        <v>1600</v>
      </c>
    </row>
    <row r="539" spans="1:91">
      <c r="A539" s="163">
        <f t="shared" si="8"/>
        <v>41710</v>
      </c>
      <c r="V539" s="1">
        <v>900</v>
      </c>
      <c r="W539" s="1">
        <v>1045</v>
      </c>
      <c r="Y539" s="1">
        <v>1</v>
      </c>
      <c r="AD539" s="1">
        <v>1500</v>
      </c>
      <c r="AE539" s="1">
        <v>1750</v>
      </c>
    </row>
    <row r="540" spans="1:91">
      <c r="A540" s="163">
        <f t="shared" si="8"/>
        <v>41717</v>
      </c>
      <c r="V540" s="1">
        <v>850</v>
      </c>
      <c r="W540" s="1">
        <v>1050</v>
      </c>
      <c r="Z540" s="1">
        <v>1</v>
      </c>
      <c r="AD540" s="1">
        <v>1500</v>
      </c>
      <c r="AE540" s="1">
        <v>1675</v>
      </c>
      <c r="BT540" s="1">
        <v>970</v>
      </c>
      <c r="BU540" s="1">
        <v>1060</v>
      </c>
      <c r="BW540" s="1">
        <v>1</v>
      </c>
      <c r="CB540" s="1">
        <v>1200</v>
      </c>
      <c r="CC540" s="1">
        <v>1225</v>
      </c>
    </row>
    <row r="541" spans="1:91">
      <c r="A541" s="163">
        <f t="shared" si="8"/>
        <v>41724</v>
      </c>
      <c r="B541" s="1">
        <v>975</v>
      </c>
      <c r="C541" s="1">
        <v>1020</v>
      </c>
      <c r="F541" s="1">
        <v>1</v>
      </c>
      <c r="J541" s="1">
        <v>1350</v>
      </c>
      <c r="K541" s="1">
        <v>1550</v>
      </c>
    </row>
    <row r="542" spans="1:91">
      <c r="A542" s="163">
        <f t="shared" si="8"/>
        <v>41731</v>
      </c>
    </row>
    <row r="543" spans="1:91">
      <c r="A543" s="163">
        <f t="shared" si="8"/>
        <v>41738</v>
      </c>
      <c r="V543" s="1">
        <v>750</v>
      </c>
      <c r="W543" s="1">
        <v>1020</v>
      </c>
      <c r="AD543" s="1">
        <v>1500</v>
      </c>
      <c r="AE543" s="1">
        <v>2100</v>
      </c>
    </row>
    <row r="544" spans="1:91">
      <c r="A544" s="163">
        <f t="shared" si="8"/>
        <v>41745</v>
      </c>
      <c r="V544" s="1">
        <v>795</v>
      </c>
      <c r="W544" s="1">
        <v>925</v>
      </c>
      <c r="Z544" s="1">
        <v>1</v>
      </c>
      <c r="AD544" s="1">
        <v>1500</v>
      </c>
      <c r="AE544" s="1">
        <v>1800</v>
      </c>
      <c r="BT544" s="1">
        <v>800</v>
      </c>
      <c r="BU544" s="1">
        <v>1000</v>
      </c>
      <c r="CB544" s="1">
        <v>1325</v>
      </c>
      <c r="CC544" s="1">
        <v>1450</v>
      </c>
    </row>
    <row r="545" spans="1:41">
      <c r="A545" s="163">
        <f t="shared" si="8"/>
        <v>41752</v>
      </c>
      <c r="V545" s="1">
        <v>800</v>
      </c>
      <c r="W545" s="1">
        <v>950</v>
      </c>
      <c r="Z545" s="1">
        <v>1</v>
      </c>
      <c r="AD545" s="1">
        <v>1600</v>
      </c>
      <c r="AE545" s="1">
        <v>2000</v>
      </c>
    </row>
    <row r="546" spans="1:41">
      <c r="A546" s="163">
        <f t="shared" si="8"/>
        <v>41759</v>
      </c>
      <c r="V546" s="1">
        <v>1020</v>
      </c>
      <c r="W546" s="1">
        <v>1020</v>
      </c>
      <c r="AD546" s="1">
        <v>1800</v>
      </c>
      <c r="AE546" s="1">
        <v>1800</v>
      </c>
    </row>
    <row r="547" spans="1:41">
      <c r="A547" s="163">
        <f t="shared" si="8"/>
        <v>41766</v>
      </c>
      <c r="V547" s="1">
        <v>875</v>
      </c>
      <c r="W547" s="1">
        <v>925</v>
      </c>
      <c r="Z547" s="1">
        <v>1</v>
      </c>
      <c r="AD547" s="1">
        <v>1550</v>
      </c>
      <c r="AE547" s="1">
        <v>1750</v>
      </c>
    </row>
    <row r="548" spans="1:41">
      <c r="A548" s="163">
        <f t="shared" si="8"/>
        <v>41773</v>
      </c>
      <c r="B548" s="1">
        <v>985</v>
      </c>
      <c r="C548" s="1">
        <v>1000</v>
      </c>
      <c r="F548" s="1">
        <v>1</v>
      </c>
      <c r="J548" s="1">
        <v>1400</v>
      </c>
      <c r="K548" s="1">
        <v>1500</v>
      </c>
    </row>
    <row r="549" spans="1:41">
      <c r="A549" s="163">
        <f t="shared" si="8"/>
        <v>41780</v>
      </c>
      <c r="B549" s="1">
        <v>895</v>
      </c>
      <c r="C549" s="1">
        <v>1050</v>
      </c>
      <c r="J549" s="1">
        <v>1350</v>
      </c>
      <c r="K549" s="1">
        <v>1660</v>
      </c>
    </row>
    <row r="550" spans="1:41">
      <c r="A550" s="163">
        <f t="shared" si="8"/>
        <v>41787</v>
      </c>
      <c r="V550" s="1">
        <v>820</v>
      </c>
      <c r="W550" s="1">
        <v>820</v>
      </c>
      <c r="AD550" s="1">
        <v>1350</v>
      </c>
      <c r="AE550" s="1">
        <v>1350</v>
      </c>
    </row>
    <row r="551" spans="1:41">
      <c r="A551" s="163">
        <f t="shared" si="8"/>
        <v>41794</v>
      </c>
      <c r="V551" s="1">
        <v>800</v>
      </c>
      <c r="W551" s="1">
        <v>900</v>
      </c>
      <c r="Z551" s="1">
        <v>1</v>
      </c>
      <c r="AD551" s="1">
        <v>1600</v>
      </c>
      <c r="AE551" s="1">
        <v>1750</v>
      </c>
    </row>
    <row r="552" spans="1:41">
      <c r="A552" s="163">
        <f t="shared" si="8"/>
        <v>41801</v>
      </c>
      <c r="V552" s="1">
        <v>900</v>
      </c>
      <c r="W552" s="1">
        <v>965</v>
      </c>
      <c r="Z552" s="1">
        <v>1</v>
      </c>
      <c r="AD552" s="1">
        <v>1600</v>
      </c>
      <c r="AE552" s="1">
        <v>1985</v>
      </c>
      <c r="AF552" s="1">
        <v>925</v>
      </c>
      <c r="AG552" s="1">
        <v>925</v>
      </c>
      <c r="AJ552" s="1">
        <v>1</v>
      </c>
      <c r="AN552" s="1">
        <v>1300</v>
      </c>
      <c r="AO552" s="1">
        <v>1300</v>
      </c>
    </row>
    <row r="553" spans="1:41">
      <c r="A553" s="163">
        <f t="shared" si="8"/>
        <v>41808</v>
      </c>
    </row>
    <row r="554" spans="1:41">
      <c r="A554" s="163">
        <f t="shared" si="8"/>
        <v>41815</v>
      </c>
    </row>
    <row r="555" spans="1:41">
      <c r="A555" s="163">
        <f t="shared" si="8"/>
        <v>41822</v>
      </c>
    </row>
    <row r="556" spans="1:41">
      <c r="A556" s="163">
        <f t="shared" si="8"/>
        <v>41829</v>
      </c>
    </row>
    <row r="557" spans="1:41">
      <c r="A557" s="163">
        <f t="shared" si="8"/>
        <v>41836</v>
      </c>
      <c r="B557" s="1">
        <v>870</v>
      </c>
      <c r="C557" s="1">
        <v>1025</v>
      </c>
      <c r="F557" s="1">
        <v>1</v>
      </c>
      <c r="J557" s="1">
        <v>1700</v>
      </c>
      <c r="K557" s="1">
        <v>2300</v>
      </c>
    </row>
    <row r="558" spans="1:41">
      <c r="A558" s="163">
        <f t="shared" si="8"/>
        <v>41843</v>
      </c>
      <c r="V558" s="1">
        <v>700</v>
      </c>
      <c r="W558" s="1">
        <v>900</v>
      </c>
      <c r="Z558" s="1">
        <v>1</v>
      </c>
      <c r="AD558" s="1">
        <v>1700</v>
      </c>
      <c r="AE558" s="1">
        <v>2200</v>
      </c>
      <c r="AF558" s="1">
        <v>850</v>
      </c>
      <c r="AG558" s="1">
        <v>850</v>
      </c>
      <c r="AN558" s="1">
        <v>1425</v>
      </c>
      <c r="AO558" s="1">
        <v>1425</v>
      </c>
    </row>
    <row r="559" spans="1:41">
      <c r="A559" s="163">
        <f t="shared" si="8"/>
        <v>41850</v>
      </c>
      <c r="V559" s="1">
        <v>850</v>
      </c>
      <c r="W559" s="1">
        <v>1000</v>
      </c>
      <c r="Z559" s="1">
        <v>1</v>
      </c>
      <c r="AD559" s="1">
        <v>1800</v>
      </c>
      <c r="AE559" s="1">
        <v>1900</v>
      </c>
    </row>
    <row r="560" spans="1:41">
      <c r="A560" s="163">
        <f t="shared" si="8"/>
        <v>41857</v>
      </c>
      <c r="V560" s="1">
        <v>950</v>
      </c>
      <c r="W560" s="1">
        <v>1000</v>
      </c>
      <c r="Z560" s="1">
        <v>1</v>
      </c>
      <c r="AC560" s="1">
        <v>1</v>
      </c>
      <c r="AD560" s="1">
        <v>2400</v>
      </c>
      <c r="AE560" s="1">
        <v>2850</v>
      </c>
    </row>
    <row r="561" spans="1:31">
      <c r="A561" s="163">
        <f t="shared" si="8"/>
        <v>41864</v>
      </c>
    </row>
    <row r="562" spans="1:31">
      <c r="A562" s="163">
        <f t="shared" si="8"/>
        <v>41871</v>
      </c>
      <c r="V562" s="1">
        <v>890</v>
      </c>
      <c r="W562" s="1">
        <v>1050</v>
      </c>
      <c r="X562" s="1">
        <v>1</v>
      </c>
      <c r="AD562" s="1">
        <v>2200</v>
      </c>
      <c r="AE562" s="1">
        <v>2550</v>
      </c>
    </row>
    <row r="563" spans="1:31">
      <c r="A563" s="163">
        <f t="shared" si="8"/>
        <v>41878</v>
      </c>
    </row>
    <row r="564" spans="1:31">
      <c r="A564" s="163">
        <f t="shared" si="8"/>
        <v>41885</v>
      </c>
    </row>
    <row r="565" spans="1:31">
      <c r="A565" s="163">
        <f t="shared" si="8"/>
        <v>41892</v>
      </c>
      <c r="B565" s="1">
        <v>990</v>
      </c>
      <c r="C565" s="1">
        <v>1050</v>
      </c>
      <c r="G565" s="1">
        <v>1</v>
      </c>
      <c r="I565" s="1">
        <v>1</v>
      </c>
      <c r="J565" s="1">
        <v>2100</v>
      </c>
      <c r="K565" s="1">
        <v>2525</v>
      </c>
    </row>
    <row r="566" spans="1:31">
      <c r="A566" s="163">
        <f t="shared" si="8"/>
        <v>41899</v>
      </c>
    </row>
    <row r="567" spans="1:31">
      <c r="A567" s="163">
        <f t="shared" si="8"/>
        <v>41906</v>
      </c>
    </row>
    <row r="568" spans="1:31">
      <c r="A568" s="163">
        <f t="shared" si="8"/>
        <v>41913</v>
      </c>
    </row>
    <row r="569" spans="1:31">
      <c r="A569" s="163">
        <f t="shared" si="8"/>
        <v>41920</v>
      </c>
    </row>
    <row r="570" spans="1:31">
      <c r="A570" s="163">
        <f t="shared" si="8"/>
        <v>41927</v>
      </c>
    </row>
    <row r="571" spans="1:31">
      <c r="A571" s="163">
        <f t="shared" si="8"/>
        <v>41934</v>
      </c>
    </row>
    <row r="572" spans="1:31">
      <c r="A572" s="163">
        <f t="shared" si="8"/>
        <v>41941</v>
      </c>
    </row>
    <row r="573" spans="1:31">
      <c r="A573" s="163">
        <f t="shared" si="8"/>
        <v>41948</v>
      </c>
    </row>
    <row r="574" spans="1:31">
      <c r="A574" s="163">
        <f t="shared" si="8"/>
        <v>41955</v>
      </c>
    </row>
    <row r="575" spans="1:31">
      <c r="A575" s="163">
        <f t="shared" si="8"/>
        <v>41962</v>
      </c>
    </row>
    <row r="576" spans="1:31">
      <c r="A576" s="163">
        <f t="shared" si="8"/>
        <v>41969</v>
      </c>
    </row>
    <row r="577" spans="1:1">
      <c r="A577" s="163">
        <f t="shared" si="8"/>
        <v>41976</v>
      </c>
    </row>
    <row r="578" spans="1:1">
      <c r="A578" s="163">
        <f t="shared" si="8"/>
        <v>41983</v>
      </c>
    </row>
    <row r="579" spans="1:1">
      <c r="A579" s="163">
        <f t="shared" si="8"/>
        <v>41990</v>
      </c>
    </row>
    <row r="580" spans="1:1">
      <c r="A580" s="163">
        <f t="shared" si="8"/>
        <v>41997</v>
      </c>
    </row>
    <row r="581" spans="1:1">
      <c r="A581" s="163">
        <f t="shared" si="8"/>
        <v>42004</v>
      </c>
    </row>
    <row r="582" spans="1:1">
      <c r="A582" s="163">
        <f t="shared" si="8"/>
        <v>42011</v>
      </c>
    </row>
    <row r="583" spans="1:1">
      <c r="A583" s="163">
        <f t="shared" si="8"/>
        <v>42018</v>
      </c>
    </row>
    <row r="584" spans="1:1">
      <c r="A584" s="163">
        <f t="shared" si="8"/>
        <v>42025</v>
      </c>
    </row>
    <row r="585" spans="1:1">
      <c r="A585" s="163">
        <f t="shared" si="8"/>
        <v>42032</v>
      </c>
    </row>
    <row r="586" spans="1:1">
      <c r="A586" s="163">
        <f t="shared" ref="A586:A649" si="9">+A585+7</f>
        <v>42039</v>
      </c>
    </row>
    <row r="587" spans="1:1">
      <c r="A587" s="163">
        <f t="shared" si="9"/>
        <v>42046</v>
      </c>
    </row>
    <row r="588" spans="1:1">
      <c r="A588" s="163">
        <f t="shared" si="9"/>
        <v>42053</v>
      </c>
    </row>
    <row r="589" spans="1:1">
      <c r="A589" s="163">
        <f t="shared" si="9"/>
        <v>42060</v>
      </c>
    </row>
    <row r="590" spans="1:1">
      <c r="A590" s="163">
        <f t="shared" si="9"/>
        <v>42067</v>
      </c>
    </row>
    <row r="591" spans="1:1">
      <c r="A591" s="163">
        <f t="shared" si="9"/>
        <v>42074</v>
      </c>
    </row>
    <row r="592" spans="1:1">
      <c r="A592" s="163">
        <f t="shared" si="9"/>
        <v>42081</v>
      </c>
    </row>
    <row r="593" spans="1:1">
      <c r="A593" s="163">
        <f t="shared" si="9"/>
        <v>42088</v>
      </c>
    </row>
    <row r="594" spans="1:1">
      <c r="A594" s="163">
        <f t="shared" si="9"/>
        <v>42095</v>
      </c>
    </row>
    <row r="595" spans="1:1">
      <c r="A595" s="163">
        <f t="shared" si="9"/>
        <v>42102</v>
      </c>
    </row>
    <row r="596" spans="1:1">
      <c r="A596" s="163">
        <f t="shared" si="9"/>
        <v>42109</v>
      </c>
    </row>
    <row r="597" spans="1:1">
      <c r="A597" s="163">
        <f t="shared" si="9"/>
        <v>42116</v>
      </c>
    </row>
    <row r="598" spans="1:1">
      <c r="A598" s="163">
        <f t="shared" si="9"/>
        <v>42123</v>
      </c>
    </row>
    <row r="599" spans="1:1">
      <c r="A599" s="163">
        <f t="shared" si="9"/>
        <v>42130</v>
      </c>
    </row>
    <row r="600" spans="1:1">
      <c r="A600" s="163">
        <f t="shared" si="9"/>
        <v>42137</v>
      </c>
    </row>
    <row r="601" spans="1:1">
      <c r="A601" s="163">
        <f t="shared" si="9"/>
        <v>42144</v>
      </c>
    </row>
    <row r="602" spans="1:1">
      <c r="A602" s="163">
        <f t="shared" si="9"/>
        <v>42151</v>
      </c>
    </row>
    <row r="603" spans="1:1">
      <c r="A603" s="163">
        <f t="shared" si="9"/>
        <v>42158</v>
      </c>
    </row>
    <row r="604" spans="1:1">
      <c r="A604" s="163">
        <f t="shared" si="9"/>
        <v>42165</v>
      </c>
    </row>
    <row r="605" spans="1:1">
      <c r="A605" s="163">
        <f t="shared" si="9"/>
        <v>42172</v>
      </c>
    </row>
    <row r="606" spans="1:1">
      <c r="A606" s="163">
        <f t="shared" si="9"/>
        <v>42179</v>
      </c>
    </row>
    <row r="607" spans="1:1">
      <c r="A607" s="163">
        <f t="shared" si="9"/>
        <v>42186</v>
      </c>
    </row>
    <row r="608" spans="1:1">
      <c r="A608" s="163">
        <f t="shared" si="9"/>
        <v>42193</v>
      </c>
    </row>
    <row r="609" spans="1:1">
      <c r="A609" s="163">
        <f t="shared" si="9"/>
        <v>42200</v>
      </c>
    </row>
    <row r="610" spans="1:1">
      <c r="A610" s="163">
        <f t="shared" si="9"/>
        <v>42207</v>
      </c>
    </row>
    <row r="611" spans="1:1">
      <c r="A611" s="163">
        <f t="shared" si="9"/>
        <v>42214</v>
      </c>
    </row>
    <row r="612" spans="1:1">
      <c r="A612" s="163">
        <f t="shared" si="9"/>
        <v>42221</v>
      </c>
    </row>
    <row r="613" spans="1:1">
      <c r="A613" s="163">
        <f t="shared" si="9"/>
        <v>42228</v>
      </c>
    </row>
    <row r="614" spans="1:1">
      <c r="A614" s="163">
        <f t="shared" si="9"/>
        <v>42235</v>
      </c>
    </row>
    <row r="615" spans="1:1">
      <c r="A615" s="163">
        <f t="shared" si="9"/>
        <v>42242</v>
      </c>
    </row>
    <row r="616" spans="1:1">
      <c r="A616" s="163">
        <f t="shared" si="9"/>
        <v>42249</v>
      </c>
    </row>
    <row r="617" spans="1:1">
      <c r="A617" s="163">
        <f t="shared" si="9"/>
        <v>42256</v>
      </c>
    </row>
    <row r="618" spans="1:1">
      <c r="A618" s="163">
        <f t="shared" si="9"/>
        <v>42263</v>
      </c>
    </row>
    <row r="619" spans="1:1">
      <c r="A619" s="163">
        <f t="shared" si="9"/>
        <v>42270</v>
      </c>
    </row>
    <row r="620" spans="1:1">
      <c r="A620" s="163">
        <f t="shared" si="9"/>
        <v>42277</v>
      </c>
    </row>
    <row r="621" spans="1:1">
      <c r="A621" s="163">
        <f t="shared" si="9"/>
        <v>42284</v>
      </c>
    </row>
    <row r="622" spans="1:1">
      <c r="A622" s="163">
        <f t="shared" si="9"/>
        <v>42291</v>
      </c>
    </row>
    <row r="623" spans="1:1">
      <c r="A623" s="163">
        <f t="shared" si="9"/>
        <v>42298</v>
      </c>
    </row>
    <row r="624" spans="1:1">
      <c r="A624" s="163">
        <f t="shared" si="9"/>
        <v>42305</v>
      </c>
    </row>
    <row r="625" spans="1:1">
      <c r="A625" s="163">
        <f t="shared" si="9"/>
        <v>42312</v>
      </c>
    </row>
    <row r="626" spans="1:1">
      <c r="A626" s="163">
        <f t="shared" si="9"/>
        <v>42319</v>
      </c>
    </row>
    <row r="627" spans="1:1">
      <c r="A627" s="163">
        <f t="shared" si="9"/>
        <v>42326</v>
      </c>
    </row>
    <row r="628" spans="1:1">
      <c r="A628" s="163">
        <f t="shared" si="9"/>
        <v>42333</v>
      </c>
    </row>
    <row r="629" spans="1:1">
      <c r="A629" s="163">
        <f t="shared" si="9"/>
        <v>42340</v>
      </c>
    </row>
    <row r="630" spans="1:1">
      <c r="A630" s="163">
        <f t="shared" si="9"/>
        <v>42347</v>
      </c>
    </row>
    <row r="631" spans="1:1">
      <c r="A631" s="163">
        <f t="shared" si="9"/>
        <v>42354</v>
      </c>
    </row>
    <row r="632" spans="1:1">
      <c r="A632" s="163">
        <f t="shared" si="9"/>
        <v>42361</v>
      </c>
    </row>
    <row r="633" spans="1:1">
      <c r="A633" s="163">
        <f t="shared" si="9"/>
        <v>42368</v>
      </c>
    </row>
    <row r="634" spans="1:1">
      <c r="A634" s="163">
        <f t="shared" si="9"/>
        <v>42375</v>
      </c>
    </row>
    <row r="635" spans="1:1">
      <c r="A635" s="163">
        <f t="shared" si="9"/>
        <v>42382</v>
      </c>
    </row>
    <row r="636" spans="1:1">
      <c r="A636" s="163">
        <f t="shared" si="9"/>
        <v>42389</v>
      </c>
    </row>
    <row r="637" spans="1:1">
      <c r="A637" s="163">
        <f t="shared" si="9"/>
        <v>42396</v>
      </c>
    </row>
    <row r="638" spans="1:1">
      <c r="A638" s="163">
        <f t="shared" si="9"/>
        <v>42403</v>
      </c>
    </row>
    <row r="639" spans="1:1">
      <c r="A639" s="163">
        <f t="shared" si="9"/>
        <v>42410</v>
      </c>
    </row>
    <row r="640" spans="1:1">
      <c r="A640" s="163">
        <f t="shared" si="9"/>
        <v>42417</v>
      </c>
    </row>
    <row r="641" spans="1:1">
      <c r="A641" s="163">
        <f t="shared" si="9"/>
        <v>42424</v>
      </c>
    </row>
    <row r="642" spans="1:1">
      <c r="A642" s="163">
        <f t="shared" si="9"/>
        <v>42431</v>
      </c>
    </row>
    <row r="643" spans="1:1">
      <c r="A643" s="163">
        <f t="shared" si="9"/>
        <v>42438</v>
      </c>
    </row>
    <row r="644" spans="1:1">
      <c r="A644" s="163">
        <f t="shared" si="9"/>
        <v>42445</v>
      </c>
    </row>
    <row r="645" spans="1:1">
      <c r="A645" s="163">
        <f t="shared" si="9"/>
        <v>42452</v>
      </c>
    </row>
    <row r="646" spans="1:1">
      <c r="A646" s="163">
        <f t="shared" si="9"/>
        <v>42459</v>
      </c>
    </row>
    <row r="647" spans="1:1">
      <c r="A647" s="163">
        <f t="shared" si="9"/>
        <v>42466</v>
      </c>
    </row>
    <row r="648" spans="1:1">
      <c r="A648" s="163">
        <f t="shared" si="9"/>
        <v>42473</v>
      </c>
    </row>
    <row r="649" spans="1:1">
      <c r="A649" s="163">
        <f t="shared" si="9"/>
        <v>42480</v>
      </c>
    </row>
    <row r="650" spans="1:1">
      <c r="A650" s="163">
        <f t="shared" ref="A650:A669" si="10">+A649+7</f>
        <v>42487</v>
      </c>
    </row>
    <row r="651" spans="1:1">
      <c r="A651" s="163">
        <f t="shared" si="10"/>
        <v>42494</v>
      </c>
    </row>
    <row r="652" spans="1:1">
      <c r="A652" s="163">
        <f t="shared" si="10"/>
        <v>42501</v>
      </c>
    </row>
    <row r="653" spans="1:1">
      <c r="A653" s="163">
        <f t="shared" si="10"/>
        <v>42508</v>
      </c>
    </row>
    <row r="654" spans="1:1">
      <c r="A654" s="163">
        <f t="shared" si="10"/>
        <v>42515</v>
      </c>
    </row>
    <row r="655" spans="1:1">
      <c r="A655" s="163">
        <f t="shared" si="10"/>
        <v>42522</v>
      </c>
    </row>
    <row r="656" spans="1:1">
      <c r="A656" s="163">
        <f t="shared" si="10"/>
        <v>42529</v>
      </c>
    </row>
    <row r="657" spans="1:1">
      <c r="A657" s="163">
        <f t="shared" si="10"/>
        <v>42536</v>
      </c>
    </row>
    <row r="658" spans="1:1">
      <c r="A658" s="163">
        <f t="shared" si="10"/>
        <v>42543</v>
      </c>
    </row>
    <row r="659" spans="1:1">
      <c r="A659" s="163">
        <f t="shared" si="10"/>
        <v>42550</v>
      </c>
    </row>
    <row r="660" spans="1:1">
      <c r="A660" s="163">
        <f t="shared" si="10"/>
        <v>42557</v>
      </c>
    </row>
    <row r="661" spans="1:1">
      <c r="A661" s="163">
        <f t="shared" si="10"/>
        <v>42564</v>
      </c>
    </row>
    <row r="662" spans="1:1">
      <c r="A662" s="163">
        <f t="shared" si="10"/>
        <v>42571</v>
      </c>
    </row>
    <row r="663" spans="1:1">
      <c r="A663" s="163">
        <f t="shared" si="10"/>
        <v>42578</v>
      </c>
    </row>
    <row r="664" spans="1:1">
      <c r="A664" s="163">
        <f t="shared" si="10"/>
        <v>42585</v>
      </c>
    </row>
    <row r="665" spans="1:1">
      <c r="A665" s="163">
        <f t="shared" si="10"/>
        <v>42592</v>
      </c>
    </row>
    <row r="666" spans="1:1">
      <c r="A666" s="163">
        <f t="shared" si="10"/>
        <v>42599</v>
      </c>
    </row>
    <row r="667" spans="1:1">
      <c r="A667" s="163">
        <f t="shared" si="10"/>
        <v>42606</v>
      </c>
    </row>
    <row r="668" spans="1:1">
      <c r="A668" s="163">
        <f t="shared" si="10"/>
        <v>42613</v>
      </c>
    </row>
    <row r="669" spans="1:1">
      <c r="A669" s="163">
        <f t="shared" si="10"/>
        <v>42620</v>
      </c>
    </row>
  </sheetData>
  <pageMargins left="0.7" right="0.7" top="0.75" bottom="0.75" header="0.3" footer="0.3"/>
  <pageSetup orientation="portrait" horizontalDpi="96" verticalDpi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A3D9C-AA9C-4138-9F71-5A5E876DE03C}">
  <sheetPr codeName="Sheet10"/>
  <dimension ref="A1:HL1193"/>
  <sheetViews>
    <sheetView tabSelected="1" workbookViewId="0">
      <pane xSplit="1" ySplit="6" topLeftCell="B1054" activePane="bottomRight" state="frozen"/>
      <selection pane="topRight" activeCell="B1" sqref="B1"/>
      <selection pane="bottomLeft" activeCell="A6" sqref="A6"/>
      <selection pane="bottomRight" sqref="A1:DP1106"/>
    </sheetView>
  </sheetViews>
  <sheetFormatPr defaultRowHeight="14.25"/>
  <cols>
    <col min="1" max="1" width="10" style="35" customWidth="1"/>
    <col min="2" max="2" width="11.85546875" style="35" bestFit="1" customWidth="1"/>
    <col min="3" max="3" width="16.140625" style="8" customWidth="1"/>
    <col min="4" max="7" width="13.28515625" style="8" customWidth="1"/>
    <col min="8" max="16384" width="9.140625" style="8"/>
  </cols>
  <sheetData>
    <row r="1" spans="1:9" ht="15.75">
      <c r="A1" s="5"/>
      <c r="B1" s="5"/>
      <c r="C1" s="6" t="s">
        <v>11</v>
      </c>
      <c r="D1" s="6"/>
      <c r="E1" s="6"/>
      <c r="F1" s="6"/>
      <c r="G1" s="7" t="s">
        <v>12</v>
      </c>
    </row>
    <row r="2" spans="1:9" ht="15.75">
      <c r="A2" s="9"/>
      <c r="B2" s="9"/>
      <c r="C2" s="6"/>
      <c r="D2" s="6"/>
      <c r="E2" s="6"/>
      <c r="F2" s="6"/>
      <c r="G2" s="6"/>
    </row>
    <row r="3" spans="1:9" ht="15">
      <c r="A3" s="10"/>
      <c r="B3" s="11"/>
      <c r="C3" s="12" t="s">
        <v>13</v>
      </c>
      <c r="D3" s="13" t="s">
        <v>14</v>
      </c>
      <c r="E3" s="14"/>
      <c r="F3" s="14"/>
      <c r="G3" s="15"/>
    </row>
    <row r="4" spans="1:9">
      <c r="A4" s="16"/>
      <c r="B4" s="17" t="s">
        <v>15</v>
      </c>
      <c r="C4" s="18" t="s">
        <v>16</v>
      </c>
      <c r="D4" s="19" t="s">
        <v>16</v>
      </c>
      <c r="E4" s="20"/>
      <c r="F4" s="20"/>
      <c r="G4" s="18" t="s">
        <v>17</v>
      </c>
    </row>
    <row r="5" spans="1:9">
      <c r="A5" s="21" t="s">
        <v>18</v>
      </c>
      <c r="B5" s="22" t="s">
        <v>19</v>
      </c>
      <c r="C5" s="23" t="s">
        <v>20</v>
      </c>
      <c r="D5" s="24" t="s">
        <v>21</v>
      </c>
      <c r="E5" s="24" t="s">
        <v>22</v>
      </c>
      <c r="F5" s="24" t="s">
        <v>23</v>
      </c>
      <c r="G5" s="24" t="s">
        <v>23</v>
      </c>
    </row>
    <row r="6" spans="1:9">
      <c r="A6" s="25" t="s">
        <v>24</v>
      </c>
      <c r="B6" s="22" t="s">
        <v>25</v>
      </c>
      <c r="C6" s="26"/>
      <c r="D6" s="27" t="s">
        <v>26</v>
      </c>
      <c r="E6" s="27" t="s">
        <v>27</v>
      </c>
      <c r="F6" s="27" t="s">
        <v>28</v>
      </c>
      <c r="G6" s="27" t="s">
        <v>28</v>
      </c>
    </row>
    <row r="7" spans="1:9">
      <c r="A7" s="28">
        <v>37996</v>
      </c>
      <c r="B7" s="4"/>
      <c r="C7" s="29">
        <v>65</v>
      </c>
      <c r="D7" s="29">
        <v>49.88</v>
      </c>
      <c r="E7" s="29">
        <v>50</v>
      </c>
      <c r="F7" s="29">
        <v>44.25</v>
      </c>
      <c r="G7" s="29"/>
      <c r="I7" s="29"/>
    </row>
    <row r="8" spans="1:9">
      <c r="A8" s="28">
        <v>38003</v>
      </c>
      <c r="B8" s="4"/>
      <c r="C8" s="29">
        <v>66.5</v>
      </c>
      <c r="D8" s="29">
        <v>48.25</v>
      </c>
      <c r="E8" s="29">
        <v>50</v>
      </c>
      <c r="F8" s="29">
        <v>44.5</v>
      </c>
      <c r="G8" s="29"/>
    </row>
    <row r="9" spans="1:9">
      <c r="A9" s="28">
        <v>38010</v>
      </c>
      <c r="B9" s="4"/>
      <c r="C9" s="29">
        <v>66.75</v>
      </c>
      <c r="D9" s="29">
        <v>49</v>
      </c>
      <c r="E9" s="29">
        <v>49</v>
      </c>
      <c r="F9" s="29">
        <v>44.5</v>
      </c>
      <c r="G9" s="29"/>
    </row>
    <row r="10" spans="1:9">
      <c r="A10" s="28">
        <v>38017</v>
      </c>
      <c r="B10" s="4"/>
      <c r="C10" s="29">
        <v>65</v>
      </c>
      <c r="D10" s="29">
        <v>50.5</v>
      </c>
      <c r="E10" s="29">
        <v>51</v>
      </c>
      <c r="F10" s="29">
        <v>45.5</v>
      </c>
      <c r="G10" s="29"/>
    </row>
    <row r="11" spans="1:9">
      <c r="A11" s="28">
        <v>38024</v>
      </c>
      <c r="B11" s="4"/>
      <c r="C11" s="29">
        <v>66.5</v>
      </c>
      <c r="D11" s="29">
        <v>51.5</v>
      </c>
      <c r="E11" s="29">
        <v>52.13</v>
      </c>
      <c r="F11" s="29">
        <v>44.63</v>
      </c>
      <c r="G11" s="29"/>
    </row>
    <row r="12" spans="1:9">
      <c r="A12" s="28">
        <v>38031</v>
      </c>
      <c r="B12" s="4"/>
      <c r="C12" s="29">
        <v>67</v>
      </c>
      <c r="D12" s="29">
        <v>50</v>
      </c>
      <c r="E12" s="29">
        <v>50.5</v>
      </c>
      <c r="F12" s="29">
        <v>45</v>
      </c>
      <c r="G12" s="29"/>
    </row>
    <row r="13" spans="1:9">
      <c r="A13" s="28">
        <v>38038</v>
      </c>
      <c r="B13" s="4"/>
      <c r="C13" s="29">
        <v>66.25</v>
      </c>
      <c r="D13" s="29">
        <v>49.13</v>
      </c>
      <c r="E13" s="29">
        <v>48.88</v>
      </c>
      <c r="F13" s="29">
        <v>44.25</v>
      </c>
      <c r="G13" s="29"/>
    </row>
    <row r="14" spans="1:9">
      <c r="A14" s="28">
        <v>38045</v>
      </c>
      <c r="B14" s="4"/>
      <c r="C14" s="29">
        <v>63.5</v>
      </c>
      <c r="D14" s="29">
        <v>48.25</v>
      </c>
      <c r="E14" s="29">
        <v>46.25</v>
      </c>
      <c r="F14" s="29">
        <v>44.5</v>
      </c>
      <c r="G14" s="29"/>
    </row>
    <row r="15" spans="1:9">
      <c r="A15" s="28">
        <v>38052</v>
      </c>
      <c r="B15" s="4"/>
      <c r="C15" s="29">
        <v>65.75</v>
      </c>
      <c r="D15" s="29">
        <v>49.5</v>
      </c>
      <c r="E15" s="29">
        <v>48.75</v>
      </c>
      <c r="F15" s="29">
        <v>46.5</v>
      </c>
      <c r="G15" s="29"/>
    </row>
    <row r="16" spans="1:9">
      <c r="A16" s="28">
        <v>38059</v>
      </c>
      <c r="B16" s="4"/>
      <c r="C16" s="29">
        <v>67.63</v>
      </c>
      <c r="D16" s="29">
        <v>50.25</v>
      </c>
      <c r="E16" s="29">
        <v>50.5</v>
      </c>
      <c r="F16" s="29">
        <v>48</v>
      </c>
      <c r="G16" s="29"/>
    </row>
    <row r="17" spans="1:7">
      <c r="A17" s="28">
        <v>38066</v>
      </c>
      <c r="B17" s="4"/>
      <c r="C17" s="29">
        <v>65.5</v>
      </c>
      <c r="D17" s="29">
        <v>49.75</v>
      </c>
      <c r="E17" s="29">
        <v>50.38</v>
      </c>
      <c r="F17" s="29">
        <v>47</v>
      </c>
      <c r="G17" s="29"/>
    </row>
    <row r="18" spans="1:7">
      <c r="A18" s="28">
        <v>38073</v>
      </c>
      <c r="B18" s="4"/>
      <c r="C18" s="29">
        <v>63.75</v>
      </c>
      <c r="D18" s="29">
        <v>49.63</v>
      </c>
      <c r="E18" s="29">
        <v>49.38</v>
      </c>
      <c r="F18" s="29">
        <v>45.63</v>
      </c>
      <c r="G18" s="29"/>
    </row>
    <row r="19" spans="1:7">
      <c r="A19" s="28">
        <v>38080</v>
      </c>
      <c r="B19" s="4"/>
      <c r="C19" s="29">
        <v>64.38</v>
      </c>
      <c r="D19" s="29">
        <v>50.75</v>
      </c>
      <c r="E19" s="29">
        <v>50.75</v>
      </c>
      <c r="F19" s="29">
        <v>46.5</v>
      </c>
      <c r="G19" s="29"/>
    </row>
    <row r="20" spans="1:7">
      <c r="A20" s="28">
        <v>38087</v>
      </c>
      <c r="B20" s="4"/>
      <c r="C20" s="29">
        <v>64.75</v>
      </c>
      <c r="D20" s="29">
        <v>52.63</v>
      </c>
      <c r="E20" s="29">
        <v>52.13</v>
      </c>
      <c r="F20" s="29">
        <v>48.25</v>
      </c>
      <c r="G20" s="29"/>
    </row>
    <row r="21" spans="1:7">
      <c r="A21" s="28">
        <v>38094</v>
      </c>
      <c r="B21" s="4"/>
      <c r="C21" s="29">
        <v>67.13</v>
      </c>
      <c r="D21" s="29">
        <v>56</v>
      </c>
      <c r="E21" s="29">
        <v>56.5</v>
      </c>
      <c r="F21" s="29">
        <v>49.88</v>
      </c>
      <c r="G21" s="29"/>
    </row>
    <row r="22" spans="1:7">
      <c r="A22" s="28">
        <v>38101</v>
      </c>
      <c r="B22" s="4"/>
      <c r="C22" s="29">
        <v>69.88</v>
      </c>
      <c r="D22" s="29">
        <v>55.25</v>
      </c>
      <c r="E22" s="29">
        <v>55.75</v>
      </c>
      <c r="F22" s="29">
        <v>49</v>
      </c>
      <c r="G22" s="29"/>
    </row>
    <row r="23" spans="1:7">
      <c r="A23" s="28">
        <v>38108</v>
      </c>
      <c r="B23" s="4"/>
      <c r="C23" s="29">
        <v>71</v>
      </c>
      <c r="D23" s="29">
        <v>56.88</v>
      </c>
      <c r="E23" s="29">
        <v>56.38</v>
      </c>
      <c r="F23" s="29">
        <v>49.5</v>
      </c>
      <c r="G23" s="29"/>
    </row>
    <row r="24" spans="1:7">
      <c r="A24" s="28">
        <v>38115</v>
      </c>
      <c r="B24" s="4"/>
      <c r="C24" s="29">
        <v>70</v>
      </c>
      <c r="D24" s="29">
        <v>58.25</v>
      </c>
      <c r="E24" s="29">
        <v>57.75</v>
      </c>
      <c r="F24" s="29">
        <v>50</v>
      </c>
      <c r="G24" s="29"/>
    </row>
    <row r="25" spans="1:7">
      <c r="A25" s="28">
        <v>38122</v>
      </c>
      <c r="B25" s="4"/>
      <c r="C25" s="29">
        <v>70.63</v>
      </c>
      <c r="D25" s="29">
        <v>57.25</v>
      </c>
      <c r="E25" s="29">
        <v>56.5</v>
      </c>
      <c r="F25" s="29">
        <v>49.25</v>
      </c>
      <c r="G25" s="29"/>
    </row>
    <row r="26" spans="1:7">
      <c r="A26" s="28">
        <v>38129</v>
      </c>
      <c r="B26" s="4"/>
      <c r="C26" s="29">
        <v>70.5</v>
      </c>
      <c r="D26" s="29">
        <v>58.25</v>
      </c>
      <c r="E26" s="29">
        <v>58.25</v>
      </c>
      <c r="F26" s="29">
        <v>51.25</v>
      </c>
      <c r="G26" s="29"/>
    </row>
    <row r="27" spans="1:7">
      <c r="A27" s="28">
        <v>38136</v>
      </c>
      <c r="B27" s="4"/>
      <c r="C27" s="29">
        <v>67.25</v>
      </c>
      <c r="D27" s="29">
        <v>55.5</v>
      </c>
      <c r="E27" s="29">
        <v>55</v>
      </c>
      <c r="F27" s="29">
        <v>48.25</v>
      </c>
      <c r="G27" s="29"/>
    </row>
    <row r="28" spans="1:7">
      <c r="A28" s="28">
        <v>38143</v>
      </c>
      <c r="B28" s="4"/>
      <c r="C28" s="29" t="s">
        <v>29</v>
      </c>
      <c r="D28" s="29" t="s">
        <v>29</v>
      </c>
      <c r="E28" s="29" t="s">
        <v>29</v>
      </c>
      <c r="F28" s="29" t="s">
        <v>29</v>
      </c>
      <c r="G28" s="29"/>
    </row>
    <row r="29" spans="1:7">
      <c r="A29" s="28">
        <v>38150</v>
      </c>
      <c r="B29" s="4"/>
      <c r="C29" s="29" t="s">
        <v>29</v>
      </c>
      <c r="D29" s="29" t="s">
        <v>29</v>
      </c>
      <c r="E29" s="29" t="s">
        <v>29</v>
      </c>
      <c r="F29" s="29" t="s">
        <v>29</v>
      </c>
      <c r="G29" s="29"/>
    </row>
    <row r="30" spans="1:7">
      <c r="A30" s="28">
        <v>38157</v>
      </c>
      <c r="B30" s="4"/>
      <c r="C30" s="29">
        <v>71.75</v>
      </c>
      <c r="D30" s="29">
        <v>57.75</v>
      </c>
      <c r="E30" s="29">
        <v>59</v>
      </c>
      <c r="F30" s="29">
        <v>53.63</v>
      </c>
      <c r="G30" s="29"/>
    </row>
    <row r="31" spans="1:7">
      <c r="A31" s="28">
        <v>38164</v>
      </c>
      <c r="B31" s="4"/>
      <c r="C31" s="29">
        <v>75</v>
      </c>
      <c r="D31" s="29">
        <v>59.5</v>
      </c>
      <c r="E31" s="29">
        <v>55.5</v>
      </c>
      <c r="F31" s="29">
        <v>55.75</v>
      </c>
      <c r="G31" s="29"/>
    </row>
    <row r="32" spans="1:7">
      <c r="A32" s="28">
        <v>38171</v>
      </c>
      <c r="B32" s="4"/>
      <c r="C32" s="29">
        <v>77</v>
      </c>
      <c r="D32" s="29">
        <v>59.25</v>
      </c>
      <c r="E32" s="29">
        <v>60.75</v>
      </c>
      <c r="F32" s="29">
        <v>56</v>
      </c>
      <c r="G32" s="29"/>
    </row>
    <row r="33" spans="1:7">
      <c r="A33" s="28">
        <v>38178</v>
      </c>
      <c r="B33" s="4"/>
      <c r="C33" s="29">
        <v>73.75</v>
      </c>
      <c r="D33" s="29">
        <v>59.5</v>
      </c>
      <c r="E33" s="29">
        <v>60.75</v>
      </c>
      <c r="F33" s="29">
        <v>56</v>
      </c>
      <c r="G33" s="29"/>
    </row>
    <row r="34" spans="1:7">
      <c r="A34" s="28">
        <v>38185</v>
      </c>
      <c r="B34" s="4"/>
      <c r="C34" s="29">
        <v>75.5</v>
      </c>
      <c r="D34" s="29">
        <v>62.25</v>
      </c>
      <c r="E34" s="29">
        <v>60.75</v>
      </c>
      <c r="F34" s="29">
        <v>55.88</v>
      </c>
      <c r="G34" s="29"/>
    </row>
    <row r="35" spans="1:7">
      <c r="A35" s="28">
        <v>38192</v>
      </c>
      <c r="B35" s="4"/>
      <c r="C35" s="29">
        <v>76.75</v>
      </c>
      <c r="D35" s="29">
        <v>61</v>
      </c>
      <c r="E35" s="29">
        <v>59.63</v>
      </c>
      <c r="F35" s="29">
        <v>55.75</v>
      </c>
      <c r="G35" s="29"/>
    </row>
    <row r="36" spans="1:7">
      <c r="A36" s="28">
        <v>38199</v>
      </c>
      <c r="B36" s="4"/>
      <c r="C36" s="29">
        <v>80.75</v>
      </c>
      <c r="D36" s="29">
        <v>65.5</v>
      </c>
      <c r="E36" s="29">
        <v>66</v>
      </c>
      <c r="F36" s="29">
        <v>58.75</v>
      </c>
      <c r="G36" s="29"/>
    </row>
    <row r="37" spans="1:7">
      <c r="A37" s="28">
        <v>38206</v>
      </c>
      <c r="B37" s="4"/>
      <c r="C37" s="29">
        <v>78.75</v>
      </c>
      <c r="D37" s="29">
        <v>62.75</v>
      </c>
      <c r="E37" s="29">
        <v>63</v>
      </c>
      <c r="F37" s="29">
        <v>55.75</v>
      </c>
      <c r="G37" s="29"/>
    </row>
    <row r="38" spans="1:7">
      <c r="A38" s="28">
        <v>38213</v>
      </c>
      <c r="B38" s="4"/>
      <c r="C38" s="29">
        <v>74.5</v>
      </c>
      <c r="D38" s="29">
        <v>59.75</v>
      </c>
      <c r="E38" s="29">
        <v>60</v>
      </c>
      <c r="F38" s="29">
        <v>53.5</v>
      </c>
      <c r="G38" s="29"/>
    </row>
    <row r="39" spans="1:7">
      <c r="A39" s="28">
        <v>38220</v>
      </c>
      <c r="B39" s="4"/>
      <c r="C39" s="29">
        <v>76.75</v>
      </c>
      <c r="D39" s="29">
        <v>59.5</v>
      </c>
      <c r="E39" s="29">
        <v>58.75</v>
      </c>
      <c r="F39" s="29">
        <v>53.25</v>
      </c>
      <c r="G39" s="29"/>
    </row>
    <row r="40" spans="1:7">
      <c r="A40" s="28">
        <v>38227</v>
      </c>
      <c r="B40" s="4"/>
      <c r="C40" s="29">
        <v>74.88</v>
      </c>
      <c r="D40" s="29">
        <v>60</v>
      </c>
      <c r="E40" s="29">
        <v>59</v>
      </c>
      <c r="F40" s="29">
        <v>54.75</v>
      </c>
      <c r="G40" s="29"/>
    </row>
    <row r="41" spans="1:7">
      <c r="A41" s="28">
        <v>38234</v>
      </c>
      <c r="B41" s="4"/>
      <c r="C41" s="29">
        <v>74.25</v>
      </c>
      <c r="D41" s="29">
        <v>58.25</v>
      </c>
      <c r="E41" s="29">
        <v>57</v>
      </c>
      <c r="F41" s="29">
        <v>54</v>
      </c>
      <c r="G41" s="29"/>
    </row>
    <row r="42" spans="1:7">
      <c r="A42" s="28">
        <v>38241</v>
      </c>
      <c r="B42" s="4"/>
      <c r="C42" s="29">
        <v>72</v>
      </c>
      <c r="D42" s="29">
        <v>57.5</v>
      </c>
      <c r="E42" s="29">
        <v>55.75</v>
      </c>
      <c r="F42" s="29">
        <v>52</v>
      </c>
      <c r="G42" s="29"/>
    </row>
    <row r="43" spans="1:7">
      <c r="A43" s="28">
        <v>38248</v>
      </c>
      <c r="B43" s="4"/>
      <c r="C43" s="29">
        <v>72.25</v>
      </c>
      <c r="D43" s="29">
        <v>62.88</v>
      </c>
      <c r="E43" s="29">
        <v>56.88</v>
      </c>
      <c r="F43" s="29">
        <v>52</v>
      </c>
      <c r="G43" s="29"/>
    </row>
    <row r="44" spans="1:7">
      <c r="A44" s="28">
        <v>38255</v>
      </c>
      <c r="B44" s="4"/>
      <c r="C44" s="29">
        <v>72.5</v>
      </c>
      <c r="D44" s="29">
        <v>57.5</v>
      </c>
      <c r="E44" s="29">
        <v>56.75</v>
      </c>
      <c r="F44" s="29">
        <v>52</v>
      </c>
      <c r="G44" s="29"/>
    </row>
    <row r="45" spans="1:7">
      <c r="A45" s="28">
        <v>38262</v>
      </c>
      <c r="B45" s="4"/>
      <c r="C45" s="29">
        <v>74.25</v>
      </c>
      <c r="D45" s="29">
        <v>57.75</v>
      </c>
      <c r="E45" s="29">
        <v>57.5</v>
      </c>
      <c r="F45" s="29">
        <v>53.25</v>
      </c>
      <c r="G45" s="29"/>
    </row>
    <row r="46" spans="1:7">
      <c r="A46" s="28">
        <v>38269</v>
      </c>
      <c r="B46" s="4"/>
      <c r="C46" s="29">
        <v>69.5</v>
      </c>
      <c r="D46" s="29">
        <v>54</v>
      </c>
      <c r="E46" s="29">
        <v>53.25</v>
      </c>
      <c r="F46" s="29">
        <v>49.25</v>
      </c>
      <c r="G46" s="29"/>
    </row>
    <row r="47" spans="1:7">
      <c r="A47" s="28">
        <v>38276</v>
      </c>
      <c r="B47" s="4"/>
      <c r="C47" s="29">
        <v>69.75</v>
      </c>
      <c r="D47" s="29">
        <v>53</v>
      </c>
      <c r="E47" s="29">
        <v>52</v>
      </c>
      <c r="F47" s="29">
        <v>47.75</v>
      </c>
      <c r="G47" s="29"/>
    </row>
    <row r="48" spans="1:7">
      <c r="A48" s="28">
        <v>38283</v>
      </c>
      <c r="B48" s="4"/>
      <c r="C48" s="29">
        <v>69.13</v>
      </c>
      <c r="D48" s="29">
        <v>53.25</v>
      </c>
      <c r="E48" s="29">
        <v>53</v>
      </c>
      <c r="F48" s="29">
        <v>48.5</v>
      </c>
      <c r="G48" s="29"/>
    </row>
    <row r="49" spans="1:7">
      <c r="A49" s="28">
        <v>38290</v>
      </c>
      <c r="B49" s="4"/>
      <c r="C49" s="29">
        <v>68</v>
      </c>
      <c r="D49" s="29">
        <v>53.5</v>
      </c>
      <c r="E49" s="29">
        <v>53.5</v>
      </c>
      <c r="F49" s="29">
        <v>48.25</v>
      </c>
      <c r="G49" s="29"/>
    </row>
    <row r="50" spans="1:7">
      <c r="A50" s="28">
        <v>38297</v>
      </c>
      <c r="B50" s="4"/>
      <c r="C50" s="29">
        <v>67.25</v>
      </c>
      <c r="D50" s="29">
        <v>54.25</v>
      </c>
      <c r="E50" s="29">
        <v>54.5</v>
      </c>
      <c r="F50" s="29">
        <v>48.5</v>
      </c>
      <c r="G50" s="29"/>
    </row>
    <row r="51" spans="1:7">
      <c r="A51" s="28">
        <v>38304</v>
      </c>
      <c r="B51" s="4"/>
      <c r="C51" s="29">
        <v>67</v>
      </c>
      <c r="D51" s="29">
        <v>54.63</v>
      </c>
      <c r="E51" s="29">
        <v>55.25</v>
      </c>
      <c r="F51" s="29">
        <v>48</v>
      </c>
      <c r="G51" s="29"/>
    </row>
    <row r="52" spans="1:7">
      <c r="A52" s="28">
        <v>38311</v>
      </c>
      <c r="B52" s="4"/>
      <c r="C52" s="29">
        <v>68</v>
      </c>
      <c r="D52" s="29">
        <v>55</v>
      </c>
      <c r="E52" s="29">
        <v>56.13</v>
      </c>
      <c r="F52" s="29">
        <v>48</v>
      </c>
      <c r="G52" s="29"/>
    </row>
    <row r="53" spans="1:7">
      <c r="A53" s="28">
        <v>38318</v>
      </c>
      <c r="B53" s="4"/>
      <c r="C53" s="29" t="s">
        <v>29</v>
      </c>
      <c r="D53" s="29" t="s">
        <v>29</v>
      </c>
      <c r="E53" s="29" t="s">
        <v>29</v>
      </c>
      <c r="F53" s="29" t="s">
        <v>29</v>
      </c>
      <c r="G53" s="29"/>
    </row>
    <row r="54" spans="1:7">
      <c r="A54" s="28">
        <v>38325</v>
      </c>
      <c r="B54" s="4"/>
      <c r="C54" s="29">
        <v>70.5</v>
      </c>
      <c r="D54" s="29">
        <v>56.25</v>
      </c>
      <c r="E54" s="29">
        <v>55.75</v>
      </c>
      <c r="F54" s="29">
        <v>48.88</v>
      </c>
      <c r="G54" s="29"/>
    </row>
    <row r="55" spans="1:7">
      <c r="A55" s="28">
        <v>38332</v>
      </c>
      <c r="B55" s="4"/>
      <c r="C55" s="29">
        <v>65.75</v>
      </c>
      <c r="D55" s="29">
        <v>52.25</v>
      </c>
      <c r="E55" s="29">
        <v>51.25</v>
      </c>
      <c r="F55" s="29">
        <v>44.5</v>
      </c>
      <c r="G55" s="29"/>
    </row>
    <row r="56" spans="1:7">
      <c r="A56" s="28">
        <v>38339</v>
      </c>
      <c r="B56" s="4"/>
      <c r="C56" s="29">
        <v>65.25</v>
      </c>
      <c r="D56" s="29">
        <v>52.13</v>
      </c>
      <c r="E56" s="29">
        <v>51</v>
      </c>
      <c r="F56" s="29">
        <v>45.25</v>
      </c>
      <c r="G56" s="29"/>
    </row>
    <row r="57" spans="1:7">
      <c r="A57" s="28">
        <v>38346</v>
      </c>
      <c r="B57" s="4"/>
      <c r="C57" s="29">
        <v>64.75</v>
      </c>
      <c r="D57" s="29">
        <v>51.5</v>
      </c>
      <c r="E57" s="29">
        <v>50.25</v>
      </c>
      <c r="F57" s="29">
        <v>44.25</v>
      </c>
      <c r="G57" s="29"/>
    </row>
    <row r="58" spans="1:7">
      <c r="A58" s="28">
        <v>38353</v>
      </c>
      <c r="B58" s="4"/>
      <c r="C58" s="29" t="s">
        <v>29</v>
      </c>
      <c r="D58" s="29" t="s">
        <v>29</v>
      </c>
      <c r="E58" s="29" t="s">
        <v>29</v>
      </c>
      <c r="F58" s="29" t="s">
        <v>29</v>
      </c>
      <c r="G58" s="29"/>
    </row>
    <row r="59" spans="1:7">
      <c r="A59" s="28">
        <v>38360</v>
      </c>
      <c r="B59" s="4"/>
      <c r="C59" s="29">
        <v>68.75</v>
      </c>
      <c r="D59" s="29">
        <v>53.75</v>
      </c>
      <c r="E59" s="29">
        <v>53.25</v>
      </c>
      <c r="F59" s="29">
        <v>48.5</v>
      </c>
      <c r="G59" s="29"/>
    </row>
    <row r="60" spans="1:7">
      <c r="A60" s="28">
        <v>38367</v>
      </c>
      <c r="B60" s="4"/>
      <c r="C60" s="29">
        <v>69.25</v>
      </c>
      <c r="D60" s="29">
        <v>55.88</v>
      </c>
      <c r="E60" s="29">
        <v>50.25</v>
      </c>
      <c r="F60" s="29">
        <v>49.5</v>
      </c>
      <c r="G60" s="29"/>
    </row>
    <row r="61" spans="1:7">
      <c r="A61" s="28">
        <v>38374</v>
      </c>
      <c r="B61" s="4"/>
      <c r="C61" s="29" t="s">
        <v>29</v>
      </c>
      <c r="D61" s="29" t="s">
        <v>29</v>
      </c>
      <c r="E61" s="29" t="s">
        <v>29</v>
      </c>
      <c r="F61" s="29" t="s">
        <v>29</v>
      </c>
      <c r="G61" s="29"/>
    </row>
    <row r="62" spans="1:7">
      <c r="A62" s="28">
        <v>38381</v>
      </c>
      <c r="B62" s="4"/>
      <c r="C62" s="29">
        <v>67</v>
      </c>
      <c r="D62" s="29">
        <v>54.75</v>
      </c>
      <c r="E62" s="29">
        <v>55.5</v>
      </c>
      <c r="F62" s="29">
        <v>48.63</v>
      </c>
      <c r="G62" s="29"/>
    </row>
    <row r="63" spans="1:7">
      <c r="A63" s="28">
        <v>38388</v>
      </c>
      <c r="B63" s="4"/>
      <c r="C63" s="29">
        <v>68.5</v>
      </c>
      <c r="D63" s="29">
        <v>56.25</v>
      </c>
      <c r="E63" s="29">
        <v>56.5</v>
      </c>
      <c r="F63" s="29">
        <v>50.75</v>
      </c>
      <c r="G63" s="29"/>
    </row>
    <row r="64" spans="1:7">
      <c r="A64" s="28">
        <v>38395</v>
      </c>
      <c r="B64" s="4"/>
      <c r="C64" s="29">
        <v>73.25</v>
      </c>
      <c r="D64" s="29">
        <v>56</v>
      </c>
      <c r="E64" s="29">
        <v>56.5</v>
      </c>
      <c r="F64" s="29">
        <v>50.13</v>
      </c>
      <c r="G64" s="29"/>
    </row>
    <row r="65" spans="1:7">
      <c r="A65" s="28">
        <v>38402</v>
      </c>
      <c r="B65" s="4"/>
      <c r="C65" s="29">
        <v>74.75</v>
      </c>
      <c r="D65" s="29">
        <v>57</v>
      </c>
      <c r="E65" s="29">
        <v>57.5</v>
      </c>
      <c r="F65" s="29">
        <v>50</v>
      </c>
      <c r="G65" s="29"/>
    </row>
    <row r="66" spans="1:7">
      <c r="A66" s="28">
        <v>38409</v>
      </c>
      <c r="B66" s="4"/>
      <c r="C66" s="29">
        <v>72.5</v>
      </c>
      <c r="D66" s="29">
        <v>55.25</v>
      </c>
      <c r="E66" s="29">
        <v>55</v>
      </c>
      <c r="F66" s="29">
        <v>47</v>
      </c>
      <c r="G66" s="29"/>
    </row>
    <row r="67" spans="1:7">
      <c r="A67" s="28">
        <v>38416</v>
      </c>
      <c r="B67" s="4"/>
      <c r="C67" s="29">
        <v>73</v>
      </c>
      <c r="D67" s="29">
        <v>57.25</v>
      </c>
      <c r="E67" s="29">
        <v>56.75</v>
      </c>
      <c r="F67" s="29">
        <v>49.75</v>
      </c>
      <c r="G67" s="29"/>
    </row>
    <row r="68" spans="1:7">
      <c r="A68" s="28">
        <v>38423</v>
      </c>
      <c r="B68" s="4"/>
      <c r="C68" s="29">
        <v>76.25</v>
      </c>
      <c r="D68" s="29">
        <v>58</v>
      </c>
      <c r="E68" s="29">
        <v>57.75</v>
      </c>
      <c r="F68" s="29">
        <v>51</v>
      </c>
      <c r="G68" s="29"/>
    </row>
    <row r="69" spans="1:7">
      <c r="A69" s="28">
        <v>38430</v>
      </c>
      <c r="B69" s="4"/>
      <c r="C69" s="29">
        <v>75.75</v>
      </c>
      <c r="D69" s="29">
        <v>58.25</v>
      </c>
      <c r="E69" s="29">
        <v>58.75</v>
      </c>
      <c r="F69" s="29">
        <v>52</v>
      </c>
      <c r="G69" s="29"/>
    </row>
    <row r="70" spans="1:7">
      <c r="A70" s="28">
        <v>38437</v>
      </c>
      <c r="B70" s="4"/>
      <c r="C70" s="29">
        <v>77</v>
      </c>
      <c r="D70" s="29">
        <v>61.75</v>
      </c>
      <c r="E70" s="29">
        <v>60.75</v>
      </c>
      <c r="F70" s="29">
        <v>54</v>
      </c>
      <c r="G70" s="29"/>
    </row>
    <row r="71" spans="1:7">
      <c r="A71" s="28">
        <v>38444</v>
      </c>
      <c r="B71" s="4"/>
      <c r="C71" s="29">
        <v>78.5</v>
      </c>
      <c r="D71" s="29">
        <v>66.25</v>
      </c>
      <c r="E71" s="29">
        <v>63.75</v>
      </c>
      <c r="F71" s="29">
        <v>56.25</v>
      </c>
      <c r="G71" s="29"/>
    </row>
    <row r="72" spans="1:7">
      <c r="A72" s="28">
        <v>38451</v>
      </c>
      <c r="B72" s="4"/>
      <c r="C72" s="29">
        <v>77.25</v>
      </c>
      <c r="D72" s="29">
        <v>62.25</v>
      </c>
      <c r="E72" s="29">
        <v>62.75</v>
      </c>
      <c r="F72" s="29">
        <v>54.5</v>
      </c>
      <c r="G72" s="29"/>
    </row>
    <row r="73" spans="1:7">
      <c r="A73" s="28">
        <v>38458</v>
      </c>
      <c r="B73" s="4"/>
      <c r="C73" s="29">
        <v>74.5</v>
      </c>
      <c r="D73" s="29">
        <v>61.75</v>
      </c>
      <c r="E73" s="29">
        <v>61.75</v>
      </c>
      <c r="F73" s="29">
        <v>54.5</v>
      </c>
      <c r="G73" s="29"/>
    </row>
    <row r="74" spans="1:7">
      <c r="A74" s="28">
        <v>38465</v>
      </c>
      <c r="B74" s="4"/>
      <c r="C74" s="29">
        <v>74</v>
      </c>
      <c r="D74" s="29">
        <v>62.38</v>
      </c>
      <c r="E74" s="29">
        <v>61.5</v>
      </c>
      <c r="F74" s="29">
        <v>54.75</v>
      </c>
      <c r="G74" s="29"/>
    </row>
    <row r="75" spans="1:7">
      <c r="A75" s="28">
        <v>38472</v>
      </c>
      <c r="B75" s="4"/>
      <c r="C75" s="29">
        <v>74.38</v>
      </c>
      <c r="D75" s="29">
        <v>62.25</v>
      </c>
      <c r="E75" s="29">
        <v>62</v>
      </c>
      <c r="F75" s="29">
        <v>55.35</v>
      </c>
      <c r="G75" s="29"/>
    </row>
    <row r="76" spans="1:7">
      <c r="A76" s="28">
        <v>38479</v>
      </c>
      <c r="B76" s="4"/>
      <c r="C76" s="29">
        <v>76.25</v>
      </c>
      <c r="D76" s="29">
        <v>65</v>
      </c>
      <c r="E76" s="29">
        <v>64</v>
      </c>
      <c r="F76" s="29">
        <v>56.25</v>
      </c>
      <c r="G76" s="29"/>
    </row>
    <row r="77" spans="1:7">
      <c r="A77" s="28">
        <v>38486</v>
      </c>
      <c r="B77" s="4"/>
      <c r="C77" s="29">
        <v>75.75</v>
      </c>
      <c r="D77" s="29">
        <v>65.75</v>
      </c>
      <c r="E77" s="29">
        <v>64.75</v>
      </c>
      <c r="F77" s="29">
        <v>56</v>
      </c>
      <c r="G77" s="29"/>
    </row>
    <row r="78" spans="1:7">
      <c r="A78" s="28">
        <v>38493</v>
      </c>
      <c r="B78" s="4"/>
      <c r="C78" s="29">
        <v>76.25</v>
      </c>
      <c r="D78" s="29">
        <v>65.5</v>
      </c>
      <c r="E78" s="29">
        <v>64.25</v>
      </c>
      <c r="F78" s="29">
        <v>56</v>
      </c>
      <c r="G78" s="29"/>
    </row>
    <row r="79" spans="1:7">
      <c r="A79" s="28">
        <v>38500</v>
      </c>
      <c r="B79" s="4"/>
      <c r="C79" s="29">
        <v>72.5</v>
      </c>
      <c r="D79" s="29">
        <v>65.25</v>
      </c>
      <c r="E79" s="29">
        <v>64.25</v>
      </c>
      <c r="F79" s="29">
        <v>56.75</v>
      </c>
      <c r="G79" s="29"/>
    </row>
    <row r="80" spans="1:7">
      <c r="A80" s="28">
        <v>38507</v>
      </c>
      <c r="B80" s="4"/>
      <c r="C80" s="29">
        <v>74.25</v>
      </c>
      <c r="D80" s="29">
        <v>62</v>
      </c>
      <c r="E80" s="29">
        <v>61.75</v>
      </c>
      <c r="F80" s="29">
        <v>54.5</v>
      </c>
      <c r="G80" s="29"/>
    </row>
    <row r="81" spans="1:7">
      <c r="A81" s="28">
        <v>38514</v>
      </c>
      <c r="B81" s="4"/>
      <c r="C81" s="29">
        <v>74</v>
      </c>
      <c r="D81" s="29">
        <v>63</v>
      </c>
      <c r="E81" s="29">
        <v>62.25</v>
      </c>
      <c r="F81" s="29">
        <v>55.75</v>
      </c>
      <c r="G81" s="29"/>
    </row>
    <row r="82" spans="1:7">
      <c r="A82" s="28">
        <v>38521</v>
      </c>
      <c r="B82" s="4"/>
      <c r="C82" s="29">
        <v>75.75</v>
      </c>
      <c r="D82" s="29">
        <v>61.5</v>
      </c>
      <c r="E82" s="29">
        <v>61</v>
      </c>
      <c r="F82" s="29">
        <v>55</v>
      </c>
      <c r="G82" s="29"/>
    </row>
    <row r="83" spans="1:7">
      <c r="A83" s="28">
        <v>38528</v>
      </c>
      <c r="B83" s="4"/>
      <c r="C83" s="29">
        <v>75.75</v>
      </c>
      <c r="D83" s="29">
        <v>61.75</v>
      </c>
      <c r="E83" s="29">
        <v>60.5</v>
      </c>
      <c r="F83" s="29">
        <v>55</v>
      </c>
      <c r="G83" s="29"/>
    </row>
    <row r="84" spans="1:7">
      <c r="A84" s="28">
        <v>38535</v>
      </c>
      <c r="B84" s="4"/>
      <c r="C84" s="29">
        <v>75</v>
      </c>
      <c r="D84" s="29">
        <v>60.5</v>
      </c>
      <c r="E84" s="29">
        <v>59.5</v>
      </c>
      <c r="F84" s="29">
        <v>53.75</v>
      </c>
      <c r="G84" s="29"/>
    </row>
    <row r="85" spans="1:7">
      <c r="A85" s="28">
        <v>38542</v>
      </c>
      <c r="B85" s="4"/>
      <c r="C85" s="29">
        <v>76</v>
      </c>
      <c r="D85" s="29">
        <v>61</v>
      </c>
      <c r="E85" s="29">
        <v>60.75</v>
      </c>
      <c r="F85" s="29">
        <v>53.75</v>
      </c>
      <c r="G85" s="29"/>
    </row>
    <row r="86" spans="1:7">
      <c r="A86" s="28">
        <v>38549</v>
      </c>
      <c r="B86" s="4"/>
      <c r="C86" s="29">
        <v>75</v>
      </c>
      <c r="D86" s="29">
        <v>59.25</v>
      </c>
      <c r="E86" s="29">
        <v>59.5</v>
      </c>
      <c r="F86" s="29">
        <v>53.75</v>
      </c>
      <c r="G86" s="29"/>
    </row>
    <row r="87" spans="1:7">
      <c r="A87" s="28">
        <v>38556</v>
      </c>
      <c r="B87" s="4"/>
      <c r="C87" s="29" t="s">
        <v>29</v>
      </c>
      <c r="D87" s="29" t="s">
        <v>29</v>
      </c>
      <c r="E87" s="29" t="s">
        <v>29</v>
      </c>
      <c r="F87" s="29" t="s">
        <v>29</v>
      </c>
      <c r="G87" s="29"/>
    </row>
    <row r="88" spans="1:7">
      <c r="A88" s="28">
        <v>38563</v>
      </c>
      <c r="B88" s="4"/>
      <c r="C88" s="29">
        <v>69.75</v>
      </c>
      <c r="D88" s="29">
        <v>55.5</v>
      </c>
      <c r="E88" s="29">
        <v>55.25</v>
      </c>
      <c r="F88" s="29">
        <v>49.5</v>
      </c>
      <c r="G88" s="29"/>
    </row>
    <row r="89" spans="1:7">
      <c r="A89" s="28">
        <v>38570</v>
      </c>
      <c r="B89" s="4"/>
      <c r="C89" s="29" t="s">
        <v>29</v>
      </c>
      <c r="D89" s="29" t="s">
        <v>29</v>
      </c>
      <c r="E89" s="29" t="s">
        <v>29</v>
      </c>
      <c r="F89" s="29" t="s">
        <v>29</v>
      </c>
      <c r="G89" s="29"/>
    </row>
    <row r="90" spans="1:7">
      <c r="A90" s="28">
        <v>38577</v>
      </c>
      <c r="B90" s="4"/>
      <c r="C90" s="29">
        <v>70.5</v>
      </c>
      <c r="D90" s="29">
        <v>55</v>
      </c>
      <c r="E90" s="29">
        <v>55.25</v>
      </c>
      <c r="F90" s="29">
        <v>50.5</v>
      </c>
      <c r="G90" s="29"/>
    </row>
    <row r="91" spans="1:7">
      <c r="A91" s="28">
        <v>38584</v>
      </c>
      <c r="B91" s="4"/>
      <c r="C91" s="29">
        <v>70.5</v>
      </c>
      <c r="D91" s="29">
        <v>55.25</v>
      </c>
      <c r="E91" s="29">
        <v>55.5</v>
      </c>
      <c r="F91" s="29">
        <v>50.75</v>
      </c>
      <c r="G91" s="29"/>
    </row>
    <row r="92" spans="1:7">
      <c r="A92" s="28">
        <v>38591</v>
      </c>
      <c r="B92" s="4"/>
      <c r="C92" s="29">
        <v>68.25</v>
      </c>
      <c r="D92" s="29">
        <v>54.25</v>
      </c>
      <c r="E92" s="29">
        <v>54</v>
      </c>
      <c r="F92" s="29">
        <v>48.75</v>
      </c>
      <c r="G92" s="29"/>
    </row>
    <row r="93" spans="1:7">
      <c r="A93" s="28">
        <v>38598</v>
      </c>
      <c r="B93" s="4"/>
      <c r="C93" s="29">
        <v>69</v>
      </c>
      <c r="D93" s="29">
        <v>54.5</v>
      </c>
      <c r="E93" s="29">
        <v>54.88</v>
      </c>
      <c r="F93" s="29">
        <v>50.63</v>
      </c>
      <c r="G93" s="29"/>
    </row>
    <row r="94" spans="1:7">
      <c r="A94" s="28">
        <v>38605</v>
      </c>
      <c r="B94" s="4"/>
      <c r="C94" s="29">
        <v>69.75</v>
      </c>
      <c r="D94" s="29">
        <v>55</v>
      </c>
      <c r="E94" s="29">
        <v>55</v>
      </c>
      <c r="F94" s="29">
        <v>50</v>
      </c>
      <c r="G94" s="29"/>
    </row>
    <row r="95" spans="1:7">
      <c r="A95" s="28">
        <v>38612</v>
      </c>
      <c r="B95" s="4"/>
      <c r="C95" s="29">
        <v>69.5</v>
      </c>
      <c r="D95" s="29">
        <v>55.5</v>
      </c>
      <c r="E95" s="29">
        <v>54.75</v>
      </c>
      <c r="F95" s="29">
        <v>49.5</v>
      </c>
      <c r="G95" s="29"/>
    </row>
    <row r="96" spans="1:7">
      <c r="A96" s="28">
        <v>38619</v>
      </c>
      <c r="B96" s="4"/>
      <c r="C96" s="29">
        <v>69.13</v>
      </c>
      <c r="D96" s="29">
        <v>55.5</v>
      </c>
      <c r="E96" s="29">
        <v>55.13</v>
      </c>
      <c r="F96" s="29">
        <v>50.25</v>
      </c>
      <c r="G96" s="29"/>
    </row>
    <row r="97" spans="1:7">
      <c r="A97" s="28">
        <v>38626</v>
      </c>
      <c r="B97" s="4"/>
      <c r="C97" s="29" t="s">
        <v>29</v>
      </c>
      <c r="D97" s="29" t="s">
        <v>29</v>
      </c>
      <c r="E97" s="29" t="s">
        <v>29</v>
      </c>
      <c r="F97" s="29" t="s">
        <v>29</v>
      </c>
      <c r="G97" s="29"/>
    </row>
    <row r="98" spans="1:7">
      <c r="A98" s="28">
        <v>38633</v>
      </c>
      <c r="B98" s="4"/>
      <c r="C98" s="29">
        <v>66.75</v>
      </c>
      <c r="D98" s="29">
        <v>54.25</v>
      </c>
      <c r="E98" s="29">
        <v>54.5</v>
      </c>
      <c r="F98" s="29">
        <v>49.5</v>
      </c>
      <c r="G98" s="29"/>
    </row>
    <row r="99" spans="1:7">
      <c r="A99" s="28">
        <v>38640</v>
      </c>
      <c r="B99" s="4"/>
      <c r="C99" s="29">
        <v>65.25</v>
      </c>
      <c r="D99" s="29">
        <v>52</v>
      </c>
      <c r="E99" s="29">
        <v>50.5</v>
      </c>
      <c r="F99" s="29">
        <v>47.75</v>
      </c>
      <c r="G99" s="29"/>
    </row>
    <row r="100" spans="1:7">
      <c r="A100" s="28">
        <v>38647</v>
      </c>
      <c r="B100" s="4"/>
      <c r="C100" s="29">
        <v>64.25</v>
      </c>
      <c r="D100" s="29">
        <v>49.75</v>
      </c>
      <c r="E100" s="29">
        <v>48.75</v>
      </c>
      <c r="F100" s="29">
        <v>45.38</v>
      </c>
      <c r="G100" s="29"/>
    </row>
    <row r="101" spans="1:7">
      <c r="A101" s="28">
        <v>38654</v>
      </c>
      <c r="B101" s="4"/>
      <c r="C101" s="29">
        <v>61.75</v>
      </c>
      <c r="D101" s="29">
        <v>51.63</v>
      </c>
      <c r="E101" s="29">
        <v>50.25</v>
      </c>
      <c r="F101" s="29">
        <v>46.25</v>
      </c>
      <c r="G101" s="29"/>
    </row>
    <row r="102" spans="1:7">
      <c r="A102" s="28">
        <v>38661</v>
      </c>
      <c r="B102" s="4"/>
      <c r="C102" s="29">
        <v>61.25</v>
      </c>
      <c r="D102" s="29">
        <v>50.75</v>
      </c>
      <c r="E102" s="29">
        <v>49.25</v>
      </c>
      <c r="F102" s="29">
        <v>45.5</v>
      </c>
      <c r="G102" s="29"/>
    </row>
    <row r="103" spans="1:7">
      <c r="A103" s="28">
        <v>38668</v>
      </c>
      <c r="B103" s="4"/>
      <c r="C103" s="29" t="s">
        <v>29</v>
      </c>
      <c r="D103" s="29" t="s">
        <v>29</v>
      </c>
      <c r="E103" s="29" t="s">
        <v>29</v>
      </c>
      <c r="F103" s="29" t="s">
        <v>29</v>
      </c>
      <c r="G103" s="29"/>
    </row>
    <row r="104" spans="1:7">
      <c r="A104" s="28">
        <v>38675</v>
      </c>
      <c r="B104" s="4"/>
      <c r="C104" s="29">
        <v>61.5</v>
      </c>
      <c r="D104" s="29">
        <v>51.75</v>
      </c>
      <c r="E104" s="29">
        <v>50.75</v>
      </c>
      <c r="F104" s="29">
        <v>46</v>
      </c>
      <c r="G104" s="29"/>
    </row>
    <row r="105" spans="1:7">
      <c r="A105" s="28">
        <v>38682</v>
      </c>
      <c r="B105" s="4"/>
      <c r="C105" s="29">
        <v>60.5</v>
      </c>
      <c r="D105" s="29">
        <v>51.5</v>
      </c>
      <c r="E105" s="29">
        <v>51.25</v>
      </c>
      <c r="F105" s="29">
        <v>46.13</v>
      </c>
      <c r="G105" s="29"/>
    </row>
    <row r="106" spans="1:7">
      <c r="A106" s="28">
        <v>38689</v>
      </c>
      <c r="B106" s="4"/>
      <c r="C106" s="29">
        <v>60.25</v>
      </c>
      <c r="D106" s="29">
        <v>53.5</v>
      </c>
      <c r="E106" s="29">
        <v>57.25</v>
      </c>
      <c r="F106" s="29">
        <v>46.25</v>
      </c>
      <c r="G106" s="29"/>
    </row>
    <row r="107" spans="1:7">
      <c r="A107" s="28">
        <v>38696</v>
      </c>
      <c r="B107" s="4"/>
      <c r="C107" s="29">
        <v>59.75</v>
      </c>
      <c r="D107" s="29">
        <v>52.25</v>
      </c>
      <c r="E107" s="29">
        <v>50.25</v>
      </c>
      <c r="F107" s="29">
        <v>45.75</v>
      </c>
      <c r="G107" s="29"/>
    </row>
    <row r="108" spans="1:7">
      <c r="A108" s="28">
        <v>38703</v>
      </c>
      <c r="B108" s="4"/>
      <c r="C108" s="29">
        <v>61</v>
      </c>
      <c r="D108" s="29">
        <v>52.5</v>
      </c>
      <c r="E108" s="29">
        <v>51</v>
      </c>
      <c r="F108" s="29">
        <v>45.75</v>
      </c>
      <c r="G108" s="29"/>
    </row>
    <row r="109" spans="1:7">
      <c r="A109" s="28">
        <v>38710</v>
      </c>
      <c r="B109" s="4"/>
      <c r="C109" s="29">
        <v>60.5</v>
      </c>
      <c r="D109" s="29">
        <v>53</v>
      </c>
      <c r="E109" s="29">
        <v>51.25</v>
      </c>
      <c r="F109" s="29">
        <v>44.25</v>
      </c>
      <c r="G109" s="29"/>
    </row>
    <row r="110" spans="1:7">
      <c r="A110" s="28">
        <v>38717</v>
      </c>
      <c r="B110" s="4"/>
      <c r="C110" s="29" t="s">
        <v>29</v>
      </c>
      <c r="D110" s="29" t="s">
        <v>29</v>
      </c>
      <c r="E110" s="29" t="s">
        <v>29</v>
      </c>
      <c r="F110" s="29" t="s">
        <v>29</v>
      </c>
      <c r="G110" s="29"/>
    </row>
    <row r="111" spans="1:7">
      <c r="A111" s="28">
        <v>38724</v>
      </c>
      <c r="B111" s="4"/>
      <c r="C111" s="29">
        <v>61.25</v>
      </c>
      <c r="D111" s="29">
        <v>53</v>
      </c>
      <c r="E111" s="29">
        <v>52.5</v>
      </c>
      <c r="F111" s="29">
        <v>45</v>
      </c>
      <c r="G111" s="29"/>
    </row>
    <row r="112" spans="1:7">
      <c r="A112" s="28">
        <v>38731</v>
      </c>
      <c r="B112" s="4"/>
      <c r="C112" s="29">
        <v>59.5</v>
      </c>
      <c r="D112" s="29">
        <v>49</v>
      </c>
      <c r="E112" s="29">
        <v>47.75</v>
      </c>
      <c r="F112" s="29">
        <v>41</v>
      </c>
      <c r="G112" s="29"/>
    </row>
    <row r="113" spans="1:7">
      <c r="A113" s="28">
        <v>38738</v>
      </c>
      <c r="B113" s="4"/>
      <c r="C113" s="29">
        <v>60.75</v>
      </c>
      <c r="D113" s="29">
        <v>52.5</v>
      </c>
      <c r="E113" s="29">
        <v>50.75</v>
      </c>
      <c r="F113" s="29">
        <v>45.13</v>
      </c>
      <c r="G113" s="29"/>
    </row>
    <row r="114" spans="1:7">
      <c r="A114" s="28">
        <v>38745</v>
      </c>
      <c r="B114" s="4"/>
      <c r="C114" s="29">
        <v>61.25</v>
      </c>
      <c r="D114" s="29">
        <v>53.75</v>
      </c>
      <c r="E114" s="29">
        <v>52.75</v>
      </c>
      <c r="F114" s="29">
        <v>46.25</v>
      </c>
      <c r="G114" s="29"/>
    </row>
    <row r="115" spans="1:7">
      <c r="A115" s="28">
        <v>38752</v>
      </c>
      <c r="B115" s="4"/>
      <c r="C115" s="29">
        <v>61.5</v>
      </c>
      <c r="D115" s="29">
        <v>54.38</v>
      </c>
      <c r="E115" s="29">
        <v>52.75</v>
      </c>
      <c r="F115" s="29">
        <v>46.5</v>
      </c>
      <c r="G115" s="29"/>
    </row>
    <row r="116" spans="1:7">
      <c r="A116" s="28">
        <v>38759</v>
      </c>
      <c r="B116" s="4"/>
      <c r="C116" s="29">
        <v>62</v>
      </c>
      <c r="D116" s="29">
        <v>54.75</v>
      </c>
      <c r="E116" s="29">
        <v>52.63</v>
      </c>
      <c r="F116" s="29">
        <v>47.38</v>
      </c>
      <c r="G116" s="29"/>
    </row>
    <row r="117" spans="1:7">
      <c r="A117" s="28">
        <v>38766</v>
      </c>
      <c r="B117" s="4"/>
      <c r="C117" s="29">
        <v>62.5</v>
      </c>
      <c r="D117" s="29">
        <v>55.75</v>
      </c>
      <c r="E117" s="29">
        <v>54.5</v>
      </c>
      <c r="F117" s="29">
        <v>49.5</v>
      </c>
      <c r="G117" s="29"/>
    </row>
    <row r="118" spans="1:7">
      <c r="A118" s="28">
        <v>38773</v>
      </c>
      <c r="B118" s="4"/>
      <c r="C118" s="29">
        <v>63.5</v>
      </c>
      <c r="D118" s="29">
        <v>56.63</v>
      </c>
      <c r="E118" s="29">
        <v>56</v>
      </c>
      <c r="F118" s="29">
        <v>50.5</v>
      </c>
      <c r="G118" s="29"/>
    </row>
    <row r="119" spans="1:7">
      <c r="A119" s="28">
        <v>38780</v>
      </c>
      <c r="B119" s="4"/>
      <c r="C119" s="29">
        <v>64</v>
      </c>
      <c r="D119" s="29">
        <v>56.5</v>
      </c>
      <c r="E119" s="29">
        <v>55.25</v>
      </c>
      <c r="F119" s="29">
        <v>50</v>
      </c>
      <c r="G119" s="29"/>
    </row>
    <row r="120" spans="1:7">
      <c r="A120" s="28">
        <v>38787</v>
      </c>
      <c r="B120" s="4"/>
      <c r="C120" s="29">
        <v>64.25</v>
      </c>
      <c r="D120" s="29">
        <v>55.5</v>
      </c>
      <c r="E120" s="29">
        <v>54.25</v>
      </c>
      <c r="F120" s="29">
        <v>47.5</v>
      </c>
      <c r="G120" s="29"/>
    </row>
    <row r="121" spans="1:7">
      <c r="A121" s="28">
        <v>38794</v>
      </c>
      <c r="B121" s="4"/>
      <c r="C121" s="29">
        <v>63.75</v>
      </c>
      <c r="D121" s="29">
        <v>53.88</v>
      </c>
      <c r="E121" s="29">
        <v>53</v>
      </c>
      <c r="F121" s="29">
        <v>48</v>
      </c>
      <c r="G121" s="29"/>
    </row>
    <row r="122" spans="1:7">
      <c r="A122" s="28">
        <v>38801</v>
      </c>
      <c r="B122" s="4"/>
      <c r="C122" s="29">
        <v>65.75</v>
      </c>
      <c r="D122" s="29">
        <v>56.2</v>
      </c>
      <c r="E122" s="29">
        <v>55.5</v>
      </c>
      <c r="F122" s="29">
        <v>50.25</v>
      </c>
      <c r="G122" s="29"/>
    </row>
    <row r="123" spans="1:7">
      <c r="A123" s="28">
        <v>38808</v>
      </c>
      <c r="B123" s="4"/>
      <c r="C123" s="29">
        <v>66</v>
      </c>
      <c r="D123" s="29">
        <v>54.63</v>
      </c>
      <c r="E123" s="29">
        <v>53.88</v>
      </c>
      <c r="F123" s="29">
        <v>48.25</v>
      </c>
      <c r="G123" s="29"/>
    </row>
    <row r="124" spans="1:7">
      <c r="A124" s="28">
        <v>38815</v>
      </c>
      <c r="B124" s="4"/>
      <c r="C124" s="29">
        <v>66</v>
      </c>
      <c r="D124" s="29">
        <v>54.5</v>
      </c>
      <c r="E124" s="29">
        <v>54</v>
      </c>
      <c r="F124" s="29">
        <v>48.25</v>
      </c>
      <c r="G124" s="29"/>
    </row>
    <row r="125" spans="1:7">
      <c r="A125" s="28">
        <v>38822</v>
      </c>
      <c r="B125" s="4"/>
      <c r="C125" s="29">
        <v>64</v>
      </c>
      <c r="D125" s="29">
        <v>51.5</v>
      </c>
      <c r="E125" s="29">
        <v>51.63</v>
      </c>
      <c r="F125" s="29">
        <v>45</v>
      </c>
      <c r="G125" s="29"/>
    </row>
    <row r="126" spans="1:7">
      <c r="A126" s="28">
        <v>38829</v>
      </c>
      <c r="B126" s="4"/>
      <c r="C126" s="29">
        <v>64</v>
      </c>
      <c r="D126" s="29">
        <v>52.25</v>
      </c>
      <c r="E126" s="29">
        <v>53.5</v>
      </c>
      <c r="F126" s="29">
        <v>47</v>
      </c>
      <c r="G126" s="29"/>
    </row>
    <row r="127" spans="1:7">
      <c r="A127" s="28">
        <v>38836</v>
      </c>
      <c r="B127" s="4"/>
      <c r="C127" s="29">
        <v>63.75</v>
      </c>
      <c r="D127" s="29">
        <v>51.5</v>
      </c>
      <c r="E127" s="29">
        <v>52</v>
      </c>
      <c r="F127" s="29">
        <v>47.5</v>
      </c>
      <c r="G127" s="29"/>
    </row>
    <row r="128" spans="1:7">
      <c r="A128" s="28">
        <v>38843</v>
      </c>
      <c r="B128" s="4"/>
      <c r="C128" s="29" t="s">
        <v>29</v>
      </c>
      <c r="D128" s="29" t="s">
        <v>29</v>
      </c>
      <c r="E128" s="29" t="s">
        <v>29</v>
      </c>
      <c r="F128" s="29" t="s">
        <v>29</v>
      </c>
      <c r="G128" s="29"/>
    </row>
    <row r="129" spans="1:7">
      <c r="A129" s="28">
        <v>38850</v>
      </c>
      <c r="B129" s="4"/>
      <c r="C129" s="29">
        <v>62.88</v>
      </c>
      <c r="D129" s="29">
        <v>52.5</v>
      </c>
      <c r="E129" s="29">
        <v>52</v>
      </c>
      <c r="F129" s="29">
        <v>47.88</v>
      </c>
      <c r="G129" s="29"/>
    </row>
    <row r="130" spans="1:7">
      <c r="A130" s="28">
        <v>38857</v>
      </c>
      <c r="B130" s="4"/>
      <c r="C130" s="29">
        <v>61.5</v>
      </c>
      <c r="D130" s="29">
        <v>50.63</v>
      </c>
      <c r="E130" s="29">
        <v>50.13</v>
      </c>
      <c r="F130" s="29">
        <v>47</v>
      </c>
      <c r="G130" s="29"/>
    </row>
    <row r="131" spans="1:7">
      <c r="A131" s="28">
        <v>38864</v>
      </c>
      <c r="B131" s="4"/>
      <c r="C131" s="29">
        <v>62.25</v>
      </c>
      <c r="D131" s="29">
        <v>51</v>
      </c>
      <c r="E131" s="29">
        <v>50.75</v>
      </c>
      <c r="F131" s="29">
        <v>46.75</v>
      </c>
      <c r="G131" s="29"/>
    </row>
    <row r="132" spans="1:7">
      <c r="A132" s="28">
        <v>38871</v>
      </c>
      <c r="B132" s="4"/>
      <c r="C132" s="29">
        <v>60.75</v>
      </c>
      <c r="D132" s="29">
        <v>53.5</v>
      </c>
      <c r="E132" s="29">
        <v>52.75</v>
      </c>
      <c r="F132" s="29">
        <v>49</v>
      </c>
      <c r="G132" s="29"/>
    </row>
    <row r="133" spans="1:7">
      <c r="A133" s="28">
        <v>38878</v>
      </c>
      <c r="B133" s="4"/>
      <c r="C133" s="29">
        <v>61</v>
      </c>
      <c r="D133" s="29">
        <v>49.75</v>
      </c>
      <c r="E133" s="29">
        <v>49.5</v>
      </c>
      <c r="F133" s="29">
        <v>45.63</v>
      </c>
      <c r="G133" s="29"/>
    </row>
    <row r="134" spans="1:7">
      <c r="A134" s="28">
        <v>38885</v>
      </c>
      <c r="B134" s="4"/>
      <c r="C134" s="29">
        <v>60.5</v>
      </c>
      <c r="D134" s="29">
        <v>49.13</v>
      </c>
      <c r="E134" s="29">
        <v>48.5</v>
      </c>
      <c r="F134" s="29">
        <v>43.5</v>
      </c>
      <c r="G134" s="29"/>
    </row>
    <row r="135" spans="1:7">
      <c r="A135" s="28">
        <v>38892</v>
      </c>
      <c r="B135" s="4"/>
      <c r="C135" s="29">
        <v>61.5</v>
      </c>
      <c r="D135" s="29">
        <v>50.5</v>
      </c>
      <c r="E135" s="29">
        <v>49.5</v>
      </c>
      <c r="F135" s="29">
        <v>44.5</v>
      </c>
      <c r="G135" s="29"/>
    </row>
    <row r="136" spans="1:7">
      <c r="A136" s="28">
        <v>38899</v>
      </c>
      <c r="B136" s="4"/>
      <c r="C136" s="29" t="s">
        <v>29</v>
      </c>
      <c r="D136" s="29" t="s">
        <v>29</v>
      </c>
      <c r="E136" s="29" t="s">
        <v>29</v>
      </c>
      <c r="F136" s="29" t="s">
        <v>29</v>
      </c>
      <c r="G136" s="29"/>
    </row>
    <row r="137" spans="1:7">
      <c r="A137" s="28">
        <v>38906</v>
      </c>
      <c r="B137" s="4"/>
      <c r="C137" s="29">
        <v>64.75</v>
      </c>
      <c r="D137" s="29">
        <v>49.63</v>
      </c>
      <c r="E137" s="29">
        <v>49.5</v>
      </c>
      <c r="F137" s="29">
        <v>45</v>
      </c>
      <c r="G137" s="29"/>
    </row>
    <row r="138" spans="1:7">
      <c r="A138" s="28">
        <v>38913</v>
      </c>
      <c r="B138" s="4"/>
      <c r="C138" s="29">
        <v>61.38</v>
      </c>
      <c r="D138" s="29">
        <v>48</v>
      </c>
      <c r="E138" s="29">
        <v>47</v>
      </c>
      <c r="F138" s="29">
        <v>42.5</v>
      </c>
      <c r="G138" s="29"/>
    </row>
    <row r="139" spans="1:7">
      <c r="A139" s="28">
        <v>38920</v>
      </c>
      <c r="B139" s="4"/>
      <c r="C139" s="29" t="s">
        <v>29</v>
      </c>
      <c r="D139" s="29" t="s">
        <v>29</v>
      </c>
      <c r="E139" s="29" t="s">
        <v>29</v>
      </c>
      <c r="F139" s="29" t="s">
        <v>29</v>
      </c>
      <c r="G139" s="29"/>
    </row>
    <row r="140" spans="1:7">
      <c r="A140" s="28">
        <v>38927</v>
      </c>
      <c r="B140" s="4"/>
      <c r="C140" s="29">
        <v>59.88</v>
      </c>
      <c r="D140" s="29">
        <v>47.75</v>
      </c>
      <c r="E140" s="29">
        <v>47</v>
      </c>
      <c r="F140" s="29">
        <v>42.63</v>
      </c>
      <c r="G140" s="29"/>
    </row>
    <row r="141" spans="1:7">
      <c r="A141" s="28">
        <v>38934</v>
      </c>
      <c r="B141" s="4"/>
      <c r="C141" s="29">
        <v>62</v>
      </c>
      <c r="D141" s="29">
        <v>50</v>
      </c>
      <c r="E141" s="29">
        <v>47</v>
      </c>
      <c r="F141" s="29">
        <v>42.63</v>
      </c>
      <c r="G141" s="29"/>
    </row>
    <row r="142" spans="1:7">
      <c r="A142" s="28">
        <v>38941</v>
      </c>
      <c r="B142" s="4"/>
      <c r="C142" s="29">
        <v>63</v>
      </c>
      <c r="D142" s="29">
        <v>50.13</v>
      </c>
      <c r="E142" s="29">
        <v>48</v>
      </c>
      <c r="F142" s="29">
        <v>43.5</v>
      </c>
      <c r="G142" s="29"/>
    </row>
    <row r="143" spans="1:7">
      <c r="A143" s="28">
        <v>38948</v>
      </c>
      <c r="B143" s="4"/>
      <c r="C143" s="29">
        <v>61</v>
      </c>
      <c r="D143" s="29">
        <v>51.25</v>
      </c>
      <c r="E143" s="29">
        <v>49</v>
      </c>
      <c r="F143" s="29">
        <v>44.75</v>
      </c>
      <c r="G143" s="29"/>
    </row>
    <row r="144" spans="1:7">
      <c r="A144" s="28">
        <v>38955</v>
      </c>
      <c r="B144" s="4"/>
      <c r="C144" s="29">
        <v>60.25</v>
      </c>
      <c r="D144" s="29">
        <v>51.5</v>
      </c>
      <c r="E144" s="29">
        <v>49.25</v>
      </c>
      <c r="F144" s="29">
        <v>45</v>
      </c>
      <c r="G144" s="29"/>
    </row>
    <row r="145" spans="1:7">
      <c r="A145" s="28">
        <v>38962</v>
      </c>
      <c r="B145" s="4"/>
      <c r="C145" s="29">
        <v>61</v>
      </c>
      <c r="D145" s="29">
        <v>52</v>
      </c>
      <c r="E145" s="29">
        <v>50.25</v>
      </c>
      <c r="F145" s="29">
        <v>45.5</v>
      </c>
      <c r="G145" s="29"/>
    </row>
    <row r="146" spans="1:7">
      <c r="A146" s="28">
        <v>38969</v>
      </c>
      <c r="B146" s="4"/>
      <c r="C146" s="29">
        <v>61</v>
      </c>
      <c r="D146" s="29">
        <v>54</v>
      </c>
      <c r="E146" s="29">
        <v>51.25</v>
      </c>
      <c r="F146" s="29">
        <v>46</v>
      </c>
      <c r="G146" s="29"/>
    </row>
    <row r="147" spans="1:7">
      <c r="A147" s="28">
        <v>38976</v>
      </c>
      <c r="B147" s="4"/>
      <c r="C147" s="29">
        <v>60.25</v>
      </c>
      <c r="D147" s="29">
        <v>52</v>
      </c>
      <c r="E147" s="29">
        <v>50</v>
      </c>
      <c r="F147" s="29">
        <v>45</v>
      </c>
      <c r="G147" s="29"/>
    </row>
    <row r="148" spans="1:7">
      <c r="A148" s="28">
        <v>38983</v>
      </c>
      <c r="B148" s="4"/>
      <c r="C148" s="29" t="s">
        <v>29</v>
      </c>
      <c r="D148" s="29" t="s">
        <v>29</v>
      </c>
      <c r="E148" s="29" t="s">
        <v>29</v>
      </c>
      <c r="F148" s="29" t="s">
        <v>29</v>
      </c>
      <c r="G148" s="29"/>
    </row>
    <row r="149" spans="1:7">
      <c r="A149" s="28">
        <v>38990</v>
      </c>
      <c r="B149" s="4"/>
      <c r="C149" s="29">
        <v>61.5</v>
      </c>
      <c r="D149" s="29">
        <v>52.75</v>
      </c>
      <c r="E149" s="29">
        <v>50.5</v>
      </c>
      <c r="F149" s="29">
        <v>46</v>
      </c>
      <c r="G149" s="29"/>
    </row>
    <row r="150" spans="1:7">
      <c r="A150" s="28">
        <v>38997</v>
      </c>
      <c r="B150" s="4"/>
      <c r="C150" s="29">
        <v>58.25</v>
      </c>
      <c r="D150" s="29">
        <v>49.25</v>
      </c>
      <c r="E150" s="29">
        <v>47.5</v>
      </c>
      <c r="F150" s="29">
        <v>44</v>
      </c>
      <c r="G150" s="29"/>
    </row>
    <row r="151" spans="1:7">
      <c r="A151" s="28">
        <v>39004</v>
      </c>
      <c r="B151" s="4"/>
      <c r="C151" s="29">
        <v>60.25</v>
      </c>
      <c r="D151" s="29">
        <v>51</v>
      </c>
      <c r="E151" s="29">
        <v>49.25</v>
      </c>
      <c r="F151" s="29">
        <v>46.25</v>
      </c>
      <c r="G151" s="29"/>
    </row>
    <row r="152" spans="1:7">
      <c r="A152" s="28">
        <v>39011</v>
      </c>
      <c r="B152" s="4"/>
      <c r="C152" s="29" t="s">
        <v>29</v>
      </c>
      <c r="D152" s="29" t="s">
        <v>29</v>
      </c>
      <c r="E152" s="29" t="s">
        <v>29</v>
      </c>
      <c r="F152" s="29" t="s">
        <v>29</v>
      </c>
      <c r="G152" s="29"/>
    </row>
    <row r="153" spans="1:7">
      <c r="A153" s="28">
        <v>39018</v>
      </c>
      <c r="B153" s="4"/>
      <c r="C153" s="29">
        <v>61</v>
      </c>
      <c r="D153" s="29">
        <v>51.75</v>
      </c>
      <c r="E153" s="29">
        <v>50</v>
      </c>
      <c r="F153" s="29">
        <v>46.25</v>
      </c>
      <c r="G153" s="29"/>
    </row>
    <row r="154" spans="1:7">
      <c r="A154" s="28">
        <v>39025</v>
      </c>
      <c r="B154" s="4"/>
      <c r="C154" s="29">
        <v>60.25</v>
      </c>
      <c r="D154" s="29">
        <v>50</v>
      </c>
      <c r="E154" s="29">
        <v>48</v>
      </c>
      <c r="F154" s="29">
        <v>44.75</v>
      </c>
      <c r="G154" s="29"/>
    </row>
    <row r="155" spans="1:7">
      <c r="A155" s="28">
        <v>39032</v>
      </c>
      <c r="B155" s="4"/>
      <c r="C155" s="29">
        <v>57.25</v>
      </c>
      <c r="D155" s="29">
        <v>47.5</v>
      </c>
      <c r="E155" s="29">
        <v>43.75</v>
      </c>
      <c r="F155" s="29">
        <v>39.25</v>
      </c>
      <c r="G155" s="29"/>
    </row>
    <row r="156" spans="1:7">
      <c r="A156" s="28">
        <v>39039</v>
      </c>
      <c r="B156" s="4"/>
      <c r="C156" s="29">
        <v>57.5</v>
      </c>
      <c r="D156" s="29">
        <v>43.25</v>
      </c>
      <c r="E156" s="29">
        <v>42</v>
      </c>
      <c r="F156" s="29">
        <v>38</v>
      </c>
      <c r="G156" s="29"/>
    </row>
    <row r="157" spans="1:7">
      <c r="A157" s="28">
        <v>39046</v>
      </c>
      <c r="B157" s="4"/>
      <c r="C157" s="29" t="s">
        <v>29</v>
      </c>
      <c r="D157" s="29" t="s">
        <v>29</v>
      </c>
      <c r="E157" s="29" t="s">
        <v>29</v>
      </c>
      <c r="F157" s="29" t="s">
        <v>29</v>
      </c>
      <c r="G157" s="29"/>
    </row>
    <row r="158" spans="1:7">
      <c r="A158" s="28">
        <v>39053</v>
      </c>
      <c r="B158" s="4"/>
      <c r="C158" s="29">
        <v>60.25</v>
      </c>
      <c r="D158" s="29">
        <v>47</v>
      </c>
      <c r="E158" s="29">
        <v>45.5</v>
      </c>
      <c r="F158" s="29">
        <v>40.5</v>
      </c>
      <c r="G158" s="29"/>
    </row>
    <row r="159" spans="1:7">
      <c r="A159" s="28">
        <v>39060</v>
      </c>
      <c r="B159" s="4"/>
      <c r="C159" s="29">
        <v>60.25</v>
      </c>
      <c r="D159" s="29">
        <v>47.5</v>
      </c>
      <c r="E159" s="29">
        <v>46.5</v>
      </c>
      <c r="F159" s="29">
        <v>41</v>
      </c>
      <c r="G159" s="29"/>
    </row>
    <row r="160" spans="1:7">
      <c r="A160" s="28">
        <v>39067</v>
      </c>
      <c r="B160" s="4"/>
      <c r="C160" s="29">
        <v>57.5</v>
      </c>
      <c r="D160" s="29">
        <v>43.5</v>
      </c>
      <c r="E160" s="29">
        <v>42</v>
      </c>
      <c r="F160" s="29">
        <v>38.25</v>
      </c>
      <c r="G160" s="29"/>
    </row>
    <row r="161" spans="1:7">
      <c r="A161" s="28">
        <v>39074</v>
      </c>
      <c r="B161" s="4"/>
      <c r="C161" s="29">
        <v>57</v>
      </c>
      <c r="D161" s="29">
        <v>44.25</v>
      </c>
      <c r="E161" s="29">
        <v>43</v>
      </c>
      <c r="F161" s="29">
        <v>39</v>
      </c>
      <c r="G161" s="29"/>
    </row>
    <row r="162" spans="1:7">
      <c r="A162" s="28">
        <v>39081</v>
      </c>
      <c r="B162" s="4"/>
      <c r="C162" s="29" t="s">
        <v>29</v>
      </c>
      <c r="D162" s="29" t="s">
        <v>29</v>
      </c>
      <c r="E162" s="29" t="s">
        <v>29</v>
      </c>
      <c r="F162" s="29" t="s">
        <v>29</v>
      </c>
      <c r="G162" s="29"/>
    </row>
    <row r="163" spans="1:7">
      <c r="A163" s="28">
        <v>39088</v>
      </c>
      <c r="B163" s="4"/>
      <c r="C163" s="29">
        <v>56</v>
      </c>
      <c r="D163" s="29">
        <v>43.5</v>
      </c>
      <c r="E163" s="29">
        <v>41.5</v>
      </c>
      <c r="F163" s="29">
        <v>36.25</v>
      </c>
      <c r="G163" s="29"/>
    </row>
    <row r="164" spans="1:7">
      <c r="A164" s="28">
        <v>39095</v>
      </c>
      <c r="B164" s="4"/>
      <c r="C164" s="29">
        <v>62.5</v>
      </c>
      <c r="D164" s="29">
        <v>45.25</v>
      </c>
      <c r="E164" s="29">
        <v>45.25</v>
      </c>
      <c r="F164" s="29">
        <v>39</v>
      </c>
      <c r="G164" s="29"/>
    </row>
    <row r="165" spans="1:7">
      <c r="A165" s="28">
        <v>39102</v>
      </c>
      <c r="B165" s="4"/>
      <c r="C165" s="29" t="s">
        <v>29</v>
      </c>
      <c r="D165" s="29" t="s">
        <v>29</v>
      </c>
      <c r="E165" s="29" t="s">
        <v>29</v>
      </c>
      <c r="F165" s="29" t="s">
        <v>29</v>
      </c>
      <c r="G165" s="29"/>
    </row>
    <row r="166" spans="1:7">
      <c r="A166" s="28">
        <v>39109</v>
      </c>
      <c r="B166" s="4"/>
      <c r="C166" s="29">
        <v>60.25</v>
      </c>
      <c r="D166" s="29">
        <v>47.25</v>
      </c>
      <c r="E166" s="29">
        <v>47</v>
      </c>
      <c r="F166" s="29">
        <v>40.5</v>
      </c>
      <c r="G166" s="29"/>
    </row>
    <row r="167" spans="1:7">
      <c r="A167" s="28">
        <v>39116</v>
      </c>
      <c r="B167" s="4"/>
      <c r="C167" s="29">
        <v>60.5</v>
      </c>
      <c r="D167" s="29">
        <v>44.5</v>
      </c>
      <c r="E167" s="29">
        <v>45</v>
      </c>
      <c r="F167" s="29">
        <v>40.5</v>
      </c>
      <c r="G167" s="29"/>
    </row>
    <row r="168" spans="1:7">
      <c r="A168" s="28">
        <v>39123</v>
      </c>
      <c r="B168" s="4"/>
      <c r="C168" s="29">
        <v>63</v>
      </c>
      <c r="D168" s="29">
        <v>46.5</v>
      </c>
      <c r="E168" s="29">
        <v>46.5</v>
      </c>
      <c r="F168" s="29">
        <v>42</v>
      </c>
      <c r="G168" s="29"/>
    </row>
    <row r="169" spans="1:7">
      <c r="A169" s="28">
        <v>39130</v>
      </c>
      <c r="B169" s="4"/>
      <c r="C169" s="29">
        <v>64.25</v>
      </c>
      <c r="D169" s="29">
        <v>49.25</v>
      </c>
      <c r="E169" s="29">
        <v>49</v>
      </c>
      <c r="F169" s="29">
        <v>44.5</v>
      </c>
      <c r="G169" s="29"/>
    </row>
    <row r="170" spans="1:7">
      <c r="A170" s="28">
        <v>39137</v>
      </c>
      <c r="B170" s="4"/>
      <c r="C170" s="29">
        <v>65</v>
      </c>
      <c r="D170" s="29">
        <v>50.25</v>
      </c>
      <c r="E170" s="29">
        <v>49.75</v>
      </c>
      <c r="F170" s="29">
        <v>44.75</v>
      </c>
      <c r="G170" s="29"/>
    </row>
    <row r="171" spans="1:7">
      <c r="A171" s="28">
        <v>39144</v>
      </c>
      <c r="B171" s="4"/>
      <c r="C171" s="29">
        <v>64.75</v>
      </c>
      <c r="D171" s="29">
        <v>50.25</v>
      </c>
      <c r="E171" s="29">
        <v>49.25</v>
      </c>
      <c r="F171" s="29">
        <v>45.25</v>
      </c>
      <c r="G171" s="29"/>
    </row>
    <row r="172" spans="1:7">
      <c r="A172" s="28">
        <v>39151</v>
      </c>
      <c r="B172" s="4"/>
      <c r="C172" s="29">
        <v>65.25</v>
      </c>
      <c r="D172" s="29">
        <v>49.75</v>
      </c>
      <c r="E172" s="29">
        <v>49</v>
      </c>
      <c r="F172" s="29">
        <v>43.5</v>
      </c>
      <c r="G172" s="29"/>
    </row>
    <row r="173" spans="1:7">
      <c r="A173" s="28">
        <v>39158</v>
      </c>
      <c r="B173" s="4"/>
      <c r="C173" s="29">
        <v>61</v>
      </c>
      <c r="D173" s="29">
        <v>50</v>
      </c>
      <c r="E173" s="29">
        <v>47</v>
      </c>
      <c r="F173" s="29">
        <v>41.5</v>
      </c>
      <c r="G173" s="29"/>
    </row>
    <row r="174" spans="1:7">
      <c r="A174" s="28">
        <v>39165</v>
      </c>
      <c r="B174" s="4"/>
      <c r="C174" s="29" t="s">
        <v>29</v>
      </c>
      <c r="D174" s="29" t="s">
        <v>29</v>
      </c>
      <c r="E174" s="29" t="s">
        <v>29</v>
      </c>
      <c r="F174" s="29" t="s">
        <v>29</v>
      </c>
      <c r="G174" s="29"/>
    </row>
    <row r="175" spans="1:7">
      <c r="A175" s="28">
        <v>39172</v>
      </c>
      <c r="B175" s="4"/>
      <c r="C175" s="29">
        <v>61.75</v>
      </c>
      <c r="D175" s="29">
        <v>50.5</v>
      </c>
      <c r="E175" s="29">
        <v>48.5</v>
      </c>
      <c r="F175" s="29">
        <v>44.25</v>
      </c>
      <c r="G175" s="29"/>
    </row>
    <row r="176" spans="1:7">
      <c r="A176" s="28">
        <v>39179</v>
      </c>
      <c r="B176" s="4"/>
      <c r="C176" s="29">
        <v>62.5</v>
      </c>
      <c r="D176" s="29">
        <v>50.5</v>
      </c>
      <c r="E176" s="29">
        <v>49.75</v>
      </c>
      <c r="F176" s="29">
        <v>44.75</v>
      </c>
      <c r="G176" s="29"/>
    </row>
    <row r="177" spans="1:7">
      <c r="A177" s="28">
        <v>39186</v>
      </c>
      <c r="B177" s="4"/>
      <c r="C177" s="29">
        <v>64.25</v>
      </c>
      <c r="D177" s="29">
        <v>55.5</v>
      </c>
      <c r="E177" s="29">
        <v>52.5</v>
      </c>
      <c r="F177" s="29">
        <v>46.5</v>
      </c>
      <c r="G177" s="29"/>
    </row>
    <row r="178" spans="1:7">
      <c r="A178" s="28">
        <v>39193</v>
      </c>
      <c r="B178" s="4"/>
      <c r="C178" s="29">
        <v>63.5</v>
      </c>
      <c r="D178" s="29">
        <v>56.25</v>
      </c>
      <c r="E178" s="29">
        <v>53</v>
      </c>
      <c r="F178" s="29">
        <v>48.25</v>
      </c>
      <c r="G178" s="29"/>
    </row>
    <row r="179" spans="1:7">
      <c r="A179" s="28">
        <v>39200</v>
      </c>
      <c r="B179" s="4"/>
      <c r="C179" s="29">
        <v>62.5</v>
      </c>
      <c r="D179" s="29">
        <v>54.5</v>
      </c>
      <c r="E179" s="29">
        <v>51</v>
      </c>
      <c r="F179" s="29">
        <v>47.5</v>
      </c>
      <c r="G179" s="29"/>
    </row>
    <row r="180" spans="1:7">
      <c r="A180" s="28">
        <v>39207</v>
      </c>
      <c r="B180" s="4"/>
      <c r="C180" s="29">
        <v>64.75</v>
      </c>
      <c r="D180" s="29">
        <v>56.5</v>
      </c>
      <c r="E180" s="29">
        <v>53.25</v>
      </c>
      <c r="F180" s="29">
        <v>49.25</v>
      </c>
      <c r="G180" s="29"/>
    </row>
    <row r="181" spans="1:7">
      <c r="A181" s="28">
        <v>39214</v>
      </c>
      <c r="B181" s="4"/>
      <c r="C181" s="29">
        <v>66.5</v>
      </c>
      <c r="D181" s="29">
        <v>59.25</v>
      </c>
      <c r="E181" s="29">
        <v>55</v>
      </c>
      <c r="F181" s="29">
        <v>51.5</v>
      </c>
      <c r="G181" s="29"/>
    </row>
    <row r="182" spans="1:7">
      <c r="A182" s="28">
        <v>39221</v>
      </c>
      <c r="B182" s="4"/>
      <c r="C182" s="29">
        <v>66.75</v>
      </c>
      <c r="D182" s="29">
        <v>60.75</v>
      </c>
      <c r="E182" s="29">
        <v>56.75</v>
      </c>
      <c r="F182" s="29">
        <v>51.5</v>
      </c>
      <c r="G182" s="29"/>
    </row>
    <row r="183" spans="1:7">
      <c r="A183" s="28">
        <v>39228</v>
      </c>
      <c r="B183" s="4"/>
      <c r="C183" s="29">
        <v>65.25</v>
      </c>
      <c r="D183" s="29">
        <v>55.25</v>
      </c>
      <c r="E183" s="29">
        <v>52.25</v>
      </c>
      <c r="F183" s="29">
        <v>47</v>
      </c>
      <c r="G183" s="29"/>
    </row>
    <row r="184" spans="1:7">
      <c r="A184" s="28">
        <v>39235</v>
      </c>
      <c r="B184" s="4"/>
      <c r="C184" s="29">
        <v>63.75</v>
      </c>
      <c r="D184" s="29">
        <v>53.25</v>
      </c>
      <c r="E184" s="29">
        <v>51.5</v>
      </c>
      <c r="F184" s="29">
        <v>46.75</v>
      </c>
      <c r="G184" s="29"/>
    </row>
    <row r="185" spans="1:7">
      <c r="A185" s="28">
        <v>39242</v>
      </c>
      <c r="B185" s="4"/>
      <c r="C185" s="29">
        <v>65</v>
      </c>
      <c r="D185" s="29">
        <v>52.25</v>
      </c>
      <c r="E185" s="29">
        <v>51.25</v>
      </c>
      <c r="F185" s="29">
        <v>46.5</v>
      </c>
      <c r="G185" s="29"/>
    </row>
    <row r="186" spans="1:7">
      <c r="A186" s="28">
        <v>39249</v>
      </c>
      <c r="B186" s="4"/>
      <c r="C186" s="29">
        <v>65.5</v>
      </c>
      <c r="D186" s="29">
        <v>52</v>
      </c>
      <c r="E186" s="29">
        <v>50.5</v>
      </c>
      <c r="F186" s="29">
        <v>45.75</v>
      </c>
      <c r="G186" s="29"/>
    </row>
    <row r="187" spans="1:7">
      <c r="A187" s="28">
        <v>39256</v>
      </c>
      <c r="B187" s="4"/>
      <c r="C187" s="29" t="s">
        <v>29</v>
      </c>
      <c r="D187" s="29" t="s">
        <v>29</v>
      </c>
      <c r="E187" s="29" t="s">
        <v>29</v>
      </c>
      <c r="F187" s="29" t="s">
        <v>29</v>
      </c>
      <c r="G187" s="29"/>
    </row>
    <row r="188" spans="1:7">
      <c r="A188" s="28">
        <v>39263</v>
      </c>
      <c r="B188" s="4"/>
      <c r="C188" s="29">
        <v>66.5</v>
      </c>
      <c r="D188" s="29">
        <v>54</v>
      </c>
      <c r="E188" s="29">
        <v>53.5</v>
      </c>
      <c r="F188" s="29">
        <v>46.5</v>
      </c>
      <c r="G188" s="29"/>
    </row>
    <row r="189" spans="1:7">
      <c r="A189" s="28">
        <v>39270</v>
      </c>
      <c r="B189" s="4"/>
      <c r="C189" s="29" t="s">
        <v>29</v>
      </c>
      <c r="D189" s="29" t="s">
        <v>29</v>
      </c>
      <c r="E189" s="29" t="s">
        <v>29</v>
      </c>
      <c r="F189" s="29" t="s">
        <v>29</v>
      </c>
      <c r="G189" s="29"/>
    </row>
    <row r="190" spans="1:7">
      <c r="A190" s="28">
        <v>39277</v>
      </c>
      <c r="B190" s="4"/>
      <c r="C190" s="29">
        <v>69</v>
      </c>
      <c r="D190" s="29">
        <v>56.88</v>
      </c>
      <c r="E190" s="29">
        <v>55.63</v>
      </c>
      <c r="F190" s="29">
        <v>48.75</v>
      </c>
      <c r="G190" s="29"/>
    </row>
    <row r="191" spans="1:7">
      <c r="A191" s="28">
        <v>39284</v>
      </c>
      <c r="B191" s="4"/>
      <c r="C191" s="29">
        <v>69.25</v>
      </c>
      <c r="D191" s="29">
        <v>57</v>
      </c>
      <c r="E191" s="29">
        <v>54.5</v>
      </c>
      <c r="F191" s="29">
        <v>49</v>
      </c>
      <c r="G191" s="29"/>
    </row>
    <row r="192" spans="1:7">
      <c r="A192" s="28">
        <v>39291</v>
      </c>
      <c r="B192" s="4"/>
      <c r="C192" s="29">
        <v>69.5</v>
      </c>
      <c r="D192" s="29">
        <v>56</v>
      </c>
      <c r="E192" s="29">
        <v>57</v>
      </c>
      <c r="F192" s="29">
        <v>48.5</v>
      </c>
      <c r="G192" s="29"/>
    </row>
    <row r="193" spans="1:7">
      <c r="A193" s="28">
        <v>39298</v>
      </c>
      <c r="B193" s="4"/>
      <c r="C193" s="29">
        <v>68.5</v>
      </c>
      <c r="D193" s="29">
        <v>56.25</v>
      </c>
      <c r="E193" s="29">
        <v>56.5</v>
      </c>
      <c r="F193" s="29">
        <v>48</v>
      </c>
      <c r="G193" s="29"/>
    </row>
    <row r="194" spans="1:7">
      <c r="A194" s="28">
        <v>39305</v>
      </c>
      <c r="B194" s="4"/>
      <c r="C194" s="29">
        <v>66</v>
      </c>
      <c r="D194" s="29">
        <v>53.5</v>
      </c>
      <c r="E194" s="29">
        <v>54</v>
      </c>
      <c r="F194" s="29">
        <v>45.5</v>
      </c>
      <c r="G194" s="29"/>
    </row>
    <row r="195" spans="1:7">
      <c r="A195" s="28">
        <v>39312</v>
      </c>
      <c r="B195" s="4"/>
      <c r="C195" s="29">
        <v>66.25</v>
      </c>
      <c r="D195" s="29">
        <v>53.5</v>
      </c>
      <c r="E195" s="29">
        <v>54</v>
      </c>
      <c r="F195" s="29">
        <v>45.5</v>
      </c>
      <c r="G195" s="29"/>
    </row>
    <row r="196" spans="1:7">
      <c r="A196" s="28">
        <v>39319</v>
      </c>
      <c r="B196" s="4"/>
      <c r="C196" s="29">
        <v>66</v>
      </c>
      <c r="D196" s="29">
        <v>54.75</v>
      </c>
      <c r="E196" s="29">
        <v>54</v>
      </c>
      <c r="F196" s="29">
        <v>44.75</v>
      </c>
      <c r="G196" s="29"/>
    </row>
    <row r="197" spans="1:7">
      <c r="A197" s="28">
        <v>39326</v>
      </c>
      <c r="B197" s="4"/>
      <c r="C197" s="29">
        <v>65.75</v>
      </c>
      <c r="D197" s="29">
        <v>54.25</v>
      </c>
      <c r="E197" s="29">
        <v>53.25</v>
      </c>
      <c r="F197" s="29">
        <v>44.5</v>
      </c>
      <c r="G197" s="29"/>
    </row>
    <row r="198" spans="1:7">
      <c r="A198" s="28">
        <v>39333</v>
      </c>
      <c r="B198" s="4"/>
      <c r="C198" s="29">
        <v>64.5</v>
      </c>
      <c r="D198" s="29">
        <v>53.5</v>
      </c>
      <c r="E198" s="29">
        <v>52.75</v>
      </c>
      <c r="F198" s="29">
        <v>45</v>
      </c>
      <c r="G198" s="29"/>
    </row>
    <row r="199" spans="1:7">
      <c r="A199" s="28">
        <v>39340</v>
      </c>
      <c r="B199" s="4"/>
      <c r="C199" s="29">
        <v>63.75</v>
      </c>
      <c r="D199" s="29">
        <v>54.25</v>
      </c>
      <c r="E199" s="29">
        <v>53</v>
      </c>
      <c r="F199" s="29">
        <v>44.5</v>
      </c>
      <c r="G199" s="29"/>
    </row>
    <row r="200" spans="1:7">
      <c r="A200" s="28">
        <v>39347</v>
      </c>
      <c r="B200" s="4"/>
      <c r="C200" s="29">
        <v>62.25</v>
      </c>
      <c r="D200" s="29">
        <v>51.5</v>
      </c>
      <c r="E200" s="29">
        <v>50.5</v>
      </c>
      <c r="F200" s="29">
        <v>42</v>
      </c>
      <c r="G200" s="29"/>
    </row>
    <row r="201" spans="1:7">
      <c r="A201" s="28">
        <v>39354</v>
      </c>
      <c r="B201" s="4"/>
      <c r="C201" s="29">
        <v>61</v>
      </c>
      <c r="D201" s="29">
        <v>51.25</v>
      </c>
      <c r="E201" s="29">
        <v>50</v>
      </c>
      <c r="F201" s="29">
        <v>41.5</v>
      </c>
      <c r="G201" s="29"/>
    </row>
    <row r="202" spans="1:7">
      <c r="A202" s="28">
        <v>39361</v>
      </c>
      <c r="B202" s="4"/>
      <c r="C202" s="29">
        <v>60.13</v>
      </c>
      <c r="D202" s="29">
        <v>49.75</v>
      </c>
      <c r="E202" s="29">
        <v>48.25</v>
      </c>
      <c r="F202" s="29">
        <v>40.25</v>
      </c>
      <c r="G202" s="29"/>
    </row>
    <row r="203" spans="1:7">
      <c r="A203" s="28">
        <v>39368</v>
      </c>
      <c r="B203" s="4"/>
      <c r="C203" s="29">
        <v>61</v>
      </c>
      <c r="D203" s="29">
        <v>50.25</v>
      </c>
      <c r="E203" s="29">
        <v>49</v>
      </c>
      <c r="F203" s="29">
        <v>41.5</v>
      </c>
      <c r="G203" s="29"/>
    </row>
    <row r="204" spans="1:7">
      <c r="A204" s="28">
        <v>39375</v>
      </c>
      <c r="B204" s="4"/>
      <c r="C204" s="29">
        <v>60.75</v>
      </c>
      <c r="D204" s="29">
        <v>50.38</v>
      </c>
      <c r="E204" s="29">
        <v>48.75</v>
      </c>
      <c r="F204" s="29">
        <v>42</v>
      </c>
      <c r="G204" s="29"/>
    </row>
    <row r="205" spans="1:7">
      <c r="A205" s="28">
        <v>39382</v>
      </c>
      <c r="B205" s="4"/>
      <c r="C205" s="29">
        <v>58.75</v>
      </c>
      <c r="D205" s="29">
        <v>48</v>
      </c>
      <c r="E205" s="29">
        <v>46.75</v>
      </c>
      <c r="F205" s="29">
        <v>42</v>
      </c>
      <c r="G205" s="29"/>
    </row>
    <row r="206" spans="1:7">
      <c r="A206" s="28">
        <v>39389</v>
      </c>
      <c r="B206" s="4"/>
      <c r="C206" s="29">
        <v>58</v>
      </c>
      <c r="D206" s="29">
        <v>47.13</v>
      </c>
      <c r="E206" s="29">
        <v>45.75</v>
      </c>
      <c r="F206" s="29">
        <v>41.25</v>
      </c>
      <c r="G206" s="29"/>
    </row>
    <row r="207" spans="1:7">
      <c r="A207" s="28">
        <v>39396</v>
      </c>
      <c r="B207" s="4"/>
      <c r="C207" s="29">
        <v>57.5</v>
      </c>
      <c r="D207" s="29">
        <v>47</v>
      </c>
      <c r="E207" s="29">
        <v>45.25</v>
      </c>
      <c r="F207" s="29">
        <v>41.25</v>
      </c>
      <c r="G207" s="29"/>
    </row>
    <row r="208" spans="1:7">
      <c r="A208" s="28">
        <v>39403</v>
      </c>
      <c r="B208" s="4"/>
      <c r="C208" s="29">
        <v>57.75</v>
      </c>
      <c r="D208" s="29">
        <v>46.25</v>
      </c>
      <c r="E208" s="29">
        <v>45.25</v>
      </c>
      <c r="F208" s="29">
        <v>41.5</v>
      </c>
      <c r="G208" s="29"/>
    </row>
    <row r="209" spans="1:7">
      <c r="A209" s="28">
        <v>39410</v>
      </c>
      <c r="B209" s="4"/>
      <c r="C209" s="29">
        <v>58.25</v>
      </c>
      <c r="D209" s="29">
        <v>45</v>
      </c>
      <c r="E209" s="29">
        <v>45.25</v>
      </c>
      <c r="F209" s="29">
        <v>41.5</v>
      </c>
      <c r="G209" s="29"/>
    </row>
    <row r="210" spans="1:7">
      <c r="A210" s="28">
        <v>39417</v>
      </c>
      <c r="B210" s="4"/>
      <c r="C210" s="29">
        <v>57.75</v>
      </c>
      <c r="D210" s="29">
        <v>47.25</v>
      </c>
      <c r="E210" s="29">
        <v>46</v>
      </c>
      <c r="F210" s="29">
        <v>42.25</v>
      </c>
      <c r="G210" s="29"/>
    </row>
    <row r="211" spans="1:7">
      <c r="A211" s="28">
        <v>39424</v>
      </c>
      <c r="B211" s="4"/>
      <c r="C211" s="29">
        <v>60.5</v>
      </c>
      <c r="D211" s="29">
        <v>46.75</v>
      </c>
      <c r="E211" s="29">
        <v>44.5</v>
      </c>
      <c r="F211" s="29">
        <v>40.25</v>
      </c>
      <c r="G211" s="29"/>
    </row>
    <row r="212" spans="1:7">
      <c r="A212" s="28">
        <v>39431</v>
      </c>
      <c r="B212" s="4"/>
      <c r="C212" s="29" t="s">
        <v>29</v>
      </c>
      <c r="D212" s="29" t="s">
        <v>29</v>
      </c>
      <c r="E212" s="29" t="s">
        <v>29</v>
      </c>
      <c r="F212" s="29" t="s">
        <v>29</v>
      </c>
      <c r="G212" s="29"/>
    </row>
    <row r="213" spans="1:7">
      <c r="A213" s="28">
        <v>39438</v>
      </c>
      <c r="B213" s="4"/>
      <c r="C213" s="29" t="s">
        <v>29</v>
      </c>
      <c r="D213" s="29" t="s">
        <v>29</v>
      </c>
      <c r="E213" s="29" t="s">
        <v>29</v>
      </c>
      <c r="F213" s="29" t="s">
        <v>29</v>
      </c>
      <c r="G213" s="29"/>
    </row>
    <row r="214" spans="1:7">
      <c r="A214" s="28">
        <v>39445</v>
      </c>
      <c r="B214" s="4"/>
      <c r="C214" s="29" t="s">
        <v>29</v>
      </c>
      <c r="D214" s="29" t="s">
        <v>29</v>
      </c>
      <c r="E214" s="29" t="s">
        <v>29</v>
      </c>
      <c r="F214" s="29" t="s">
        <v>29</v>
      </c>
      <c r="G214" s="29"/>
    </row>
    <row r="215" spans="1:7">
      <c r="A215" s="28">
        <v>39452</v>
      </c>
      <c r="B215" s="4"/>
      <c r="C215" s="29">
        <v>58.25</v>
      </c>
      <c r="D215" s="29">
        <v>45.5</v>
      </c>
      <c r="E215" s="29">
        <v>44.5</v>
      </c>
      <c r="F215" s="29">
        <v>40.5</v>
      </c>
      <c r="G215" s="29"/>
    </row>
    <row r="216" spans="1:7">
      <c r="A216" s="28">
        <v>39459</v>
      </c>
      <c r="B216" s="4"/>
      <c r="C216" s="29">
        <v>59.25</v>
      </c>
      <c r="D216" s="29">
        <v>47</v>
      </c>
      <c r="E216" s="29">
        <v>46.25</v>
      </c>
      <c r="F216" s="29">
        <v>41.5</v>
      </c>
      <c r="G216" s="29"/>
    </row>
    <row r="217" spans="1:7">
      <c r="A217" s="28">
        <v>39466</v>
      </c>
      <c r="B217" s="4"/>
      <c r="C217" s="29">
        <v>56</v>
      </c>
      <c r="D217" s="29">
        <v>43.25</v>
      </c>
      <c r="E217" s="29">
        <v>41.75</v>
      </c>
      <c r="F217" s="29">
        <v>37.25</v>
      </c>
      <c r="G217" s="29"/>
    </row>
    <row r="218" spans="1:7">
      <c r="A218" s="28">
        <v>39473</v>
      </c>
      <c r="B218" s="4"/>
      <c r="C218" s="29">
        <v>59.25</v>
      </c>
      <c r="D218" s="29">
        <v>46.5</v>
      </c>
      <c r="E218" s="29">
        <v>45.75</v>
      </c>
      <c r="F218" s="29">
        <v>41</v>
      </c>
      <c r="G218" s="29"/>
    </row>
    <row r="219" spans="1:7">
      <c r="A219" s="28">
        <v>39480</v>
      </c>
      <c r="B219" s="4"/>
      <c r="C219" s="29">
        <v>61.5</v>
      </c>
      <c r="D219" s="29">
        <v>50.75</v>
      </c>
      <c r="E219" s="29">
        <v>49.25</v>
      </c>
      <c r="F219" s="29">
        <v>42</v>
      </c>
      <c r="G219" s="29"/>
    </row>
    <row r="220" spans="1:7">
      <c r="A220" s="28">
        <v>39487</v>
      </c>
      <c r="B220" s="4"/>
      <c r="C220" s="29">
        <v>65.75</v>
      </c>
      <c r="D220" s="29">
        <v>53</v>
      </c>
      <c r="E220" s="29">
        <v>52</v>
      </c>
      <c r="F220" s="29">
        <v>44.5</v>
      </c>
      <c r="G220" s="29"/>
    </row>
    <row r="221" spans="1:7">
      <c r="A221" s="28">
        <v>39494</v>
      </c>
      <c r="B221" s="4"/>
      <c r="C221" s="29">
        <v>66.5</v>
      </c>
      <c r="D221" s="29">
        <v>54</v>
      </c>
      <c r="E221" s="29">
        <v>52.5</v>
      </c>
      <c r="F221" s="29">
        <v>45.25</v>
      </c>
      <c r="G221" s="29"/>
    </row>
    <row r="222" spans="1:7">
      <c r="A222" s="28">
        <v>39501</v>
      </c>
      <c r="B222" s="4"/>
      <c r="C222" s="29">
        <v>67</v>
      </c>
      <c r="D222" s="29">
        <v>55</v>
      </c>
      <c r="E222" s="29">
        <v>53.75</v>
      </c>
      <c r="F222" s="29">
        <v>46</v>
      </c>
      <c r="G222" s="29"/>
    </row>
    <row r="223" spans="1:7">
      <c r="A223" s="28">
        <v>39508</v>
      </c>
      <c r="B223" s="4"/>
      <c r="C223" s="29">
        <v>67.5</v>
      </c>
      <c r="D223" s="29">
        <v>54.75</v>
      </c>
      <c r="E223" s="29">
        <v>53.75</v>
      </c>
      <c r="F223" s="29">
        <v>46</v>
      </c>
      <c r="G223" s="29"/>
    </row>
    <row r="224" spans="1:7">
      <c r="A224" s="28">
        <v>39515</v>
      </c>
      <c r="B224" s="4"/>
      <c r="C224" s="29">
        <v>66.5</v>
      </c>
      <c r="D224" s="29">
        <v>54.25</v>
      </c>
      <c r="E224" s="29">
        <v>53</v>
      </c>
      <c r="F224" s="29">
        <v>46</v>
      </c>
      <c r="G224" s="29"/>
    </row>
    <row r="225" spans="1:7">
      <c r="A225" s="28">
        <v>39522</v>
      </c>
      <c r="B225" s="4"/>
      <c r="C225" s="29">
        <v>63.5</v>
      </c>
      <c r="D225" s="29">
        <v>52.75</v>
      </c>
      <c r="E225" s="29">
        <v>50.5</v>
      </c>
      <c r="F225" s="29">
        <v>45</v>
      </c>
      <c r="G225" s="29"/>
    </row>
    <row r="226" spans="1:7">
      <c r="A226" s="28">
        <v>39529</v>
      </c>
      <c r="B226" s="4"/>
      <c r="C226" s="29">
        <v>64</v>
      </c>
      <c r="D226" s="29">
        <v>52.5</v>
      </c>
      <c r="E226" s="29">
        <v>50.5</v>
      </c>
      <c r="F226" s="29">
        <v>45.75</v>
      </c>
      <c r="G226" s="29"/>
    </row>
    <row r="227" spans="1:7">
      <c r="A227" s="28">
        <v>39536</v>
      </c>
      <c r="B227" s="4"/>
      <c r="C227" s="29">
        <v>65.5</v>
      </c>
      <c r="D227" s="29">
        <v>52</v>
      </c>
      <c r="E227" s="29">
        <v>49.75</v>
      </c>
      <c r="F227" s="29">
        <v>45.5</v>
      </c>
      <c r="G227" s="29"/>
    </row>
    <row r="228" spans="1:7">
      <c r="A228" s="28">
        <v>39543</v>
      </c>
      <c r="B228" s="4"/>
      <c r="C228" s="29">
        <v>60.5</v>
      </c>
      <c r="D228" s="29">
        <v>50.5</v>
      </c>
      <c r="E228" s="29">
        <v>48.5</v>
      </c>
      <c r="F228" s="29">
        <v>43.5</v>
      </c>
      <c r="G228" s="29"/>
    </row>
    <row r="229" spans="1:7">
      <c r="A229" s="28">
        <v>39550</v>
      </c>
      <c r="B229" s="4"/>
      <c r="C229" s="29">
        <v>60.75</v>
      </c>
      <c r="D229" s="29">
        <v>51</v>
      </c>
      <c r="E229" s="29">
        <v>49.5</v>
      </c>
      <c r="F229" s="29">
        <v>45</v>
      </c>
      <c r="G229" s="29"/>
    </row>
    <row r="230" spans="1:7">
      <c r="A230" s="28">
        <v>39557</v>
      </c>
      <c r="B230" s="4"/>
      <c r="C230" s="29">
        <v>66.5</v>
      </c>
      <c r="D230" s="29">
        <v>53</v>
      </c>
      <c r="E230" s="29">
        <v>51.5</v>
      </c>
      <c r="F230" s="29">
        <v>46</v>
      </c>
      <c r="G230" s="29"/>
    </row>
    <row r="231" spans="1:7">
      <c r="A231" s="28">
        <v>39564</v>
      </c>
      <c r="B231" s="4"/>
      <c r="C231" s="29">
        <v>61.5</v>
      </c>
      <c r="D231" s="29">
        <v>53</v>
      </c>
      <c r="E231" s="29">
        <v>51.75</v>
      </c>
      <c r="F231" s="29">
        <v>46.5</v>
      </c>
      <c r="G231" s="29"/>
    </row>
    <row r="232" spans="1:7">
      <c r="A232" s="28">
        <v>39571</v>
      </c>
      <c r="B232" s="4"/>
      <c r="C232" s="29">
        <v>62.75</v>
      </c>
      <c r="D232" s="29">
        <v>54.5</v>
      </c>
      <c r="E232" s="29">
        <v>53.5</v>
      </c>
      <c r="F232" s="29">
        <v>48.25</v>
      </c>
      <c r="G232" s="29"/>
    </row>
    <row r="233" spans="1:7">
      <c r="A233" s="28">
        <v>39578</v>
      </c>
      <c r="B233" s="4"/>
      <c r="C233" s="29">
        <v>66.5</v>
      </c>
      <c r="D233" s="29">
        <v>56</v>
      </c>
      <c r="E233" s="29">
        <v>55</v>
      </c>
      <c r="F233" s="29">
        <v>48.25</v>
      </c>
      <c r="G233" s="29"/>
    </row>
    <row r="234" spans="1:7">
      <c r="A234" s="28">
        <v>39585</v>
      </c>
      <c r="B234" s="4"/>
      <c r="C234" s="29">
        <v>69.5</v>
      </c>
      <c r="D234" s="29">
        <v>57</v>
      </c>
      <c r="E234" s="29">
        <v>56</v>
      </c>
      <c r="F234" s="29">
        <v>48.25</v>
      </c>
      <c r="G234" s="29"/>
    </row>
    <row r="235" spans="1:7">
      <c r="A235" s="28">
        <v>39592</v>
      </c>
      <c r="B235" s="4"/>
      <c r="C235" s="29">
        <v>71</v>
      </c>
      <c r="D235" s="29">
        <v>58.75</v>
      </c>
      <c r="E235" s="29">
        <v>57</v>
      </c>
      <c r="F235" s="29">
        <v>50.5</v>
      </c>
      <c r="G235" s="29"/>
    </row>
    <row r="236" spans="1:7">
      <c r="A236" s="28">
        <v>39599</v>
      </c>
      <c r="B236" s="4"/>
      <c r="C236" s="29">
        <v>70.75</v>
      </c>
      <c r="D236" s="29">
        <v>56.5</v>
      </c>
      <c r="E236" s="29">
        <v>53.88</v>
      </c>
      <c r="F236" s="29">
        <v>49</v>
      </c>
      <c r="G236" s="29"/>
    </row>
    <row r="237" spans="1:7">
      <c r="A237" s="28">
        <v>39606</v>
      </c>
      <c r="B237" s="4"/>
      <c r="C237" s="29">
        <v>69.5</v>
      </c>
      <c r="D237" s="29">
        <v>54.75</v>
      </c>
      <c r="E237" s="29">
        <v>53</v>
      </c>
      <c r="F237" s="29">
        <v>47.5</v>
      </c>
      <c r="G237" s="29"/>
    </row>
    <row r="238" spans="1:7">
      <c r="A238" s="28">
        <v>39613</v>
      </c>
      <c r="B238" s="4"/>
      <c r="C238" s="29">
        <v>67</v>
      </c>
      <c r="D238" s="29">
        <v>55</v>
      </c>
      <c r="E238" s="29">
        <v>53.5</v>
      </c>
      <c r="F238" s="29">
        <v>48</v>
      </c>
      <c r="G238" s="29"/>
    </row>
    <row r="239" spans="1:7">
      <c r="A239" s="28">
        <v>39620</v>
      </c>
      <c r="B239" s="4"/>
      <c r="C239" s="29">
        <v>64.75</v>
      </c>
      <c r="D239" s="29">
        <v>54.5</v>
      </c>
      <c r="E239" s="29">
        <v>53</v>
      </c>
      <c r="F239" s="29">
        <v>47.5</v>
      </c>
      <c r="G239" s="29"/>
    </row>
    <row r="240" spans="1:7">
      <c r="A240" s="28">
        <v>39627</v>
      </c>
      <c r="B240" s="4"/>
      <c r="C240" s="29">
        <v>70</v>
      </c>
      <c r="D240" s="29">
        <v>56.5</v>
      </c>
      <c r="E240" s="29">
        <v>55</v>
      </c>
      <c r="F240" s="29">
        <v>49</v>
      </c>
      <c r="G240" s="29"/>
    </row>
    <row r="241" spans="1:7">
      <c r="A241" s="28">
        <v>39634</v>
      </c>
      <c r="B241" s="4"/>
      <c r="C241" s="29">
        <v>73.25</v>
      </c>
      <c r="D241" s="29">
        <v>56.75</v>
      </c>
      <c r="E241" s="29">
        <v>57</v>
      </c>
      <c r="F241" s="29">
        <v>50.75</v>
      </c>
      <c r="G241" s="29"/>
    </row>
    <row r="242" spans="1:7">
      <c r="A242" s="28">
        <v>39641</v>
      </c>
      <c r="B242" s="4"/>
      <c r="C242" s="29">
        <v>76</v>
      </c>
      <c r="D242" s="29">
        <v>58</v>
      </c>
      <c r="E242" s="29">
        <v>57.75</v>
      </c>
      <c r="F242" s="29">
        <v>50</v>
      </c>
      <c r="G242" s="29"/>
    </row>
    <row r="243" spans="1:7">
      <c r="A243" s="28">
        <v>39648</v>
      </c>
      <c r="B243" s="4"/>
      <c r="C243" s="29">
        <v>76</v>
      </c>
      <c r="D243" s="29">
        <v>60.25</v>
      </c>
      <c r="E243" s="29">
        <v>58.75</v>
      </c>
      <c r="F243" s="29">
        <v>50.75</v>
      </c>
      <c r="G243" s="29"/>
    </row>
    <row r="244" spans="1:7">
      <c r="A244" s="28">
        <v>39655</v>
      </c>
      <c r="B244" s="4"/>
      <c r="C244" s="29">
        <v>79.5</v>
      </c>
      <c r="D244" s="29">
        <v>63</v>
      </c>
      <c r="E244" s="29">
        <v>61.75</v>
      </c>
      <c r="F244" s="29">
        <v>53</v>
      </c>
      <c r="G244" s="29"/>
    </row>
    <row r="245" spans="1:7">
      <c r="A245" s="28">
        <v>39662</v>
      </c>
      <c r="B245" s="4"/>
      <c r="C245" s="29">
        <v>79.5</v>
      </c>
      <c r="D245" s="29">
        <v>60.75</v>
      </c>
      <c r="E245" s="29">
        <v>59.25</v>
      </c>
      <c r="F245" s="29">
        <v>50</v>
      </c>
      <c r="G245" s="29"/>
    </row>
    <row r="246" spans="1:7">
      <c r="A246" s="28">
        <v>39669</v>
      </c>
      <c r="B246" s="4"/>
      <c r="C246" s="29">
        <v>82</v>
      </c>
      <c r="D246" s="29">
        <v>62.75</v>
      </c>
      <c r="E246" s="29">
        <v>60.5</v>
      </c>
      <c r="F246" s="29">
        <v>52</v>
      </c>
      <c r="G246" s="29"/>
    </row>
    <row r="247" spans="1:7">
      <c r="A247" s="28">
        <v>39676</v>
      </c>
      <c r="B247" s="4"/>
      <c r="C247" s="29">
        <v>79</v>
      </c>
      <c r="D247" s="29">
        <v>61.75</v>
      </c>
      <c r="E247" s="29">
        <v>59</v>
      </c>
      <c r="F247" s="29">
        <v>51.25</v>
      </c>
      <c r="G247" s="29"/>
    </row>
    <row r="248" spans="1:7">
      <c r="A248" s="28">
        <v>39683</v>
      </c>
      <c r="B248" s="4"/>
      <c r="C248" s="29">
        <v>72</v>
      </c>
      <c r="D248" s="29">
        <v>60.25</v>
      </c>
      <c r="E248" s="29">
        <v>57</v>
      </c>
      <c r="F248" s="29">
        <v>49.75</v>
      </c>
      <c r="G248" s="29"/>
    </row>
    <row r="249" spans="1:7">
      <c r="A249" s="28">
        <v>39690</v>
      </c>
      <c r="B249" s="4"/>
      <c r="C249" s="29" t="s">
        <v>29</v>
      </c>
      <c r="D249" s="29" t="s">
        <v>29</v>
      </c>
      <c r="E249" s="29" t="s">
        <v>29</v>
      </c>
      <c r="F249" s="29" t="s">
        <v>29</v>
      </c>
      <c r="G249" s="29"/>
    </row>
    <row r="250" spans="1:7">
      <c r="A250" s="28">
        <v>39697</v>
      </c>
      <c r="B250" s="4"/>
      <c r="C250" s="29" t="s">
        <v>29</v>
      </c>
      <c r="D250" s="29" t="s">
        <v>29</v>
      </c>
      <c r="E250" s="29" t="s">
        <v>29</v>
      </c>
      <c r="F250" s="29" t="s">
        <v>29</v>
      </c>
      <c r="G250" s="29"/>
    </row>
    <row r="251" spans="1:7">
      <c r="A251" s="28">
        <v>39704</v>
      </c>
      <c r="B251" s="4"/>
      <c r="C251" s="29">
        <v>73.5</v>
      </c>
      <c r="D251" s="29">
        <v>57.25</v>
      </c>
      <c r="E251" s="29">
        <v>55.5</v>
      </c>
      <c r="F251" s="29">
        <v>46.5</v>
      </c>
      <c r="G251" s="29"/>
    </row>
    <row r="252" spans="1:7">
      <c r="A252" s="28">
        <v>39711</v>
      </c>
      <c r="B252" s="4"/>
      <c r="C252" s="29">
        <v>72.5</v>
      </c>
      <c r="D252" s="29">
        <v>55.75</v>
      </c>
      <c r="E252" s="29">
        <v>55.5</v>
      </c>
      <c r="F252" s="29">
        <v>46.75</v>
      </c>
      <c r="G252" s="29"/>
    </row>
    <row r="253" spans="1:7">
      <c r="A253" s="28">
        <v>39718</v>
      </c>
      <c r="B253" s="4"/>
      <c r="C253" s="29">
        <v>65.5</v>
      </c>
      <c r="D253" s="29">
        <v>53.5</v>
      </c>
      <c r="E253" s="29">
        <v>53</v>
      </c>
      <c r="F253" s="29">
        <v>43.5</v>
      </c>
      <c r="G253" s="29"/>
    </row>
    <row r="254" spans="1:7">
      <c r="A254" s="28">
        <v>39725</v>
      </c>
      <c r="B254" s="4"/>
      <c r="C254" s="29">
        <v>65.5</v>
      </c>
      <c r="D254" s="29">
        <v>53</v>
      </c>
      <c r="E254" s="29">
        <v>54</v>
      </c>
      <c r="F254" s="29">
        <v>43.25</v>
      </c>
      <c r="G254" s="29"/>
    </row>
    <row r="255" spans="1:7">
      <c r="A255" s="28">
        <v>39732</v>
      </c>
      <c r="B255" s="4"/>
      <c r="C255" s="29">
        <v>63.75</v>
      </c>
      <c r="D255" s="29">
        <v>51.25</v>
      </c>
      <c r="E255" s="29">
        <v>52</v>
      </c>
      <c r="F255" s="29">
        <v>41.5</v>
      </c>
      <c r="G255" s="29"/>
    </row>
    <row r="256" spans="1:7">
      <c r="A256" s="28">
        <v>39739</v>
      </c>
      <c r="B256" s="4"/>
      <c r="C256" s="29">
        <v>64.5</v>
      </c>
      <c r="D256" s="29">
        <v>52</v>
      </c>
      <c r="E256" s="29">
        <v>52</v>
      </c>
      <c r="F256" s="29">
        <v>42.25</v>
      </c>
      <c r="G256" s="29"/>
    </row>
    <row r="257" spans="1:7">
      <c r="A257" s="28">
        <v>39746</v>
      </c>
      <c r="B257" s="4"/>
      <c r="C257" s="29">
        <v>65</v>
      </c>
      <c r="D257" s="29">
        <v>52.25</v>
      </c>
      <c r="E257" s="29">
        <v>52</v>
      </c>
      <c r="F257" s="29">
        <v>42.5</v>
      </c>
      <c r="G257" s="29"/>
    </row>
    <row r="258" spans="1:7">
      <c r="A258" s="28">
        <v>39753</v>
      </c>
      <c r="B258" s="4"/>
      <c r="C258" s="29">
        <v>63.5</v>
      </c>
      <c r="D258" s="29">
        <v>48.75</v>
      </c>
      <c r="E258" s="29">
        <v>48.5</v>
      </c>
      <c r="F258" s="29">
        <v>41.5</v>
      </c>
      <c r="G258" s="29"/>
    </row>
    <row r="259" spans="1:7">
      <c r="A259" s="28">
        <v>39760</v>
      </c>
      <c r="B259" s="4"/>
      <c r="C259" s="29">
        <v>62</v>
      </c>
      <c r="D259" s="29">
        <v>43.25</v>
      </c>
      <c r="E259" s="29">
        <v>43.5</v>
      </c>
      <c r="F259" s="29">
        <v>40.25</v>
      </c>
      <c r="G259" s="29"/>
    </row>
    <row r="260" spans="1:7">
      <c r="A260" s="28">
        <v>39767</v>
      </c>
      <c r="B260" s="4"/>
      <c r="C260" s="29">
        <v>59.5</v>
      </c>
      <c r="D260" s="29">
        <v>43.25</v>
      </c>
      <c r="E260" s="29">
        <v>43.75</v>
      </c>
      <c r="F260" s="29">
        <v>39</v>
      </c>
      <c r="G260" s="29"/>
    </row>
    <row r="261" spans="1:7">
      <c r="A261" s="28">
        <v>39774</v>
      </c>
      <c r="B261" s="4"/>
      <c r="C261" s="29">
        <v>57</v>
      </c>
      <c r="D261" s="29">
        <v>40.5</v>
      </c>
      <c r="E261" s="29">
        <v>40.75</v>
      </c>
      <c r="F261" s="29">
        <v>34.5</v>
      </c>
      <c r="G261" s="29"/>
    </row>
    <row r="262" spans="1:7">
      <c r="A262" s="28">
        <v>39781</v>
      </c>
      <c r="B262" s="4"/>
      <c r="C262" s="29">
        <v>53.5</v>
      </c>
      <c r="D262" s="29">
        <v>39</v>
      </c>
      <c r="E262" s="29">
        <v>39</v>
      </c>
      <c r="F262" s="29">
        <v>34</v>
      </c>
      <c r="G262" s="29"/>
    </row>
    <row r="263" spans="1:7">
      <c r="A263" s="28">
        <v>39788</v>
      </c>
      <c r="B263" s="4"/>
      <c r="C263" s="29">
        <v>55.25</v>
      </c>
      <c r="D263" s="29">
        <v>40.75</v>
      </c>
      <c r="E263" s="29">
        <v>40.25</v>
      </c>
      <c r="F263" s="29">
        <v>33.75</v>
      </c>
      <c r="G263" s="29"/>
    </row>
    <row r="264" spans="1:7">
      <c r="A264" s="28">
        <v>39795</v>
      </c>
      <c r="B264" s="4"/>
      <c r="C264" s="29">
        <v>53</v>
      </c>
      <c r="D264" s="29">
        <v>38.75</v>
      </c>
      <c r="E264" s="29">
        <v>38.25</v>
      </c>
      <c r="F264" s="29">
        <v>32</v>
      </c>
      <c r="G264" s="29"/>
    </row>
    <row r="265" spans="1:7">
      <c r="A265" s="28">
        <v>39802</v>
      </c>
      <c r="B265" s="4"/>
      <c r="C265" s="29">
        <v>55.5</v>
      </c>
      <c r="D265" s="29">
        <v>41.75</v>
      </c>
      <c r="E265" s="29">
        <v>41.25</v>
      </c>
      <c r="F265" s="29">
        <v>34.5</v>
      </c>
      <c r="G265" s="29"/>
    </row>
    <row r="266" spans="1:7">
      <c r="A266" s="28">
        <v>39809</v>
      </c>
      <c r="B266" s="4"/>
      <c r="C266" s="29" t="s">
        <v>29</v>
      </c>
      <c r="D266" s="29" t="s">
        <v>29</v>
      </c>
      <c r="E266" s="29" t="s">
        <v>29</v>
      </c>
      <c r="F266" s="29" t="s">
        <v>29</v>
      </c>
      <c r="G266" s="29"/>
    </row>
    <row r="267" spans="1:7">
      <c r="A267" s="28">
        <v>39816</v>
      </c>
      <c r="B267" s="4"/>
      <c r="C267" s="29" t="s">
        <v>29</v>
      </c>
      <c r="D267" s="29" t="s">
        <v>29</v>
      </c>
      <c r="E267" s="29" t="s">
        <v>29</v>
      </c>
      <c r="F267" s="29" t="s">
        <v>29</v>
      </c>
      <c r="G267" s="29"/>
    </row>
    <row r="268" spans="1:7">
      <c r="A268" s="28">
        <v>39823</v>
      </c>
      <c r="B268" s="4"/>
      <c r="C268" s="29">
        <v>57</v>
      </c>
      <c r="D268" s="29">
        <v>44</v>
      </c>
      <c r="E268" s="29">
        <v>43</v>
      </c>
      <c r="F268" s="29">
        <v>35.5</v>
      </c>
      <c r="G268" s="29"/>
    </row>
    <row r="269" spans="1:7">
      <c r="A269" s="28">
        <v>39830</v>
      </c>
      <c r="B269" s="4"/>
      <c r="C269" s="29">
        <v>55.38</v>
      </c>
      <c r="D269" s="29">
        <v>41</v>
      </c>
      <c r="E269" s="29">
        <v>40</v>
      </c>
      <c r="F269" s="29">
        <v>33.5</v>
      </c>
      <c r="G269" s="29"/>
    </row>
    <row r="270" spans="1:7">
      <c r="A270" s="28">
        <v>39837</v>
      </c>
      <c r="B270" s="4"/>
      <c r="C270" s="29">
        <v>58</v>
      </c>
      <c r="D270" s="29">
        <v>45.75</v>
      </c>
      <c r="E270" s="29">
        <v>45.25</v>
      </c>
      <c r="F270" s="29">
        <v>38.25</v>
      </c>
      <c r="G270" s="29"/>
    </row>
    <row r="271" spans="1:7">
      <c r="A271" s="28">
        <v>39844</v>
      </c>
      <c r="B271" s="4"/>
      <c r="C271" s="29">
        <v>55</v>
      </c>
      <c r="D271" s="29">
        <v>49</v>
      </c>
      <c r="E271" s="29">
        <v>48</v>
      </c>
      <c r="F271" s="29">
        <v>38.75</v>
      </c>
      <c r="G271" s="29"/>
    </row>
    <row r="272" spans="1:7">
      <c r="A272" s="28">
        <v>39851</v>
      </c>
      <c r="B272" s="4"/>
      <c r="C272" s="29">
        <v>57.75</v>
      </c>
      <c r="D272" s="29">
        <v>50</v>
      </c>
      <c r="E272" s="29">
        <v>49.5</v>
      </c>
      <c r="F272" s="29">
        <v>39.25</v>
      </c>
      <c r="G272" s="29"/>
    </row>
    <row r="273" spans="1:7">
      <c r="A273" s="28">
        <v>39858</v>
      </c>
      <c r="B273" s="4"/>
      <c r="C273" s="29">
        <v>57</v>
      </c>
      <c r="D273" s="29">
        <v>45</v>
      </c>
      <c r="E273" s="29">
        <v>43.5</v>
      </c>
      <c r="F273" s="29">
        <v>36.380000000000003</v>
      </c>
      <c r="G273" s="29"/>
    </row>
    <row r="274" spans="1:7">
      <c r="A274" s="28">
        <v>39865</v>
      </c>
      <c r="B274" s="4"/>
      <c r="C274" s="29">
        <v>55</v>
      </c>
      <c r="D274" s="29">
        <v>42.25</v>
      </c>
      <c r="E274" s="29">
        <v>42</v>
      </c>
      <c r="F274" s="29">
        <v>33.5</v>
      </c>
      <c r="G274" s="29"/>
    </row>
    <row r="275" spans="1:7">
      <c r="A275" s="28">
        <v>39872</v>
      </c>
      <c r="B275" s="4"/>
      <c r="C275" s="29">
        <v>56.5</v>
      </c>
      <c r="D275" s="29">
        <v>43</v>
      </c>
      <c r="E275" s="29">
        <v>43</v>
      </c>
      <c r="F275" s="29">
        <v>34.25</v>
      </c>
      <c r="G275" s="29"/>
    </row>
    <row r="276" spans="1:7">
      <c r="A276" s="28">
        <v>39879</v>
      </c>
      <c r="B276" s="4"/>
      <c r="C276" s="29">
        <v>58</v>
      </c>
      <c r="D276" s="29">
        <v>44.5</v>
      </c>
      <c r="E276" s="29">
        <v>44</v>
      </c>
      <c r="F276" s="29">
        <v>36</v>
      </c>
      <c r="G276" s="29"/>
    </row>
    <row r="277" spans="1:7">
      <c r="A277" s="28">
        <v>39886</v>
      </c>
      <c r="B277" s="4"/>
      <c r="C277" s="29">
        <v>57.5</v>
      </c>
      <c r="D277" s="29">
        <v>45.25</v>
      </c>
      <c r="E277" s="29">
        <v>45</v>
      </c>
      <c r="F277" s="29">
        <v>37</v>
      </c>
      <c r="G277" s="29"/>
    </row>
    <row r="278" spans="1:7">
      <c r="A278" s="28">
        <v>39893</v>
      </c>
      <c r="B278" s="4"/>
      <c r="C278" s="29">
        <v>59</v>
      </c>
      <c r="D278" s="29">
        <v>47</v>
      </c>
      <c r="E278" s="29">
        <v>46.75</v>
      </c>
      <c r="F278" s="29">
        <v>38.25</v>
      </c>
      <c r="G278" s="29"/>
    </row>
    <row r="279" spans="1:7">
      <c r="A279" s="28">
        <v>39900</v>
      </c>
      <c r="B279" s="4"/>
      <c r="C279" s="29">
        <v>59</v>
      </c>
      <c r="D279" s="29">
        <v>48</v>
      </c>
      <c r="E279" s="29">
        <v>47.5</v>
      </c>
      <c r="F279" s="29">
        <v>39</v>
      </c>
      <c r="G279" s="29"/>
    </row>
    <row r="280" spans="1:7">
      <c r="A280" s="28">
        <v>39907</v>
      </c>
      <c r="B280" s="4"/>
      <c r="C280" s="29" t="s">
        <v>29</v>
      </c>
      <c r="D280" s="29" t="s">
        <v>29</v>
      </c>
      <c r="E280" s="29" t="s">
        <v>29</v>
      </c>
      <c r="F280" s="29" t="s">
        <v>29</v>
      </c>
      <c r="G280" s="29"/>
    </row>
    <row r="281" spans="1:7">
      <c r="A281" s="28">
        <v>39914</v>
      </c>
      <c r="B281" s="4"/>
      <c r="C281" s="29">
        <v>62.5</v>
      </c>
      <c r="D281" s="29">
        <v>49.75</v>
      </c>
      <c r="E281" s="29">
        <v>49.5</v>
      </c>
      <c r="F281" s="29">
        <v>41</v>
      </c>
      <c r="G281" s="29"/>
    </row>
    <row r="282" spans="1:7">
      <c r="A282" s="28">
        <v>39921</v>
      </c>
      <c r="B282" s="4"/>
      <c r="C282" s="29">
        <v>63.75</v>
      </c>
      <c r="D282" s="29">
        <v>50.25</v>
      </c>
      <c r="E282" s="29">
        <v>50.13</v>
      </c>
      <c r="F282" s="29">
        <v>42.5</v>
      </c>
      <c r="G282" s="29"/>
    </row>
    <row r="283" spans="1:7">
      <c r="A283" s="28">
        <v>39928</v>
      </c>
      <c r="B283" s="4"/>
      <c r="C283" s="29">
        <v>64.25</v>
      </c>
      <c r="D283" s="29">
        <v>50</v>
      </c>
      <c r="E283" s="29">
        <v>50.75</v>
      </c>
      <c r="F283" s="29">
        <v>42.75</v>
      </c>
      <c r="G283" s="29"/>
    </row>
    <row r="284" spans="1:7">
      <c r="A284" s="28">
        <v>39935</v>
      </c>
      <c r="B284" s="4"/>
      <c r="C284" s="29">
        <v>62.5</v>
      </c>
      <c r="D284" s="29">
        <v>51.25</v>
      </c>
      <c r="E284" s="29">
        <v>51</v>
      </c>
      <c r="F284" s="29">
        <v>42.5</v>
      </c>
      <c r="G284" s="29"/>
    </row>
    <row r="285" spans="1:7">
      <c r="A285" s="28">
        <v>39942</v>
      </c>
      <c r="B285" s="4"/>
      <c r="C285" s="29">
        <v>64.5</v>
      </c>
      <c r="D285" s="29">
        <v>52.75</v>
      </c>
      <c r="E285" s="29">
        <v>52.5</v>
      </c>
      <c r="F285" s="29">
        <v>43.75</v>
      </c>
      <c r="G285" s="29"/>
    </row>
    <row r="286" spans="1:7">
      <c r="A286" s="28">
        <v>39949</v>
      </c>
      <c r="B286" s="4"/>
      <c r="C286" s="29">
        <v>66.5</v>
      </c>
      <c r="D286" s="29">
        <v>53.5</v>
      </c>
      <c r="E286" s="29">
        <v>52.75</v>
      </c>
      <c r="F286" s="29">
        <v>44.5</v>
      </c>
      <c r="G286" s="29"/>
    </row>
    <row r="287" spans="1:7">
      <c r="A287" s="28">
        <v>39956</v>
      </c>
      <c r="B287" s="4"/>
      <c r="C287" s="29">
        <v>66.75</v>
      </c>
      <c r="D287" s="29">
        <v>52.75</v>
      </c>
      <c r="E287" s="29">
        <v>52.5</v>
      </c>
      <c r="F287" s="29">
        <v>44</v>
      </c>
      <c r="G287" s="29"/>
    </row>
    <row r="288" spans="1:7">
      <c r="A288" s="28">
        <v>39963</v>
      </c>
      <c r="B288" s="4"/>
      <c r="C288" s="29">
        <v>64.25</v>
      </c>
      <c r="D288" s="29">
        <v>49.75</v>
      </c>
      <c r="E288" s="29">
        <v>49</v>
      </c>
      <c r="F288" s="29">
        <v>40.75</v>
      </c>
      <c r="G288" s="29"/>
    </row>
    <row r="289" spans="1:7">
      <c r="A289" s="28">
        <v>39970</v>
      </c>
      <c r="B289" s="4"/>
      <c r="C289" s="29">
        <v>60.75</v>
      </c>
      <c r="D289" s="29">
        <v>46.25</v>
      </c>
      <c r="E289" s="29">
        <v>45.25</v>
      </c>
      <c r="F289" s="29">
        <v>37</v>
      </c>
      <c r="G289" s="29"/>
    </row>
    <row r="290" spans="1:7">
      <c r="A290" s="28">
        <v>39977</v>
      </c>
      <c r="B290" s="4"/>
      <c r="C290" s="29">
        <v>59</v>
      </c>
      <c r="D290" s="29">
        <v>43</v>
      </c>
      <c r="E290" s="29">
        <v>42</v>
      </c>
      <c r="F290" s="29">
        <v>33</v>
      </c>
      <c r="G290" s="29"/>
    </row>
    <row r="291" spans="1:7">
      <c r="A291" s="28">
        <v>39984</v>
      </c>
      <c r="B291" s="4"/>
      <c r="C291" s="29">
        <v>60</v>
      </c>
      <c r="D291" s="29">
        <v>46.5</v>
      </c>
      <c r="E291" s="29">
        <v>45.75</v>
      </c>
      <c r="F291" s="29">
        <v>37.5</v>
      </c>
      <c r="G291" s="29"/>
    </row>
    <row r="292" spans="1:7">
      <c r="A292" s="28">
        <v>39991</v>
      </c>
      <c r="B292" s="4"/>
      <c r="C292" s="29">
        <v>62.5</v>
      </c>
      <c r="D292" s="29">
        <v>51.25</v>
      </c>
      <c r="E292" s="29">
        <v>50.75</v>
      </c>
      <c r="F292" s="29">
        <v>41</v>
      </c>
      <c r="G292" s="29"/>
    </row>
    <row r="293" spans="1:7">
      <c r="A293" s="28">
        <v>39998</v>
      </c>
      <c r="B293" s="4"/>
      <c r="C293" s="29">
        <v>63.5</v>
      </c>
      <c r="D293" s="29">
        <v>52</v>
      </c>
      <c r="E293" s="29">
        <v>51.5</v>
      </c>
      <c r="F293" s="29">
        <v>43</v>
      </c>
      <c r="G293" s="29"/>
    </row>
    <row r="294" spans="1:7">
      <c r="A294" s="28">
        <v>40005</v>
      </c>
      <c r="B294" s="4"/>
      <c r="C294" s="29">
        <v>63</v>
      </c>
      <c r="D294" s="29">
        <v>51.5</v>
      </c>
      <c r="E294" s="29">
        <v>50.5</v>
      </c>
      <c r="F294" s="29">
        <v>41.5</v>
      </c>
      <c r="G294" s="29"/>
    </row>
    <row r="295" spans="1:7">
      <c r="A295" s="28">
        <v>40012</v>
      </c>
      <c r="B295" s="4"/>
      <c r="C295" s="29">
        <v>62.25</v>
      </c>
      <c r="D295" s="29">
        <v>48.5</v>
      </c>
      <c r="E295" s="29">
        <v>48</v>
      </c>
      <c r="F295" s="29">
        <v>39</v>
      </c>
      <c r="G295" s="29"/>
    </row>
    <row r="296" spans="1:7">
      <c r="A296" s="28">
        <v>40019</v>
      </c>
      <c r="B296" s="4"/>
      <c r="C296" s="29">
        <v>61.5</v>
      </c>
      <c r="D296" s="29">
        <v>48</v>
      </c>
      <c r="E296" s="29">
        <v>47.25</v>
      </c>
      <c r="F296" s="29">
        <v>39.25</v>
      </c>
      <c r="G296" s="29"/>
    </row>
    <row r="297" spans="1:7">
      <c r="A297" s="28">
        <v>40026</v>
      </c>
      <c r="B297" s="4"/>
      <c r="C297" s="29">
        <v>62.25</v>
      </c>
      <c r="D297" s="29">
        <v>47</v>
      </c>
      <c r="E297" s="29">
        <v>46.5</v>
      </c>
      <c r="F297" s="29">
        <v>38.5</v>
      </c>
      <c r="G297" s="29"/>
    </row>
    <row r="298" spans="1:7">
      <c r="A298" s="28">
        <v>40033</v>
      </c>
      <c r="B298" s="4"/>
      <c r="C298" s="29">
        <v>62.25</v>
      </c>
      <c r="D298" s="29">
        <v>48.5</v>
      </c>
      <c r="E298" s="29">
        <v>47.25</v>
      </c>
      <c r="F298" s="29">
        <v>40.25</v>
      </c>
      <c r="G298" s="29"/>
    </row>
    <row r="299" spans="1:7">
      <c r="A299" s="28">
        <v>40040</v>
      </c>
      <c r="B299" s="4"/>
      <c r="C299" s="29">
        <v>63</v>
      </c>
      <c r="D299" s="29">
        <v>48.25</v>
      </c>
      <c r="E299" s="29">
        <v>48</v>
      </c>
      <c r="F299" s="29">
        <v>40.130000000000003</v>
      </c>
      <c r="G299" s="29"/>
    </row>
    <row r="300" spans="1:7">
      <c r="A300" s="28">
        <v>40047</v>
      </c>
      <c r="B300" s="4"/>
      <c r="C300" s="29">
        <v>60.5</v>
      </c>
      <c r="D300" s="29">
        <v>45.5</v>
      </c>
      <c r="E300" s="29">
        <v>45</v>
      </c>
      <c r="F300" s="29">
        <v>37</v>
      </c>
      <c r="G300" s="29"/>
    </row>
    <row r="301" spans="1:7">
      <c r="A301" s="28">
        <v>40054</v>
      </c>
      <c r="B301" s="4"/>
      <c r="C301" s="29">
        <v>58.5</v>
      </c>
      <c r="D301" s="29">
        <v>44.63</v>
      </c>
      <c r="E301" s="29">
        <v>44.13</v>
      </c>
      <c r="F301" s="29">
        <v>36</v>
      </c>
      <c r="G301" s="29"/>
    </row>
    <row r="302" spans="1:7">
      <c r="A302" s="28">
        <v>40061</v>
      </c>
      <c r="B302" s="4"/>
      <c r="C302" s="29">
        <v>59</v>
      </c>
      <c r="D302" s="29">
        <v>47.75</v>
      </c>
      <c r="E302" s="29">
        <v>46.5</v>
      </c>
      <c r="F302" s="29">
        <v>37</v>
      </c>
      <c r="G302" s="29"/>
    </row>
    <row r="303" spans="1:7">
      <c r="A303" s="28">
        <v>40068</v>
      </c>
      <c r="B303" s="4"/>
      <c r="C303" s="29">
        <v>60.5</v>
      </c>
      <c r="D303" s="29">
        <v>49.25</v>
      </c>
      <c r="E303" s="29">
        <v>49</v>
      </c>
      <c r="F303" s="29">
        <v>38.25</v>
      </c>
      <c r="G303" s="29"/>
    </row>
    <row r="304" spans="1:7">
      <c r="A304" s="28">
        <v>40075</v>
      </c>
      <c r="B304" s="4"/>
      <c r="C304" s="29">
        <v>58.5</v>
      </c>
      <c r="D304" s="29">
        <v>48</v>
      </c>
      <c r="E304" s="29">
        <v>47.25</v>
      </c>
      <c r="F304" s="29">
        <v>37.75</v>
      </c>
      <c r="G304" s="29"/>
    </row>
    <row r="305" spans="1:7">
      <c r="A305" s="28">
        <v>40082</v>
      </c>
      <c r="B305" s="4"/>
      <c r="C305" s="29">
        <v>56.25</v>
      </c>
      <c r="D305" s="29">
        <v>47.25</v>
      </c>
      <c r="E305" s="29">
        <v>46.75</v>
      </c>
      <c r="F305" s="29">
        <v>37.5</v>
      </c>
      <c r="G305" s="29"/>
    </row>
    <row r="306" spans="1:7">
      <c r="A306" s="28">
        <v>40089</v>
      </c>
      <c r="B306" s="4"/>
      <c r="C306" s="29">
        <v>54.25</v>
      </c>
      <c r="D306" s="29">
        <v>44.25</v>
      </c>
      <c r="E306" s="29">
        <v>44</v>
      </c>
      <c r="F306" s="29">
        <v>35</v>
      </c>
      <c r="G306" s="29"/>
    </row>
    <row r="307" spans="1:7">
      <c r="A307" s="28">
        <v>40096</v>
      </c>
      <c r="B307" s="4"/>
      <c r="C307" s="29">
        <v>54.75</v>
      </c>
      <c r="D307" s="29">
        <v>43.75</v>
      </c>
      <c r="E307" s="29">
        <v>43.5</v>
      </c>
      <c r="F307" s="29">
        <v>35.5</v>
      </c>
      <c r="G307" s="29"/>
    </row>
    <row r="308" spans="1:7">
      <c r="A308" s="28">
        <v>40103</v>
      </c>
      <c r="B308" s="4"/>
      <c r="C308" s="29">
        <v>54</v>
      </c>
      <c r="D308" s="29">
        <v>43.75</v>
      </c>
      <c r="E308" s="29">
        <v>42.75</v>
      </c>
      <c r="F308" s="29">
        <v>35.25</v>
      </c>
      <c r="G308" s="29"/>
    </row>
    <row r="309" spans="1:7">
      <c r="A309" s="28">
        <v>40110</v>
      </c>
      <c r="B309" s="4"/>
      <c r="C309" s="29">
        <v>54.5</v>
      </c>
      <c r="D309" s="29">
        <v>43.25</v>
      </c>
      <c r="E309" s="29">
        <v>42</v>
      </c>
      <c r="F309" s="29">
        <v>35.25</v>
      </c>
      <c r="G309" s="29"/>
    </row>
    <row r="310" spans="1:7">
      <c r="A310" s="28">
        <v>40117</v>
      </c>
      <c r="B310" s="4"/>
      <c r="C310" s="29">
        <v>55.5</v>
      </c>
      <c r="D310" s="29">
        <v>43.25</v>
      </c>
      <c r="E310" s="29">
        <v>42</v>
      </c>
      <c r="F310" s="29">
        <v>35.25</v>
      </c>
      <c r="G310" s="29"/>
    </row>
    <row r="311" spans="1:7">
      <c r="A311" s="28">
        <v>40124</v>
      </c>
      <c r="B311" s="4"/>
      <c r="C311" s="29">
        <v>54</v>
      </c>
      <c r="D311" s="29">
        <v>42</v>
      </c>
      <c r="E311" s="29">
        <v>40.5</v>
      </c>
      <c r="F311" s="29">
        <v>33.5</v>
      </c>
      <c r="G311" s="29"/>
    </row>
    <row r="312" spans="1:7">
      <c r="A312" s="28">
        <v>40131</v>
      </c>
      <c r="B312" s="4"/>
      <c r="C312" s="29">
        <v>53</v>
      </c>
      <c r="D312" s="29">
        <v>39.75</v>
      </c>
      <c r="E312" s="29">
        <v>38.5</v>
      </c>
      <c r="F312" s="29">
        <v>32</v>
      </c>
      <c r="G312" s="29"/>
    </row>
    <row r="313" spans="1:7">
      <c r="A313" s="28">
        <v>40138</v>
      </c>
      <c r="B313" s="4"/>
      <c r="C313" s="29">
        <v>55</v>
      </c>
      <c r="D313" s="29">
        <v>42</v>
      </c>
      <c r="E313" s="29">
        <v>41</v>
      </c>
      <c r="F313" s="29">
        <v>34.25</v>
      </c>
      <c r="G313" s="29"/>
    </row>
    <row r="314" spans="1:7">
      <c r="A314" s="28">
        <v>40145</v>
      </c>
      <c r="B314" s="4"/>
      <c r="C314" s="29">
        <v>55.5</v>
      </c>
      <c r="D314" s="29">
        <v>42.75</v>
      </c>
      <c r="E314" s="29">
        <v>41.25</v>
      </c>
      <c r="F314" s="29">
        <v>35</v>
      </c>
      <c r="G314" s="29"/>
    </row>
    <row r="315" spans="1:7">
      <c r="A315" s="28">
        <v>40152</v>
      </c>
      <c r="B315" s="4"/>
      <c r="C315" s="29">
        <v>56</v>
      </c>
      <c r="D315" s="29">
        <v>41.75</v>
      </c>
      <c r="E315" s="29">
        <v>40</v>
      </c>
      <c r="F315" s="29">
        <v>34</v>
      </c>
      <c r="G315" s="29"/>
    </row>
    <row r="316" spans="1:7">
      <c r="A316" s="28">
        <v>40159</v>
      </c>
      <c r="B316" s="4"/>
      <c r="C316" s="29">
        <v>56.5</v>
      </c>
      <c r="D316" s="29">
        <v>43</v>
      </c>
      <c r="E316" s="29">
        <v>42.5</v>
      </c>
      <c r="F316" s="29">
        <v>36.5</v>
      </c>
      <c r="G316" s="29"/>
    </row>
    <row r="317" spans="1:7">
      <c r="A317" s="28">
        <v>40166</v>
      </c>
      <c r="B317" s="4"/>
      <c r="C317" s="29">
        <v>58</v>
      </c>
      <c r="D317" s="29">
        <v>46</v>
      </c>
      <c r="E317" s="29">
        <v>44.25</v>
      </c>
      <c r="F317" s="29">
        <v>38.25</v>
      </c>
      <c r="G317" s="29"/>
    </row>
    <row r="318" spans="1:7">
      <c r="A318" s="28">
        <v>40173</v>
      </c>
      <c r="B318" s="4"/>
      <c r="C318" s="29" t="s">
        <v>29</v>
      </c>
      <c r="D318" s="29" t="s">
        <v>29</v>
      </c>
      <c r="E318" s="29" t="s">
        <v>29</v>
      </c>
      <c r="F318" s="29" t="s">
        <v>29</v>
      </c>
      <c r="G318" s="29"/>
    </row>
    <row r="319" spans="1:7">
      <c r="A319" s="28">
        <v>40180</v>
      </c>
      <c r="B319" s="4"/>
      <c r="C319" s="29" t="s">
        <v>29</v>
      </c>
      <c r="D319" s="29" t="s">
        <v>29</v>
      </c>
      <c r="E319" s="29" t="s">
        <v>29</v>
      </c>
      <c r="F319" s="29" t="s">
        <v>29</v>
      </c>
      <c r="G319" s="29"/>
    </row>
    <row r="320" spans="1:7">
      <c r="A320" s="28">
        <v>40187</v>
      </c>
      <c r="B320" s="4"/>
      <c r="C320" s="29">
        <v>59</v>
      </c>
      <c r="D320" s="29">
        <v>48</v>
      </c>
      <c r="E320" s="29">
        <v>47.5</v>
      </c>
      <c r="F320" s="29">
        <v>38.25</v>
      </c>
      <c r="G320" s="29"/>
    </row>
    <row r="321" spans="1:7">
      <c r="A321" s="28">
        <v>40194</v>
      </c>
      <c r="B321" s="4"/>
      <c r="C321" s="29">
        <v>59.75</v>
      </c>
      <c r="D321" s="29">
        <v>49.5</v>
      </c>
      <c r="E321" s="29">
        <v>48.5</v>
      </c>
      <c r="F321" s="29">
        <v>39.25</v>
      </c>
      <c r="G321" s="29"/>
    </row>
    <row r="322" spans="1:7">
      <c r="A322" s="28">
        <v>40201</v>
      </c>
      <c r="B322" s="4"/>
      <c r="C322" s="29">
        <v>57</v>
      </c>
      <c r="D322" s="29">
        <v>46</v>
      </c>
      <c r="E322" s="29">
        <v>45.13</v>
      </c>
      <c r="F322" s="29">
        <v>35.75</v>
      </c>
      <c r="G322" s="29"/>
    </row>
    <row r="323" spans="1:7">
      <c r="A323" s="28">
        <v>40208</v>
      </c>
      <c r="B323" s="4"/>
      <c r="C323" s="29">
        <v>60.25</v>
      </c>
      <c r="D323" s="29">
        <v>49</v>
      </c>
      <c r="E323" s="29">
        <v>47.5</v>
      </c>
      <c r="F323" s="29">
        <v>37.75</v>
      </c>
      <c r="G323" s="29"/>
    </row>
    <row r="324" spans="1:7">
      <c r="A324" s="28">
        <v>40215</v>
      </c>
      <c r="B324" s="4"/>
      <c r="C324" s="29">
        <v>66.75</v>
      </c>
      <c r="D324" s="29">
        <v>51.5</v>
      </c>
      <c r="E324" s="29">
        <v>50</v>
      </c>
      <c r="F324" s="29">
        <v>39.75</v>
      </c>
      <c r="G324" s="29"/>
    </row>
    <row r="325" spans="1:7">
      <c r="A325" s="28">
        <v>40222</v>
      </c>
      <c r="B325" s="4"/>
      <c r="C325" s="29">
        <v>65.25</v>
      </c>
      <c r="D325" s="29">
        <v>54</v>
      </c>
      <c r="E325" s="29">
        <v>52.75</v>
      </c>
      <c r="F325" s="29">
        <v>41.5</v>
      </c>
      <c r="G325" s="29"/>
    </row>
    <row r="326" spans="1:7">
      <c r="A326" s="28">
        <v>40229</v>
      </c>
      <c r="B326" s="4"/>
      <c r="C326" s="29">
        <v>66</v>
      </c>
      <c r="D326" s="29">
        <v>52.5</v>
      </c>
      <c r="E326" s="29">
        <v>51</v>
      </c>
      <c r="F326" s="29">
        <v>40</v>
      </c>
      <c r="G326" s="29"/>
    </row>
    <row r="327" spans="1:7">
      <c r="A327" s="28">
        <v>40236</v>
      </c>
      <c r="B327" s="4"/>
      <c r="C327" s="29">
        <v>64.75</v>
      </c>
      <c r="D327" s="29">
        <v>52.25</v>
      </c>
      <c r="E327" s="29">
        <v>50.88</v>
      </c>
      <c r="F327" s="29">
        <v>40</v>
      </c>
      <c r="G327" s="29"/>
    </row>
    <row r="328" spans="1:7">
      <c r="A328" s="28">
        <v>40243</v>
      </c>
      <c r="B328" s="4"/>
      <c r="C328" s="29">
        <v>64</v>
      </c>
      <c r="D328" s="29">
        <v>50.5</v>
      </c>
      <c r="E328" s="29">
        <v>49.25</v>
      </c>
      <c r="F328" s="29">
        <v>37.25</v>
      </c>
      <c r="G328" s="29"/>
    </row>
    <row r="329" spans="1:7">
      <c r="A329" s="28">
        <v>40250</v>
      </c>
      <c r="B329" s="4"/>
      <c r="C329" s="29">
        <v>64.75</v>
      </c>
      <c r="D329" s="29">
        <v>51</v>
      </c>
      <c r="E329" s="29">
        <v>49.75</v>
      </c>
      <c r="F329" s="29">
        <v>38</v>
      </c>
      <c r="G329" s="29"/>
    </row>
    <row r="330" spans="1:7">
      <c r="A330" s="28">
        <v>40257</v>
      </c>
      <c r="B330" s="4"/>
      <c r="C330" s="29">
        <v>66.75</v>
      </c>
      <c r="D330" s="29">
        <v>56</v>
      </c>
      <c r="E330" s="29">
        <v>54.5</v>
      </c>
      <c r="F330" s="29">
        <v>42</v>
      </c>
      <c r="G330" s="29"/>
    </row>
    <row r="331" spans="1:7">
      <c r="A331" s="28">
        <v>40264</v>
      </c>
      <c r="B331" s="4"/>
      <c r="C331" s="29">
        <v>67.5</v>
      </c>
      <c r="D331" s="29">
        <v>57</v>
      </c>
      <c r="E331" s="29">
        <v>56.25</v>
      </c>
      <c r="F331" s="29">
        <v>42.5</v>
      </c>
      <c r="G331" s="29"/>
    </row>
    <row r="332" spans="1:7">
      <c r="A332" s="28">
        <v>40271</v>
      </c>
      <c r="B332" s="4"/>
      <c r="C332" s="29">
        <v>68.25</v>
      </c>
      <c r="D332" s="29">
        <v>56.5</v>
      </c>
      <c r="E332" s="29">
        <v>55.25</v>
      </c>
      <c r="F332" s="29">
        <v>42.25</v>
      </c>
      <c r="G332" s="29"/>
    </row>
    <row r="333" spans="1:7">
      <c r="A333" s="28">
        <v>40278</v>
      </c>
      <c r="B333" s="4"/>
      <c r="C333" s="29">
        <v>69.25</v>
      </c>
      <c r="D333" s="29">
        <v>57</v>
      </c>
      <c r="E333" s="29">
        <v>55.75</v>
      </c>
      <c r="F333" s="29">
        <v>43</v>
      </c>
      <c r="G333" s="29"/>
    </row>
    <row r="334" spans="1:7">
      <c r="A334" s="28">
        <v>40285</v>
      </c>
      <c r="B334" s="4"/>
      <c r="C334" s="29">
        <v>71.25</v>
      </c>
      <c r="D334" s="29">
        <v>58.5</v>
      </c>
      <c r="E334" s="29">
        <v>58</v>
      </c>
      <c r="F334" s="29">
        <v>44.75</v>
      </c>
      <c r="G334" s="29"/>
    </row>
    <row r="335" spans="1:7">
      <c r="A335" s="28">
        <v>40292</v>
      </c>
      <c r="B335" s="4"/>
      <c r="C335" s="29">
        <v>72.5</v>
      </c>
      <c r="D335" s="29">
        <v>59</v>
      </c>
      <c r="E335" s="29">
        <v>59.25</v>
      </c>
      <c r="F335" s="29">
        <v>46.5</v>
      </c>
      <c r="G335" s="29"/>
    </row>
    <row r="336" spans="1:7">
      <c r="A336" s="28">
        <v>40299</v>
      </c>
      <c r="B336" s="4"/>
      <c r="C336" s="29">
        <v>75</v>
      </c>
      <c r="D336" s="29">
        <v>59.5</v>
      </c>
      <c r="E336" s="29">
        <v>59.25</v>
      </c>
      <c r="F336" s="29">
        <v>47.25</v>
      </c>
      <c r="G336" s="29"/>
    </row>
    <row r="337" spans="1:7">
      <c r="A337" s="28">
        <v>40306</v>
      </c>
      <c r="B337" s="4"/>
      <c r="C337" s="29">
        <v>75</v>
      </c>
      <c r="D337" s="29">
        <v>59.75</v>
      </c>
      <c r="E337" s="29">
        <v>59.25</v>
      </c>
      <c r="F337" s="29">
        <v>45.75</v>
      </c>
      <c r="G337" s="29"/>
    </row>
    <row r="338" spans="1:7">
      <c r="A338" s="28">
        <v>40313</v>
      </c>
      <c r="B338" s="4"/>
      <c r="C338" s="29">
        <v>75</v>
      </c>
      <c r="D338" s="29">
        <v>59</v>
      </c>
      <c r="E338" s="29">
        <v>59</v>
      </c>
      <c r="F338" s="29">
        <v>46.75</v>
      </c>
      <c r="G338" s="29"/>
    </row>
    <row r="339" spans="1:7">
      <c r="A339" s="28">
        <v>40320</v>
      </c>
      <c r="B339" s="4"/>
      <c r="C339" s="29">
        <v>77</v>
      </c>
      <c r="D339" s="29">
        <v>60.5</v>
      </c>
      <c r="E339" s="29">
        <v>60</v>
      </c>
      <c r="F339" s="29">
        <v>48</v>
      </c>
      <c r="G339" s="29"/>
    </row>
    <row r="340" spans="1:7">
      <c r="A340" s="28">
        <v>40327</v>
      </c>
      <c r="B340" s="4"/>
      <c r="C340" s="29">
        <v>77</v>
      </c>
      <c r="D340" s="29">
        <v>60.25</v>
      </c>
      <c r="E340" s="29">
        <v>59</v>
      </c>
      <c r="F340" s="29">
        <v>46</v>
      </c>
      <c r="G340" s="29"/>
    </row>
    <row r="341" spans="1:7">
      <c r="A341" s="28">
        <v>40334</v>
      </c>
      <c r="B341" s="4"/>
      <c r="C341" s="29">
        <v>75.5</v>
      </c>
      <c r="D341" s="29">
        <v>59</v>
      </c>
      <c r="E341" s="29">
        <v>57.5</v>
      </c>
      <c r="F341" s="29">
        <v>45.5</v>
      </c>
      <c r="G341" s="29"/>
    </row>
    <row r="342" spans="1:7">
      <c r="A342" s="28">
        <v>40341</v>
      </c>
      <c r="B342" s="4"/>
      <c r="C342" s="29">
        <v>75.5</v>
      </c>
      <c r="D342" s="29">
        <v>59.25</v>
      </c>
      <c r="E342" s="29">
        <v>58.5</v>
      </c>
      <c r="F342" s="29">
        <v>46.5</v>
      </c>
      <c r="G342" s="29"/>
    </row>
    <row r="343" spans="1:7">
      <c r="A343" s="28">
        <v>40348</v>
      </c>
      <c r="B343" s="4"/>
      <c r="C343" s="29">
        <v>73.5</v>
      </c>
      <c r="D343" s="29">
        <v>57</v>
      </c>
      <c r="E343" s="29">
        <v>56.75</v>
      </c>
      <c r="F343" s="29">
        <v>44.5</v>
      </c>
      <c r="G343" s="29"/>
    </row>
    <row r="344" spans="1:7">
      <c r="A344" s="28">
        <v>40355</v>
      </c>
      <c r="B344" s="4"/>
      <c r="C344" s="29">
        <v>75.75</v>
      </c>
      <c r="D344" s="29">
        <v>59</v>
      </c>
      <c r="E344" s="29">
        <v>58</v>
      </c>
      <c r="F344" s="29">
        <v>47.5</v>
      </c>
      <c r="G344" s="29"/>
    </row>
    <row r="345" spans="1:7">
      <c r="A345" s="28">
        <v>40362</v>
      </c>
      <c r="B345" s="4"/>
      <c r="C345" s="29">
        <v>74.5</v>
      </c>
      <c r="D345" s="29">
        <v>60.25</v>
      </c>
      <c r="E345" s="29">
        <v>58.75</v>
      </c>
      <c r="F345" s="29">
        <v>49</v>
      </c>
      <c r="G345" s="29"/>
    </row>
    <row r="346" spans="1:7">
      <c r="A346" s="28">
        <v>40369</v>
      </c>
      <c r="B346" s="4"/>
      <c r="C346" s="29">
        <v>75</v>
      </c>
      <c r="D346" s="29">
        <v>59</v>
      </c>
      <c r="E346" s="29">
        <v>59.13</v>
      </c>
      <c r="F346" s="29">
        <v>50.25</v>
      </c>
      <c r="G346" s="29"/>
    </row>
    <row r="347" spans="1:7">
      <c r="A347" s="28">
        <v>40376</v>
      </c>
      <c r="B347" s="4"/>
      <c r="C347" s="29">
        <v>76</v>
      </c>
      <c r="D347" s="29">
        <v>59.5</v>
      </c>
      <c r="E347" s="29">
        <v>58.25</v>
      </c>
      <c r="F347" s="29">
        <v>50.75</v>
      </c>
      <c r="G347" s="29"/>
    </row>
    <row r="348" spans="1:7">
      <c r="A348" s="28">
        <v>40383</v>
      </c>
      <c r="B348" s="4"/>
      <c r="C348" s="29">
        <v>74</v>
      </c>
      <c r="D348" s="29">
        <v>57.5</v>
      </c>
      <c r="E348" s="29">
        <v>57.25</v>
      </c>
      <c r="F348" s="29">
        <v>50.25</v>
      </c>
      <c r="G348" s="29"/>
    </row>
    <row r="349" spans="1:7">
      <c r="A349" s="28">
        <v>40390</v>
      </c>
      <c r="B349" s="4"/>
      <c r="C349" s="29">
        <v>76.5</v>
      </c>
      <c r="D349" s="29">
        <v>60</v>
      </c>
      <c r="E349" s="29">
        <v>61</v>
      </c>
      <c r="F349" s="29">
        <v>52.5</v>
      </c>
      <c r="G349" s="29"/>
    </row>
    <row r="350" spans="1:7">
      <c r="A350" s="28">
        <v>40397</v>
      </c>
      <c r="B350" s="4"/>
      <c r="C350" s="29">
        <v>75.75</v>
      </c>
      <c r="D350" s="29">
        <v>59</v>
      </c>
      <c r="E350" s="29">
        <v>59</v>
      </c>
      <c r="F350" s="29">
        <v>49.5</v>
      </c>
      <c r="G350" s="29"/>
    </row>
    <row r="351" spans="1:7">
      <c r="A351" s="28">
        <v>40404</v>
      </c>
      <c r="B351" s="4"/>
      <c r="C351" s="29">
        <v>76.75</v>
      </c>
      <c r="D351" s="29">
        <v>60.25</v>
      </c>
      <c r="E351" s="29">
        <v>60</v>
      </c>
      <c r="F351" s="29">
        <v>51.75</v>
      </c>
      <c r="G351" s="29"/>
    </row>
    <row r="352" spans="1:7">
      <c r="A352" s="28">
        <v>40411</v>
      </c>
      <c r="B352" s="4"/>
      <c r="C352" s="29">
        <v>78.25</v>
      </c>
      <c r="D352" s="29">
        <v>61.75</v>
      </c>
      <c r="E352" s="29">
        <v>61.5</v>
      </c>
      <c r="F352" s="29">
        <v>53.5</v>
      </c>
      <c r="G352" s="29"/>
    </row>
    <row r="353" spans="1:7">
      <c r="A353" s="28">
        <v>40418</v>
      </c>
      <c r="B353" s="4"/>
      <c r="C353" s="29">
        <v>75.75</v>
      </c>
      <c r="D353" s="29">
        <v>58.75</v>
      </c>
      <c r="E353" s="29">
        <v>59</v>
      </c>
      <c r="F353" s="29">
        <v>51.5</v>
      </c>
      <c r="G353" s="29"/>
    </row>
    <row r="354" spans="1:7">
      <c r="A354" s="28">
        <v>40425</v>
      </c>
      <c r="B354" s="4"/>
      <c r="C354" s="29">
        <v>72.5</v>
      </c>
      <c r="D354" s="29">
        <v>57</v>
      </c>
      <c r="E354" s="29">
        <v>56.5</v>
      </c>
      <c r="F354" s="29">
        <v>49.5</v>
      </c>
      <c r="G354" s="29"/>
    </row>
    <row r="355" spans="1:7">
      <c r="A355" s="28">
        <v>40432</v>
      </c>
      <c r="B355" s="4"/>
      <c r="C355" s="29">
        <v>71.5</v>
      </c>
      <c r="D355" s="29">
        <v>55.75</v>
      </c>
      <c r="E355" s="29">
        <v>55.5</v>
      </c>
      <c r="F355" s="29">
        <v>48.5</v>
      </c>
      <c r="G355" s="29"/>
    </row>
    <row r="356" spans="1:7">
      <c r="A356" s="28">
        <v>40439</v>
      </c>
      <c r="B356" s="4"/>
      <c r="C356" s="29">
        <v>70</v>
      </c>
      <c r="D356" s="29">
        <v>56.5</v>
      </c>
      <c r="E356" s="29">
        <v>55.5</v>
      </c>
      <c r="F356" s="29">
        <v>49</v>
      </c>
      <c r="G356" s="29"/>
    </row>
    <row r="357" spans="1:7">
      <c r="A357" s="28">
        <v>40446</v>
      </c>
      <c r="B357" s="4"/>
      <c r="C357" s="29">
        <v>66.5</v>
      </c>
      <c r="D357" s="29">
        <v>52.75</v>
      </c>
      <c r="E357" s="29">
        <v>52</v>
      </c>
      <c r="F357" s="29">
        <v>45.75</v>
      </c>
      <c r="G357" s="29"/>
    </row>
    <row r="358" spans="1:7">
      <c r="A358" s="28">
        <v>40453</v>
      </c>
      <c r="B358" s="4"/>
      <c r="C358" s="29">
        <v>67</v>
      </c>
      <c r="D358" s="29">
        <v>54.13</v>
      </c>
      <c r="E358" s="29">
        <v>53</v>
      </c>
      <c r="F358" s="29">
        <v>46.5</v>
      </c>
      <c r="G358" s="29"/>
    </row>
    <row r="359" spans="1:7">
      <c r="A359" s="28">
        <v>40460</v>
      </c>
      <c r="B359" s="4"/>
      <c r="C359" s="29">
        <v>66.75</v>
      </c>
      <c r="D359" s="29">
        <v>54</v>
      </c>
      <c r="E359" s="29">
        <v>52.75</v>
      </c>
      <c r="F359" s="29">
        <v>46.5</v>
      </c>
      <c r="G359" s="29"/>
    </row>
    <row r="360" spans="1:7">
      <c r="A360" s="28">
        <v>40467</v>
      </c>
      <c r="B360" s="4"/>
      <c r="C360" s="29">
        <v>65.75</v>
      </c>
      <c r="D360" s="29">
        <v>54</v>
      </c>
      <c r="E360" s="29">
        <v>53.5</v>
      </c>
      <c r="F360" s="29">
        <v>46.75</v>
      </c>
      <c r="G360" s="29"/>
    </row>
    <row r="361" spans="1:7">
      <c r="A361" s="28">
        <v>40474</v>
      </c>
      <c r="B361" s="4"/>
      <c r="C361" s="29">
        <v>66.75</v>
      </c>
      <c r="D361" s="29">
        <v>54.75</v>
      </c>
      <c r="E361" s="29">
        <v>55</v>
      </c>
      <c r="F361" s="29">
        <v>46.5</v>
      </c>
      <c r="G361" s="29"/>
    </row>
    <row r="362" spans="1:7">
      <c r="A362" s="28">
        <v>40481</v>
      </c>
      <c r="B362" s="4"/>
      <c r="C362" s="29">
        <v>65</v>
      </c>
      <c r="D362" s="29">
        <v>53.25</v>
      </c>
      <c r="E362" s="29">
        <v>52.75</v>
      </c>
      <c r="F362" s="29">
        <v>45.5</v>
      </c>
      <c r="G362" s="29"/>
    </row>
    <row r="363" spans="1:7">
      <c r="A363" s="28">
        <v>40488</v>
      </c>
      <c r="B363" s="4"/>
      <c r="C363" s="29">
        <v>64</v>
      </c>
      <c r="D363" s="29">
        <v>51</v>
      </c>
      <c r="E363" s="29">
        <v>50.5</v>
      </c>
      <c r="F363" s="29">
        <v>44.5</v>
      </c>
      <c r="G363" s="29"/>
    </row>
    <row r="364" spans="1:7">
      <c r="A364" s="28">
        <v>40495</v>
      </c>
      <c r="B364" s="4"/>
      <c r="C364" s="29">
        <v>63.5</v>
      </c>
      <c r="D364" s="29">
        <v>50.25</v>
      </c>
      <c r="E364" s="29">
        <v>49.25</v>
      </c>
      <c r="F364" s="29">
        <v>42.5</v>
      </c>
      <c r="G364" s="29"/>
    </row>
    <row r="365" spans="1:7">
      <c r="A365" s="28">
        <v>40502</v>
      </c>
      <c r="B365" s="4"/>
      <c r="C365" s="29">
        <v>65</v>
      </c>
      <c r="D365" s="29">
        <v>51.25</v>
      </c>
      <c r="E365" s="29">
        <v>50.75</v>
      </c>
      <c r="F365" s="29">
        <v>44</v>
      </c>
      <c r="G365" s="29"/>
    </row>
    <row r="366" spans="1:7">
      <c r="A366" s="28">
        <v>40509</v>
      </c>
      <c r="B366" s="4"/>
      <c r="C366" s="29">
        <v>66</v>
      </c>
      <c r="D366" s="29">
        <v>52.5</v>
      </c>
      <c r="E366" s="29">
        <v>51.75</v>
      </c>
      <c r="F366" s="29">
        <v>44.5</v>
      </c>
      <c r="G366" s="29"/>
    </row>
    <row r="367" spans="1:7">
      <c r="A367" s="28">
        <v>40516</v>
      </c>
      <c r="B367" s="4"/>
      <c r="C367" s="29">
        <v>67.75</v>
      </c>
      <c r="D367" s="29">
        <v>54.75</v>
      </c>
      <c r="E367" s="29">
        <v>54.25</v>
      </c>
      <c r="F367" s="29">
        <v>45.75</v>
      </c>
      <c r="G367" s="29"/>
    </row>
    <row r="368" spans="1:7">
      <c r="A368" s="28">
        <v>40523</v>
      </c>
      <c r="B368" s="4"/>
      <c r="C368" s="29">
        <v>68.5</v>
      </c>
      <c r="D368" s="29">
        <v>55.5</v>
      </c>
      <c r="E368" s="29">
        <v>55.25</v>
      </c>
      <c r="F368" s="29">
        <v>45.5</v>
      </c>
      <c r="G368" s="29"/>
    </row>
    <row r="369" spans="1:7">
      <c r="A369" s="28">
        <v>40530</v>
      </c>
      <c r="B369" s="4"/>
      <c r="C369" s="29">
        <v>67</v>
      </c>
      <c r="D369" s="29">
        <v>55.5</v>
      </c>
      <c r="E369" s="29">
        <v>55</v>
      </c>
      <c r="F369" s="29">
        <v>45.5</v>
      </c>
      <c r="G369" s="29"/>
    </row>
    <row r="370" spans="1:7">
      <c r="A370" s="28">
        <v>40537</v>
      </c>
      <c r="B370" s="4"/>
      <c r="C370" s="29">
        <v>71</v>
      </c>
      <c r="D370" s="29">
        <v>59.75</v>
      </c>
      <c r="E370" s="29">
        <v>57</v>
      </c>
      <c r="F370" s="29">
        <v>49</v>
      </c>
      <c r="G370" s="29"/>
    </row>
    <row r="371" spans="1:7">
      <c r="A371" s="28">
        <v>40544</v>
      </c>
      <c r="B371" s="4"/>
      <c r="C371" s="29" t="s">
        <v>29</v>
      </c>
      <c r="D371" s="29" t="s">
        <v>29</v>
      </c>
      <c r="E371" s="29" t="s">
        <v>29</v>
      </c>
      <c r="F371" s="29" t="s">
        <v>29</v>
      </c>
      <c r="G371" s="29"/>
    </row>
    <row r="372" spans="1:7">
      <c r="A372" s="28">
        <v>40551</v>
      </c>
      <c r="B372" s="4"/>
      <c r="C372" s="29">
        <v>72.75</v>
      </c>
      <c r="D372" s="29">
        <v>61.25</v>
      </c>
      <c r="E372" s="29">
        <v>59.5</v>
      </c>
      <c r="F372" s="29">
        <v>50.5</v>
      </c>
      <c r="G372" s="29"/>
    </row>
    <row r="373" spans="1:7">
      <c r="A373" s="28">
        <v>40558</v>
      </c>
      <c r="B373" s="4"/>
      <c r="C373" s="29">
        <v>70.75</v>
      </c>
      <c r="D373" s="29">
        <v>62.75</v>
      </c>
      <c r="E373" s="29">
        <v>60.5</v>
      </c>
      <c r="F373" s="29">
        <v>51.25</v>
      </c>
      <c r="G373" s="29"/>
    </row>
    <row r="374" spans="1:7">
      <c r="A374" s="28">
        <v>40565</v>
      </c>
      <c r="B374" s="4"/>
      <c r="C374" s="29">
        <v>74.75</v>
      </c>
      <c r="D374" s="29">
        <v>67.5</v>
      </c>
      <c r="E374" s="29">
        <v>66.5</v>
      </c>
      <c r="F374" s="29">
        <v>53.5</v>
      </c>
      <c r="G374" s="29"/>
    </row>
    <row r="375" spans="1:7">
      <c r="A375" s="28">
        <v>40572</v>
      </c>
      <c r="B375" s="4"/>
      <c r="C375" s="29">
        <v>76.75</v>
      </c>
      <c r="D375" s="29">
        <v>68.5</v>
      </c>
      <c r="E375" s="29">
        <v>67.5</v>
      </c>
      <c r="F375" s="29">
        <v>55.5</v>
      </c>
      <c r="G375" s="29"/>
    </row>
    <row r="376" spans="1:7">
      <c r="A376" s="28">
        <v>40579</v>
      </c>
      <c r="B376" s="4"/>
      <c r="C376" s="29" t="s">
        <v>29</v>
      </c>
      <c r="D376" s="29" t="s">
        <v>29</v>
      </c>
      <c r="E376" s="29" t="s">
        <v>29</v>
      </c>
      <c r="F376" s="29" t="s">
        <v>29</v>
      </c>
      <c r="G376" s="29"/>
    </row>
    <row r="377" spans="1:7">
      <c r="A377" s="28">
        <v>40586</v>
      </c>
      <c r="B377" s="4"/>
      <c r="C377" s="29" t="s">
        <v>29</v>
      </c>
      <c r="D377" s="29" t="s">
        <v>29</v>
      </c>
      <c r="E377" s="29" t="s">
        <v>29</v>
      </c>
      <c r="F377" s="29" t="s">
        <v>29</v>
      </c>
      <c r="G377" s="29"/>
    </row>
    <row r="378" spans="1:7">
      <c r="A378" s="28">
        <v>40593</v>
      </c>
      <c r="B378" s="4"/>
      <c r="C378" s="29">
        <v>82.5</v>
      </c>
      <c r="D378" s="29">
        <v>71</v>
      </c>
      <c r="E378" s="29">
        <v>70.5</v>
      </c>
      <c r="F378" s="29">
        <v>56.5</v>
      </c>
      <c r="G378" s="29"/>
    </row>
    <row r="379" spans="1:7">
      <c r="A379" s="28">
        <v>40600</v>
      </c>
      <c r="B379" s="4"/>
      <c r="C379" s="29">
        <v>80</v>
      </c>
      <c r="D379" s="29">
        <v>68.25</v>
      </c>
      <c r="E379" s="29">
        <v>67.25</v>
      </c>
      <c r="F379" s="29">
        <v>55.5</v>
      </c>
      <c r="G379" s="29"/>
    </row>
    <row r="380" spans="1:7">
      <c r="A380" s="28">
        <v>40607</v>
      </c>
      <c r="B380" s="4"/>
      <c r="C380" s="29">
        <v>82</v>
      </c>
      <c r="D380" s="29">
        <v>70</v>
      </c>
      <c r="E380" s="29">
        <v>69</v>
      </c>
      <c r="F380" s="29">
        <v>55.75</v>
      </c>
      <c r="G380" s="29"/>
    </row>
    <row r="381" spans="1:7">
      <c r="A381" s="28">
        <v>40614</v>
      </c>
      <c r="B381" s="4"/>
      <c r="C381" s="29">
        <v>84</v>
      </c>
      <c r="D381" s="29">
        <v>71</v>
      </c>
      <c r="E381" s="29">
        <v>70</v>
      </c>
      <c r="F381" s="29">
        <v>57</v>
      </c>
      <c r="G381" s="29"/>
    </row>
    <row r="382" spans="1:7">
      <c r="A382" s="28">
        <v>40621</v>
      </c>
      <c r="B382" s="4"/>
      <c r="C382" s="29">
        <v>85</v>
      </c>
      <c r="D382" s="29">
        <v>72.5</v>
      </c>
      <c r="E382" s="29">
        <v>72</v>
      </c>
      <c r="F382" s="29">
        <v>58</v>
      </c>
      <c r="G382" s="29"/>
    </row>
    <row r="383" spans="1:7">
      <c r="A383" s="28">
        <v>40628</v>
      </c>
      <c r="B383" s="4"/>
      <c r="C383" s="29">
        <v>86.75</v>
      </c>
      <c r="D383" s="29">
        <v>76</v>
      </c>
      <c r="E383" s="29">
        <v>74.75</v>
      </c>
      <c r="F383" s="29">
        <v>58.5</v>
      </c>
      <c r="G383" s="29"/>
    </row>
    <row r="384" spans="1:7">
      <c r="A384" s="28">
        <v>40635</v>
      </c>
      <c r="B384" s="4"/>
      <c r="C384" s="29">
        <v>88.5</v>
      </c>
      <c r="D384" s="29">
        <v>78.5</v>
      </c>
      <c r="E384" s="29">
        <v>78.5</v>
      </c>
      <c r="F384" s="29">
        <v>61</v>
      </c>
      <c r="G384" s="29"/>
    </row>
    <row r="385" spans="1:7">
      <c r="A385" s="28">
        <v>40642</v>
      </c>
      <c r="B385" s="4"/>
      <c r="C385" s="29">
        <v>92.5</v>
      </c>
      <c r="D385" s="29">
        <v>78.5</v>
      </c>
      <c r="E385" s="29">
        <v>78</v>
      </c>
      <c r="F385" s="29">
        <v>62.25</v>
      </c>
      <c r="G385" s="29"/>
    </row>
    <row r="386" spans="1:7">
      <c r="A386" s="28">
        <v>40649</v>
      </c>
      <c r="B386" s="4"/>
      <c r="C386" s="29">
        <v>90.75</v>
      </c>
      <c r="D386" s="29">
        <v>77.25</v>
      </c>
      <c r="E386" s="29">
        <v>76</v>
      </c>
      <c r="F386" s="29">
        <v>62.5</v>
      </c>
      <c r="G386" s="29"/>
    </row>
    <row r="387" spans="1:7">
      <c r="A387" s="28">
        <v>40656</v>
      </c>
      <c r="B387" s="4"/>
      <c r="C387" s="29">
        <v>94.25</v>
      </c>
      <c r="D387" s="29">
        <v>77.5</v>
      </c>
      <c r="E387" s="29">
        <v>75.5</v>
      </c>
      <c r="F387" s="29">
        <v>63.5</v>
      </c>
      <c r="G387" s="29"/>
    </row>
    <row r="388" spans="1:7">
      <c r="A388" s="28">
        <v>40663</v>
      </c>
      <c r="B388" s="4"/>
      <c r="C388" s="29">
        <v>93.5</v>
      </c>
      <c r="D388" s="29">
        <v>76</v>
      </c>
      <c r="E388" s="29">
        <v>75.75</v>
      </c>
      <c r="F388" s="29">
        <v>64</v>
      </c>
      <c r="G388" s="29"/>
    </row>
    <row r="389" spans="1:7">
      <c r="A389" s="28">
        <v>40670</v>
      </c>
      <c r="B389" s="4"/>
      <c r="C389" s="29">
        <v>94</v>
      </c>
      <c r="D389" s="29">
        <v>76.75</v>
      </c>
      <c r="E389" s="29">
        <v>76</v>
      </c>
      <c r="F389" s="29">
        <v>65</v>
      </c>
      <c r="G389" s="29"/>
    </row>
    <row r="390" spans="1:7">
      <c r="A390" s="28">
        <v>40677</v>
      </c>
      <c r="B390" s="4"/>
      <c r="C390" s="29">
        <v>94</v>
      </c>
      <c r="D390" s="29">
        <v>75.75</v>
      </c>
      <c r="E390" s="29">
        <v>75.5</v>
      </c>
      <c r="F390" s="29">
        <v>66.75</v>
      </c>
      <c r="G390" s="29"/>
    </row>
    <row r="391" spans="1:7">
      <c r="A391" s="28">
        <v>40684</v>
      </c>
      <c r="B391" s="4"/>
      <c r="C391" s="29">
        <v>91.75</v>
      </c>
      <c r="D391" s="29">
        <v>73.75</v>
      </c>
      <c r="E391" s="29">
        <v>73.5</v>
      </c>
      <c r="F391" s="29">
        <v>64</v>
      </c>
      <c r="G391" s="29"/>
    </row>
    <row r="392" spans="1:7">
      <c r="A392" s="28">
        <v>40691</v>
      </c>
      <c r="B392" s="4"/>
      <c r="C392" s="29">
        <v>92</v>
      </c>
      <c r="D392" s="29">
        <v>74.75</v>
      </c>
      <c r="E392" s="29">
        <v>75</v>
      </c>
      <c r="F392" s="29">
        <v>64.25</v>
      </c>
      <c r="G392" s="29"/>
    </row>
    <row r="393" spans="1:7">
      <c r="A393" s="28">
        <v>40698</v>
      </c>
      <c r="B393" s="4"/>
      <c r="C393" s="29">
        <v>91</v>
      </c>
      <c r="D393" s="29">
        <v>76.5</v>
      </c>
      <c r="E393" s="29">
        <v>76.25</v>
      </c>
      <c r="F393" s="29">
        <v>65.5</v>
      </c>
      <c r="G393" s="29"/>
    </row>
    <row r="394" spans="1:7">
      <c r="A394" s="28">
        <v>40705</v>
      </c>
      <c r="B394" s="4"/>
      <c r="C394" s="29">
        <v>91.5</v>
      </c>
      <c r="D394" s="29">
        <v>77.25</v>
      </c>
      <c r="E394" s="29">
        <v>76.5</v>
      </c>
      <c r="F394" s="29">
        <v>64.75</v>
      </c>
      <c r="G394" s="29"/>
    </row>
    <row r="395" spans="1:7">
      <c r="A395" s="28">
        <v>40712</v>
      </c>
      <c r="B395" s="4"/>
      <c r="C395" s="29">
        <v>89.75</v>
      </c>
      <c r="D395" s="29">
        <v>74</v>
      </c>
      <c r="E395" s="29">
        <v>72.5</v>
      </c>
      <c r="F395" s="29">
        <v>63</v>
      </c>
      <c r="G395" s="29"/>
    </row>
    <row r="396" spans="1:7">
      <c r="A396" s="28">
        <v>40719</v>
      </c>
      <c r="B396" s="4"/>
      <c r="C396" s="29">
        <v>80.75</v>
      </c>
      <c r="D396" s="29">
        <v>72.5</v>
      </c>
      <c r="E396" s="29">
        <v>71</v>
      </c>
      <c r="F396" s="29">
        <v>61</v>
      </c>
      <c r="G396" s="29"/>
    </row>
    <row r="397" spans="1:7">
      <c r="A397" s="28">
        <v>40726</v>
      </c>
      <c r="B397" s="4"/>
      <c r="C397" s="29">
        <v>85.25</v>
      </c>
      <c r="D397" s="29">
        <v>72</v>
      </c>
      <c r="E397" s="29">
        <v>68.75</v>
      </c>
      <c r="F397" s="29">
        <v>59.5</v>
      </c>
      <c r="G397" s="29"/>
    </row>
    <row r="398" spans="1:7">
      <c r="A398" s="28">
        <v>40733</v>
      </c>
      <c r="B398" s="4"/>
      <c r="C398" s="29">
        <v>84.75</v>
      </c>
      <c r="D398" s="29">
        <v>71.5</v>
      </c>
      <c r="E398" s="29">
        <v>70.25</v>
      </c>
      <c r="F398" s="29">
        <v>63</v>
      </c>
      <c r="G398" s="29"/>
    </row>
    <row r="399" spans="1:7">
      <c r="A399" s="28">
        <v>40740</v>
      </c>
      <c r="B399" s="4"/>
      <c r="C399" s="29">
        <v>84</v>
      </c>
      <c r="D399" s="29">
        <v>69.75</v>
      </c>
      <c r="E399" s="29">
        <v>69</v>
      </c>
      <c r="F399" s="29">
        <v>61.5</v>
      </c>
      <c r="G399" s="29"/>
    </row>
    <row r="400" spans="1:7">
      <c r="A400" s="28">
        <v>40747</v>
      </c>
      <c r="B400" s="4"/>
      <c r="C400" s="29">
        <v>80.5</v>
      </c>
      <c r="D400" s="29">
        <v>67</v>
      </c>
      <c r="E400" s="29">
        <v>65.75</v>
      </c>
      <c r="F400" s="29">
        <v>58.75</v>
      </c>
      <c r="G400" s="29"/>
    </row>
    <row r="401" spans="1:7">
      <c r="A401" s="28">
        <v>40754</v>
      </c>
      <c r="B401" s="4"/>
      <c r="C401" s="29">
        <v>78</v>
      </c>
      <c r="D401" s="29">
        <v>65.25</v>
      </c>
      <c r="E401" s="29">
        <v>63.25</v>
      </c>
      <c r="F401" s="29">
        <v>56</v>
      </c>
      <c r="G401" s="29"/>
    </row>
    <row r="402" spans="1:7">
      <c r="A402" s="28">
        <v>40761</v>
      </c>
      <c r="B402" s="4"/>
      <c r="C402" s="29">
        <v>78</v>
      </c>
      <c r="D402" s="29">
        <v>66.25</v>
      </c>
      <c r="E402" s="29">
        <v>65</v>
      </c>
      <c r="F402" s="29">
        <v>56</v>
      </c>
      <c r="G402" s="29"/>
    </row>
    <row r="403" spans="1:7">
      <c r="A403" s="28">
        <v>40768</v>
      </c>
      <c r="B403" s="4"/>
      <c r="C403" s="29">
        <v>80</v>
      </c>
      <c r="D403" s="29">
        <v>68.25</v>
      </c>
      <c r="E403" s="29">
        <v>66</v>
      </c>
      <c r="F403" s="29">
        <v>58.75</v>
      </c>
      <c r="G403" s="29"/>
    </row>
    <row r="404" spans="1:7">
      <c r="A404" s="28">
        <v>40775</v>
      </c>
      <c r="B404" s="4"/>
      <c r="C404" s="29">
        <v>80</v>
      </c>
      <c r="D404" s="29">
        <v>69</v>
      </c>
      <c r="E404" s="29">
        <v>66.25</v>
      </c>
      <c r="F404" s="29">
        <v>58.75</v>
      </c>
      <c r="G404" s="29"/>
    </row>
    <row r="405" spans="1:7">
      <c r="A405" s="28">
        <v>40782</v>
      </c>
      <c r="B405" s="4"/>
      <c r="C405" s="29">
        <v>80</v>
      </c>
      <c r="D405" s="29">
        <v>69</v>
      </c>
      <c r="E405" s="29">
        <v>66.75</v>
      </c>
      <c r="F405" s="29">
        <v>58.25</v>
      </c>
      <c r="G405" s="29"/>
    </row>
    <row r="406" spans="1:7">
      <c r="A406" s="28">
        <v>40789</v>
      </c>
      <c r="B406" s="4"/>
      <c r="C406" s="29">
        <v>80</v>
      </c>
      <c r="D406" s="29">
        <v>68.5</v>
      </c>
      <c r="E406" s="29">
        <v>66.5</v>
      </c>
      <c r="F406" s="29">
        <v>57.75</v>
      </c>
      <c r="G406" s="29"/>
    </row>
    <row r="407" spans="1:7">
      <c r="A407" s="28">
        <v>40796</v>
      </c>
      <c r="B407" s="4"/>
      <c r="C407" s="29">
        <v>79.5</v>
      </c>
      <c r="D407" s="29">
        <v>66.5</v>
      </c>
      <c r="E407" s="29">
        <v>64.25</v>
      </c>
      <c r="F407" s="29">
        <v>55.75</v>
      </c>
      <c r="G407" s="29"/>
    </row>
    <row r="408" spans="1:7">
      <c r="A408" s="28">
        <v>40803</v>
      </c>
      <c r="B408" s="4"/>
      <c r="C408" s="29">
        <v>75</v>
      </c>
      <c r="D408" s="29">
        <v>66</v>
      </c>
      <c r="E408" s="29">
        <v>61.5</v>
      </c>
      <c r="F408" s="29">
        <v>53.25</v>
      </c>
      <c r="G408" s="29"/>
    </row>
    <row r="409" spans="1:7">
      <c r="A409" s="28">
        <v>40810</v>
      </c>
      <c r="B409" s="4"/>
      <c r="C409" s="29">
        <v>73.5</v>
      </c>
      <c r="D409" s="29">
        <v>62.75</v>
      </c>
      <c r="E409" s="29">
        <v>60</v>
      </c>
      <c r="F409" s="29">
        <v>51.25</v>
      </c>
      <c r="G409" s="29"/>
    </row>
    <row r="410" spans="1:7">
      <c r="A410" s="28">
        <v>40817</v>
      </c>
      <c r="B410" s="4"/>
      <c r="C410" s="29">
        <v>70.25</v>
      </c>
      <c r="D410" s="29">
        <v>60.5</v>
      </c>
      <c r="E410" s="29">
        <v>56.5</v>
      </c>
      <c r="F410" s="29">
        <v>47.25</v>
      </c>
      <c r="G410" s="29"/>
    </row>
    <row r="411" spans="1:7">
      <c r="A411" s="28">
        <v>40824</v>
      </c>
      <c r="B411" s="4"/>
      <c r="C411" s="29">
        <v>72.5</v>
      </c>
      <c r="D411" s="29">
        <v>62.5</v>
      </c>
      <c r="E411" s="29">
        <v>59.75</v>
      </c>
      <c r="F411" s="29">
        <v>50</v>
      </c>
      <c r="G411" s="29"/>
    </row>
    <row r="412" spans="1:7">
      <c r="A412" s="28">
        <v>40831</v>
      </c>
      <c r="B412" s="4"/>
      <c r="C412" s="29">
        <v>74.75</v>
      </c>
      <c r="D412" s="29">
        <v>65</v>
      </c>
      <c r="E412" s="29">
        <v>62.5</v>
      </c>
      <c r="F412" s="29">
        <v>53.5</v>
      </c>
      <c r="G412" s="29"/>
    </row>
    <row r="413" spans="1:7">
      <c r="A413" s="28">
        <v>40838</v>
      </c>
      <c r="B413" s="4"/>
      <c r="C413" s="29">
        <v>75</v>
      </c>
      <c r="D413" s="29">
        <v>67.75</v>
      </c>
      <c r="E413" s="29">
        <v>63.5</v>
      </c>
      <c r="F413" s="29">
        <v>53</v>
      </c>
      <c r="G413" s="29"/>
    </row>
    <row r="414" spans="1:7">
      <c r="A414" s="28">
        <v>40845</v>
      </c>
      <c r="B414" s="4"/>
      <c r="C414" s="29">
        <v>75</v>
      </c>
      <c r="D414" s="29">
        <v>66</v>
      </c>
      <c r="E414" s="29">
        <v>63.75</v>
      </c>
      <c r="F414" s="29">
        <v>53.5</v>
      </c>
      <c r="G414" s="29"/>
    </row>
    <row r="415" spans="1:7">
      <c r="A415" s="28">
        <v>40852</v>
      </c>
      <c r="B415" s="4"/>
      <c r="C415" s="29">
        <v>75.25</v>
      </c>
      <c r="D415" s="29">
        <v>65</v>
      </c>
      <c r="E415" s="29">
        <v>62.5</v>
      </c>
      <c r="F415" s="29">
        <v>52.25</v>
      </c>
      <c r="G415" s="29"/>
    </row>
    <row r="416" spans="1:7">
      <c r="A416" s="28">
        <v>40859</v>
      </c>
      <c r="B416" s="4"/>
      <c r="C416" s="29">
        <v>74.25</v>
      </c>
      <c r="D416" s="29">
        <v>63.25</v>
      </c>
      <c r="E416" s="29">
        <v>61.25</v>
      </c>
      <c r="F416" s="29">
        <v>51</v>
      </c>
      <c r="G416" s="29"/>
    </row>
    <row r="417" spans="1:7">
      <c r="A417" s="28">
        <v>40866</v>
      </c>
      <c r="B417" s="4"/>
      <c r="C417" s="29">
        <v>72.5</v>
      </c>
      <c r="D417" s="29">
        <v>62</v>
      </c>
      <c r="E417" s="29">
        <v>59</v>
      </c>
      <c r="F417" s="29">
        <v>48.5</v>
      </c>
      <c r="G417" s="29"/>
    </row>
    <row r="418" spans="1:7">
      <c r="A418" s="28">
        <v>40873</v>
      </c>
      <c r="B418" s="4"/>
      <c r="C418" s="29">
        <v>76</v>
      </c>
      <c r="D418" s="29">
        <v>63</v>
      </c>
      <c r="E418" s="29">
        <v>60</v>
      </c>
      <c r="F418" s="29">
        <v>49</v>
      </c>
      <c r="G418" s="29"/>
    </row>
    <row r="419" spans="1:7">
      <c r="A419" s="28">
        <v>40880</v>
      </c>
      <c r="B419" s="4"/>
      <c r="C419" s="29">
        <v>77.5</v>
      </c>
      <c r="D419" s="29">
        <v>65.5</v>
      </c>
      <c r="E419" s="29">
        <v>64</v>
      </c>
      <c r="F419" s="29">
        <v>52.5</v>
      </c>
      <c r="G419" s="29"/>
    </row>
    <row r="420" spans="1:7">
      <c r="A420" s="28">
        <v>40887</v>
      </c>
      <c r="B420" s="4"/>
      <c r="C420" s="29">
        <v>78</v>
      </c>
      <c r="D420" s="29">
        <v>65.5</v>
      </c>
      <c r="E420" s="29">
        <v>64</v>
      </c>
      <c r="F420" s="29">
        <v>52.25</v>
      </c>
      <c r="G420" s="29"/>
    </row>
    <row r="421" spans="1:7">
      <c r="A421" s="28">
        <v>40894</v>
      </c>
      <c r="B421" s="4"/>
      <c r="C421" s="29">
        <v>79.5</v>
      </c>
      <c r="D421" s="29">
        <v>68.75</v>
      </c>
      <c r="E421" s="29">
        <v>67</v>
      </c>
      <c r="F421" s="29">
        <v>57</v>
      </c>
      <c r="G421" s="29"/>
    </row>
    <row r="422" spans="1:7">
      <c r="A422" s="28">
        <v>40901</v>
      </c>
      <c r="B422" s="4"/>
      <c r="C422" s="29">
        <v>80.5</v>
      </c>
      <c r="D422" s="29">
        <v>69</v>
      </c>
      <c r="E422" s="29">
        <v>67</v>
      </c>
      <c r="F422" s="29">
        <v>57.25</v>
      </c>
      <c r="G422" s="29"/>
    </row>
    <row r="423" spans="1:7">
      <c r="A423" s="28">
        <v>40908</v>
      </c>
      <c r="B423" s="4"/>
      <c r="C423" s="29" t="s">
        <v>29</v>
      </c>
      <c r="D423" s="29" t="s">
        <v>29</v>
      </c>
      <c r="E423" s="29" t="s">
        <v>29</v>
      </c>
      <c r="F423" s="29" t="s">
        <v>29</v>
      </c>
      <c r="G423" s="29"/>
    </row>
    <row r="424" spans="1:7">
      <c r="A424" s="28">
        <v>40915</v>
      </c>
      <c r="B424" s="4"/>
      <c r="C424" s="29">
        <v>82.5</v>
      </c>
      <c r="D424" s="29">
        <v>68.5</v>
      </c>
      <c r="E424" s="29">
        <v>66.75</v>
      </c>
      <c r="F424" s="29">
        <v>57</v>
      </c>
      <c r="G424" s="29"/>
    </row>
    <row r="425" spans="1:7">
      <c r="A425" s="28">
        <v>40922</v>
      </c>
      <c r="B425" s="4"/>
      <c r="C425" s="29">
        <v>81</v>
      </c>
      <c r="D425" s="29">
        <v>67.75</v>
      </c>
      <c r="E425" s="29">
        <v>65.5</v>
      </c>
      <c r="F425" s="29">
        <v>56</v>
      </c>
      <c r="G425" s="29"/>
    </row>
    <row r="426" spans="1:7">
      <c r="A426" s="28">
        <v>40929</v>
      </c>
      <c r="B426" s="4"/>
      <c r="C426" s="29">
        <v>83.75</v>
      </c>
      <c r="D426" s="29">
        <v>68.5</v>
      </c>
      <c r="E426" s="29">
        <v>65.5</v>
      </c>
      <c r="F426" s="29">
        <v>57.25</v>
      </c>
      <c r="G426" s="29"/>
    </row>
    <row r="427" spans="1:7">
      <c r="A427" s="28">
        <v>40936</v>
      </c>
      <c r="B427" s="4"/>
      <c r="C427" s="29">
        <v>91</v>
      </c>
      <c r="D427" s="29">
        <v>76.75</v>
      </c>
      <c r="E427" s="29">
        <v>73</v>
      </c>
      <c r="F427" s="29">
        <v>64.5</v>
      </c>
      <c r="G427" s="29"/>
    </row>
    <row r="428" spans="1:7">
      <c r="A428" s="28">
        <v>40943</v>
      </c>
      <c r="B428" s="4"/>
      <c r="C428" s="29">
        <v>89.5</v>
      </c>
      <c r="D428" s="29">
        <v>74.75</v>
      </c>
      <c r="E428" s="29">
        <v>71.5</v>
      </c>
      <c r="F428" s="29">
        <v>63.75</v>
      </c>
      <c r="G428" s="29"/>
    </row>
    <row r="429" spans="1:7">
      <c r="A429" s="28">
        <v>40950</v>
      </c>
      <c r="B429" s="4"/>
      <c r="C429" s="29">
        <v>94.5</v>
      </c>
      <c r="D429" s="29">
        <v>80.5</v>
      </c>
      <c r="E429" s="29">
        <v>77</v>
      </c>
      <c r="F429" s="29">
        <v>67.5</v>
      </c>
      <c r="G429" s="29"/>
    </row>
    <row r="430" spans="1:7">
      <c r="A430" s="28">
        <v>40957</v>
      </c>
      <c r="B430" s="4"/>
      <c r="C430" s="29">
        <v>95.5</v>
      </c>
      <c r="D430" s="29">
        <v>86.75</v>
      </c>
      <c r="E430" s="29">
        <v>85</v>
      </c>
      <c r="F430" s="29">
        <v>74.5</v>
      </c>
      <c r="G430" s="29"/>
    </row>
    <row r="431" spans="1:7">
      <c r="A431" s="28">
        <v>40964</v>
      </c>
      <c r="B431" s="4"/>
      <c r="C431" s="29">
        <v>97.5</v>
      </c>
      <c r="D431" s="29">
        <v>85.5</v>
      </c>
      <c r="E431" s="29">
        <v>84.5</v>
      </c>
      <c r="F431" s="29">
        <v>74</v>
      </c>
      <c r="G431" s="29"/>
    </row>
    <row r="432" spans="1:7">
      <c r="A432" s="28">
        <v>40971</v>
      </c>
      <c r="B432" s="4"/>
      <c r="C432" s="29">
        <v>96</v>
      </c>
      <c r="D432" s="29">
        <v>86.25</v>
      </c>
      <c r="E432" s="29">
        <v>84.75</v>
      </c>
      <c r="F432" s="29">
        <v>75.5</v>
      </c>
      <c r="G432" s="29"/>
    </row>
    <row r="433" spans="1:7">
      <c r="A433" s="28">
        <v>40978</v>
      </c>
      <c r="B433" s="4"/>
      <c r="C433" s="29">
        <v>97</v>
      </c>
      <c r="D433" s="29">
        <v>84.75</v>
      </c>
      <c r="E433" s="29">
        <v>83.25</v>
      </c>
      <c r="F433" s="29">
        <v>74.5</v>
      </c>
      <c r="G433" s="29"/>
    </row>
    <row r="434" spans="1:7">
      <c r="A434" s="28">
        <v>40985</v>
      </c>
      <c r="B434" s="4"/>
      <c r="C434" s="29">
        <v>97.5</v>
      </c>
      <c r="D434" s="29">
        <v>85.5</v>
      </c>
      <c r="E434" s="29">
        <v>84.5</v>
      </c>
      <c r="F434" s="29">
        <v>75</v>
      </c>
      <c r="G434" s="29"/>
    </row>
    <row r="435" spans="1:7">
      <c r="A435" s="28">
        <v>40992</v>
      </c>
      <c r="B435" s="4"/>
      <c r="C435" s="29">
        <v>99</v>
      </c>
      <c r="D435" s="29">
        <v>84</v>
      </c>
      <c r="E435" s="29">
        <v>83</v>
      </c>
      <c r="F435" s="29">
        <v>74</v>
      </c>
      <c r="G435" s="29"/>
    </row>
    <row r="436" spans="1:7">
      <c r="A436" s="28">
        <v>40999</v>
      </c>
      <c r="B436" s="4"/>
      <c r="C436" s="29">
        <v>99.5</v>
      </c>
      <c r="D436" s="29">
        <v>86.5</v>
      </c>
      <c r="E436" s="29">
        <v>86</v>
      </c>
      <c r="F436" s="29">
        <v>87.5</v>
      </c>
      <c r="G436" s="29"/>
    </row>
    <row r="437" spans="1:7">
      <c r="A437" s="28">
        <v>41006</v>
      </c>
      <c r="B437" s="4"/>
      <c r="C437" s="29">
        <v>100.5</v>
      </c>
      <c r="D437" s="29">
        <v>85</v>
      </c>
      <c r="E437" s="29">
        <v>86.5</v>
      </c>
      <c r="F437" s="29">
        <v>75.5</v>
      </c>
      <c r="G437" s="29"/>
    </row>
    <row r="438" spans="1:7">
      <c r="A438" s="28">
        <v>41013</v>
      </c>
      <c r="B438" s="4"/>
      <c r="C438" s="29">
        <v>100.5</v>
      </c>
      <c r="D438" s="29">
        <v>83.5</v>
      </c>
      <c r="E438" s="29">
        <v>85</v>
      </c>
      <c r="F438" s="29">
        <v>75</v>
      </c>
      <c r="G438" s="29"/>
    </row>
    <row r="439" spans="1:7">
      <c r="A439" s="28">
        <v>41020</v>
      </c>
      <c r="B439" s="4"/>
      <c r="C439" s="29">
        <v>102.5</v>
      </c>
      <c r="D439" s="29">
        <v>84</v>
      </c>
      <c r="E439" s="29">
        <v>86.5</v>
      </c>
      <c r="F439" s="29">
        <v>79</v>
      </c>
      <c r="G439" s="29"/>
    </row>
    <row r="440" spans="1:7">
      <c r="A440" s="28">
        <v>41027</v>
      </c>
      <c r="B440" s="4"/>
      <c r="C440" s="29">
        <v>103</v>
      </c>
      <c r="D440" s="29">
        <v>83</v>
      </c>
      <c r="E440" s="29">
        <v>84.75</v>
      </c>
      <c r="F440" s="29">
        <v>77.5</v>
      </c>
      <c r="G440" s="29"/>
    </row>
    <row r="441" spans="1:7">
      <c r="A441" s="28">
        <v>41034</v>
      </c>
      <c r="B441" s="4"/>
      <c r="C441" s="29">
        <v>105.5</v>
      </c>
      <c r="D441" s="29">
        <v>88</v>
      </c>
      <c r="E441" s="29">
        <v>89</v>
      </c>
      <c r="F441" s="29">
        <v>83.75</v>
      </c>
      <c r="G441" s="29"/>
    </row>
    <row r="442" spans="1:7">
      <c r="A442" s="28">
        <v>41041</v>
      </c>
      <c r="B442" s="4"/>
      <c r="C442" s="29">
        <v>108.5</v>
      </c>
      <c r="D442" s="29">
        <v>87</v>
      </c>
      <c r="E442" s="29">
        <v>88.25</v>
      </c>
      <c r="F442" s="29">
        <v>82.75</v>
      </c>
      <c r="G442" s="29"/>
    </row>
    <row r="443" spans="1:7">
      <c r="A443" s="28">
        <v>41048</v>
      </c>
      <c r="B443" s="4"/>
      <c r="C443" s="29">
        <v>109</v>
      </c>
      <c r="D443" s="29">
        <v>87.25</v>
      </c>
      <c r="E443" s="29">
        <v>88.5</v>
      </c>
      <c r="F443" s="29">
        <v>83.5</v>
      </c>
      <c r="G443" s="29"/>
    </row>
    <row r="444" spans="1:7">
      <c r="A444" s="28">
        <v>41055</v>
      </c>
      <c r="B444" s="4"/>
      <c r="C444" s="29">
        <v>110.5</v>
      </c>
      <c r="D444" s="29">
        <v>86</v>
      </c>
      <c r="E444" s="29">
        <v>87</v>
      </c>
      <c r="F444" s="29">
        <v>82</v>
      </c>
      <c r="G444" s="29"/>
    </row>
    <row r="445" spans="1:7">
      <c r="A445" s="28">
        <v>41062</v>
      </c>
      <c r="B445" s="4"/>
      <c r="C445" s="29">
        <v>105.5</v>
      </c>
      <c r="D445" s="29">
        <v>84.5</v>
      </c>
      <c r="E445" s="29">
        <v>85.75</v>
      </c>
      <c r="F445" s="29">
        <v>81</v>
      </c>
      <c r="G445" s="29"/>
    </row>
    <row r="446" spans="1:7">
      <c r="A446" s="28">
        <v>41069</v>
      </c>
      <c r="B446" s="4"/>
      <c r="C446" s="29">
        <v>101.75</v>
      </c>
      <c r="D446" s="29">
        <v>79</v>
      </c>
      <c r="E446" s="29">
        <v>81.5</v>
      </c>
      <c r="F446" s="29">
        <v>76.5</v>
      </c>
      <c r="G446" s="29"/>
    </row>
    <row r="447" spans="1:7">
      <c r="A447" s="28">
        <v>41076</v>
      </c>
      <c r="B447" s="4"/>
      <c r="C447" s="29">
        <v>98.25</v>
      </c>
      <c r="D447" s="29">
        <v>77</v>
      </c>
      <c r="E447" s="29">
        <v>80</v>
      </c>
      <c r="F447" s="29">
        <v>76</v>
      </c>
      <c r="G447" s="29"/>
    </row>
    <row r="448" spans="1:7">
      <c r="A448" s="28">
        <v>41083</v>
      </c>
      <c r="B448" s="4"/>
      <c r="C448" s="29">
        <v>101</v>
      </c>
      <c r="D448" s="29">
        <v>79.5</v>
      </c>
      <c r="E448" s="29">
        <v>82.25</v>
      </c>
      <c r="F448" s="29">
        <v>77</v>
      </c>
      <c r="G448" s="29"/>
    </row>
    <row r="449" spans="1:7">
      <c r="A449" s="28">
        <v>41090</v>
      </c>
      <c r="B449" s="4"/>
      <c r="C449" s="29">
        <v>100.5</v>
      </c>
      <c r="D449" s="29">
        <v>77.75</v>
      </c>
      <c r="E449" s="29">
        <v>78.5</v>
      </c>
      <c r="F449" s="29">
        <v>77.25</v>
      </c>
      <c r="G449" s="29"/>
    </row>
    <row r="450" spans="1:7">
      <c r="A450" s="28">
        <v>41097</v>
      </c>
      <c r="B450" s="4"/>
      <c r="C450" s="29" t="s">
        <v>29</v>
      </c>
      <c r="D450" s="29" t="s">
        <v>29</v>
      </c>
      <c r="E450" s="29" t="s">
        <v>29</v>
      </c>
      <c r="F450" s="29" t="s">
        <v>29</v>
      </c>
      <c r="G450" s="29"/>
    </row>
    <row r="451" spans="1:7">
      <c r="A451" s="28">
        <v>41104</v>
      </c>
      <c r="B451" s="4"/>
      <c r="C451" s="29">
        <v>96.5</v>
      </c>
      <c r="D451" s="29">
        <v>75.5</v>
      </c>
      <c r="E451" s="29">
        <v>75.75</v>
      </c>
      <c r="F451" s="29">
        <v>72.5</v>
      </c>
      <c r="G451" s="29"/>
    </row>
    <row r="452" spans="1:7">
      <c r="A452" s="28">
        <v>41111</v>
      </c>
      <c r="B452" s="4"/>
      <c r="C452" s="29">
        <v>91</v>
      </c>
      <c r="D452" s="29">
        <v>70.5</v>
      </c>
      <c r="E452" s="29">
        <v>70</v>
      </c>
      <c r="F452" s="29">
        <v>66.25</v>
      </c>
      <c r="G452" s="29"/>
    </row>
    <row r="453" spans="1:7">
      <c r="A453" s="28">
        <v>41118</v>
      </c>
      <c r="B453" s="4"/>
      <c r="C453" s="29">
        <v>93.5</v>
      </c>
      <c r="D453" s="29">
        <v>73</v>
      </c>
      <c r="E453" s="29">
        <v>73</v>
      </c>
      <c r="F453" s="29">
        <v>68.75</v>
      </c>
      <c r="G453" s="29"/>
    </row>
    <row r="454" spans="1:7">
      <c r="A454" s="28">
        <v>41125</v>
      </c>
      <c r="B454" s="4"/>
      <c r="C454" s="29">
        <v>96.5</v>
      </c>
      <c r="D454" s="29">
        <v>74</v>
      </c>
      <c r="E454" s="29">
        <v>74.5</v>
      </c>
      <c r="F454" s="29">
        <v>69.5</v>
      </c>
      <c r="G454" s="29"/>
    </row>
    <row r="455" spans="1:7">
      <c r="A455" s="28">
        <v>41132</v>
      </c>
      <c r="B455" s="4"/>
      <c r="C455" s="29">
        <v>96</v>
      </c>
      <c r="D455" s="29">
        <v>79.25</v>
      </c>
      <c r="E455" s="29">
        <v>79.75</v>
      </c>
      <c r="F455" s="29">
        <v>71</v>
      </c>
      <c r="G455" s="29"/>
    </row>
    <row r="456" spans="1:7">
      <c r="A456" s="28">
        <v>41139</v>
      </c>
      <c r="B456" s="4"/>
      <c r="C456" s="29">
        <v>94</v>
      </c>
      <c r="D456" s="29">
        <v>78.5</v>
      </c>
      <c r="E456" s="29">
        <v>77.5</v>
      </c>
      <c r="F456" s="29">
        <v>68.5</v>
      </c>
      <c r="G456" s="29"/>
    </row>
    <row r="457" spans="1:7">
      <c r="A457" s="28">
        <v>41146</v>
      </c>
      <c r="B457" s="4"/>
      <c r="C457" s="29">
        <v>91</v>
      </c>
      <c r="D457" s="29">
        <v>75.75</v>
      </c>
      <c r="E457" s="29">
        <v>75</v>
      </c>
      <c r="F457" s="29">
        <v>67</v>
      </c>
      <c r="G457" s="29"/>
    </row>
    <row r="458" spans="1:7">
      <c r="A458" s="28">
        <v>41153</v>
      </c>
      <c r="B458" s="4"/>
      <c r="C458" s="29">
        <v>91.25</v>
      </c>
      <c r="D458" s="29">
        <v>76.25</v>
      </c>
      <c r="E458" s="29">
        <v>75.75</v>
      </c>
      <c r="F458" s="29">
        <v>67.75</v>
      </c>
      <c r="G458" s="29"/>
    </row>
    <row r="459" spans="1:7">
      <c r="A459" s="28">
        <v>41160</v>
      </c>
      <c r="B459" s="4"/>
      <c r="C459" s="29">
        <v>92.5</v>
      </c>
      <c r="D459" s="29">
        <v>76.75</v>
      </c>
      <c r="E459" s="29">
        <v>76.5</v>
      </c>
      <c r="F459" s="29">
        <v>68.25</v>
      </c>
      <c r="G459" s="29"/>
    </row>
    <row r="460" spans="1:7">
      <c r="A460" s="28">
        <v>41167</v>
      </c>
      <c r="B460" s="4"/>
      <c r="C460" s="29">
        <v>96.75</v>
      </c>
      <c r="D460" s="29">
        <v>79.25</v>
      </c>
      <c r="E460" s="29">
        <v>79</v>
      </c>
      <c r="F460" s="29">
        <v>70</v>
      </c>
      <c r="G460" s="29"/>
    </row>
    <row r="461" spans="1:7">
      <c r="A461" s="28">
        <v>41174</v>
      </c>
      <c r="B461" s="4"/>
      <c r="C461" s="29">
        <v>93.5</v>
      </c>
      <c r="D461" s="29">
        <v>77.75</v>
      </c>
      <c r="E461" s="29">
        <v>77</v>
      </c>
      <c r="F461" s="29">
        <v>67.75</v>
      </c>
      <c r="G461" s="29"/>
    </row>
    <row r="462" spans="1:7">
      <c r="A462" s="28">
        <v>41181</v>
      </c>
      <c r="B462" s="4"/>
      <c r="C462" s="29">
        <v>92</v>
      </c>
      <c r="D462" s="29">
        <v>76.75</v>
      </c>
      <c r="E462" s="29">
        <v>76.25</v>
      </c>
      <c r="F462" s="29">
        <v>66.5</v>
      </c>
      <c r="G462" s="29"/>
    </row>
    <row r="463" spans="1:7">
      <c r="A463" s="28">
        <v>41188</v>
      </c>
      <c r="B463" s="4"/>
      <c r="C463" s="29">
        <v>92</v>
      </c>
      <c r="D463" s="29">
        <v>78</v>
      </c>
      <c r="E463" s="29">
        <v>77.25</v>
      </c>
      <c r="F463" s="29">
        <v>67.5</v>
      </c>
      <c r="G463" s="29"/>
    </row>
    <row r="464" spans="1:7">
      <c r="A464" s="28">
        <v>41195</v>
      </c>
      <c r="B464" s="4"/>
      <c r="C464" s="29">
        <v>89.75</v>
      </c>
      <c r="D464" s="29">
        <v>77.5</v>
      </c>
      <c r="E464" s="29">
        <v>76.75</v>
      </c>
      <c r="F464" s="29">
        <v>67</v>
      </c>
      <c r="G464" s="29"/>
    </row>
    <row r="465" spans="1:7">
      <c r="A465" s="28">
        <v>41202</v>
      </c>
      <c r="B465" s="4"/>
      <c r="C465" s="29">
        <v>90.25</v>
      </c>
      <c r="D465" s="29">
        <v>75.5</v>
      </c>
      <c r="E465" s="29">
        <v>75.25</v>
      </c>
      <c r="F465" s="29">
        <v>65</v>
      </c>
      <c r="G465" s="29"/>
    </row>
    <row r="466" spans="1:7">
      <c r="A466" s="28">
        <v>41209</v>
      </c>
      <c r="B466" s="4"/>
      <c r="C466" s="29">
        <v>92.5</v>
      </c>
      <c r="D466" s="29">
        <v>76.5</v>
      </c>
      <c r="E466" s="29">
        <v>76.25</v>
      </c>
      <c r="F466" s="29">
        <v>67</v>
      </c>
      <c r="G466" s="29"/>
    </row>
    <row r="467" spans="1:7">
      <c r="A467" s="28">
        <v>41216</v>
      </c>
      <c r="B467" s="4"/>
      <c r="C467" s="29">
        <v>91</v>
      </c>
      <c r="D467" s="29">
        <v>75.25</v>
      </c>
      <c r="E467" s="29">
        <v>75</v>
      </c>
      <c r="F467" s="29">
        <v>65</v>
      </c>
      <c r="G467" s="29"/>
    </row>
    <row r="468" spans="1:7">
      <c r="A468" s="28">
        <v>41223</v>
      </c>
      <c r="B468" s="4"/>
      <c r="C468" s="29">
        <v>91</v>
      </c>
      <c r="D468" s="29">
        <v>75</v>
      </c>
      <c r="E468" s="29">
        <v>74.75</v>
      </c>
      <c r="F468" s="29">
        <v>64.75</v>
      </c>
      <c r="G468" s="29"/>
    </row>
    <row r="469" spans="1:7">
      <c r="A469" s="28">
        <v>41230</v>
      </c>
      <c r="B469" s="4"/>
      <c r="C469" s="29">
        <v>91</v>
      </c>
      <c r="D469" s="29">
        <v>75</v>
      </c>
      <c r="E469" s="29">
        <v>74.5</v>
      </c>
      <c r="F469" s="29">
        <v>66</v>
      </c>
      <c r="G469" s="29"/>
    </row>
    <row r="470" spans="1:7">
      <c r="A470" s="28">
        <v>41237</v>
      </c>
      <c r="B470" s="4"/>
      <c r="C470" s="29">
        <v>91.5</v>
      </c>
      <c r="D470" s="29">
        <v>75.25</v>
      </c>
      <c r="E470" s="29">
        <v>74.5</v>
      </c>
      <c r="F470" s="29">
        <v>65.5</v>
      </c>
      <c r="G470" s="29"/>
    </row>
    <row r="471" spans="1:7">
      <c r="A471" s="28">
        <v>41244</v>
      </c>
      <c r="B471" s="4"/>
      <c r="C471" s="29">
        <v>91.25</v>
      </c>
      <c r="D471" s="29">
        <v>75.25</v>
      </c>
      <c r="E471" s="29">
        <v>74.75</v>
      </c>
      <c r="F471" s="29">
        <v>65.5</v>
      </c>
      <c r="G471" s="29"/>
    </row>
    <row r="472" spans="1:7">
      <c r="A472" s="28">
        <v>41251</v>
      </c>
      <c r="B472" s="4"/>
      <c r="C472" s="29">
        <v>90.5</v>
      </c>
      <c r="D472" s="29">
        <v>72.5</v>
      </c>
      <c r="E472" s="29">
        <v>72.5</v>
      </c>
      <c r="F472" s="29">
        <v>63.75</v>
      </c>
      <c r="G472" s="29"/>
    </row>
    <row r="473" spans="1:7">
      <c r="A473" s="28">
        <v>41258</v>
      </c>
      <c r="B473" s="4"/>
      <c r="C473" s="29">
        <v>90.5</v>
      </c>
      <c r="D473" s="29">
        <v>72.5</v>
      </c>
      <c r="E473" s="29">
        <v>72.5</v>
      </c>
      <c r="F473" s="29">
        <v>64.25</v>
      </c>
      <c r="G473" s="29"/>
    </row>
    <row r="474" spans="1:7">
      <c r="A474" s="28">
        <v>41265</v>
      </c>
      <c r="B474" s="4"/>
      <c r="C474" s="29">
        <v>94</v>
      </c>
      <c r="D474" s="29">
        <v>76.5</v>
      </c>
      <c r="E474" s="29">
        <v>75.5</v>
      </c>
      <c r="F474" s="29">
        <v>67.75</v>
      </c>
      <c r="G474" s="29"/>
    </row>
    <row r="475" spans="1:7">
      <c r="A475" s="28">
        <v>41272</v>
      </c>
      <c r="B475" s="4"/>
      <c r="C475" s="29" t="s">
        <v>29</v>
      </c>
      <c r="D475" s="29" t="s">
        <v>29</v>
      </c>
      <c r="E475" s="29" t="s">
        <v>29</v>
      </c>
      <c r="F475" s="29" t="s">
        <v>29</v>
      </c>
      <c r="G475" s="29"/>
    </row>
    <row r="476" spans="1:7">
      <c r="A476" s="28">
        <v>41279</v>
      </c>
      <c r="B476" s="4"/>
      <c r="C476" s="29">
        <v>94</v>
      </c>
      <c r="D476" s="29">
        <v>76.75</v>
      </c>
      <c r="E476" s="29">
        <v>75.75</v>
      </c>
      <c r="F476" s="29">
        <v>68.75</v>
      </c>
      <c r="G476" s="29"/>
    </row>
    <row r="477" spans="1:7">
      <c r="A477" s="28">
        <v>41286</v>
      </c>
      <c r="B477" s="4"/>
      <c r="C477" s="29">
        <v>92.5</v>
      </c>
      <c r="D477" s="29">
        <v>75.25</v>
      </c>
      <c r="E477" s="29">
        <v>74.75</v>
      </c>
      <c r="F477" s="29">
        <v>70.5</v>
      </c>
      <c r="G477" s="29"/>
    </row>
    <row r="478" spans="1:7">
      <c r="A478" s="28">
        <v>41293</v>
      </c>
      <c r="B478" s="4"/>
      <c r="C478" s="29">
        <v>92.5</v>
      </c>
      <c r="D478" s="29">
        <v>75.5</v>
      </c>
      <c r="E478" s="29">
        <v>74.5</v>
      </c>
      <c r="F478" s="29">
        <v>69.5</v>
      </c>
      <c r="G478" s="29"/>
    </row>
    <row r="479" spans="1:7">
      <c r="A479" s="28">
        <v>41300</v>
      </c>
      <c r="B479" s="4"/>
      <c r="C479" s="29">
        <v>92.5</v>
      </c>
      <c r="D479" s="29">
        <v>75.75</v>
      </c>
      <c r="E479" s="29">
        <v>75.25</v>
      </c>
      <c r="F479" s="29">
        <v>69.5</v>
      </c>
      <c r="G479" s="29"/>
    </row>
    <row r="480" spans="1:7">
      <c r="A480" s="28">
        <v>41307</v>
      </c>
      <c r="B480" s="4"/>
      <c r="C480" s="29">
        <v>95.5</v>
      </c>
      <c r="D480" s="29">
        <v>77</v>
      </c>
      <c r="E480" s="29">
        <v>79</v>
      </c>
      <c r="F480" s="29">
        <v>70.5</v>
      </c>
      <c r="G480" s="29"/>
    </row>
    <row r="481" spans="1:7">
      <c r="A481" s="28">
        <v>41314</v>
      </c>
      <c r="B481" s="4"/>
      <c r="C481" s="29">
        <v>96.75</v>
      </c>
      <c r="D481" s="29">
        <v>79.25</v>
      </c>
      <c r="E481" s="29">
        <v>80</v>
      </c>
      <c r="F481" s="29">
        <v>70</v>
      </c>
      <c r="G481" s="29"/>
    </row>
    <row r="482" spans="1:7">
      <c r="A482" s="28">
        <v>41321</v>
      </c>
      <c r="B482" s="4"/>
      <c r="C482" s="29">
        <v>97.75</v>
      </c>
      <c r="D482" s="29">
        <v>78.75</v>
      </c>
      <c r="E482" s="29">
        <v>79.5</v>
      </c>
      <c r="F482" s="29">
        <v>68.5</v>
      </c>
      <c r="G482" s="29"/>
    </row>
    <row r="483" spans="1:7">
      <c r="A483" s="28">
        <v>41328</v>
      </c>
      <c r="B483" s="4"/>
      <c r="C483" s="29">
        <v>99.5</v>
      </c>
      <c r="D483" s="29">
        <v>80.25</v>
      </c>
      <c r="E483" s="29">
        <v>80.75</v>
      </c>
      <c r="F483" s="29">
        <v>72.75</v>
      </c>
      <c r="G483" s="29"/>
    </row>
    <row r="484" spans="1:7">
      <c r="A484" s="28">
        <v>41335</v>
      </c>
      <c r="B484" s="4"/>
      <c r="C484" s="29">
        <v>102</v>
      </c>
      <c r="D484" s="29">
        <v>84.5</v>
      </c>
      <c r="E484" s="29">
        <v>83.5</v>
      </c>
      <c r="F484" s="29">
        <v>76</v>
      </c>
      <c r="G484" s="29"/>
    </row>
    <row r="485" spans="1:7">
      <c r="A485" s="28">
        <v>41342</v>
      </c>
      <c r="B485" s="4"/>
      <c r="C485" s="29">
        <v>102</v>
      </c>
      <c r="D485" s="29">
        <v>82.5</v>
      </c>
      <c r="E485" s="29">
        <v>82.5</v>
      </c>
      <c r="F485" s="29">
        <v>74.5</v>
      </c>
      <c r="G485" s="29"/>
    </row>
    <row r="486" spans="1:7">
      <c r="A486" s="28">
        <v>41349</v>
      </c>
      <c r="B486" s="4"/>
      <c r="C486" s="29">
        <v>100</v>
      </c>
      <c r="D486" s="29">
        <v>79.5</v>
      </c>
      <c r="E486" s="29">
        <v>82.5</v>
      </c>
      <c r="F486" s="29">
        <v>74.5</v>
      </c>
      <c r="G486" s="29"/>
    </row>
    <row r="487" spans="1:7">
      <c r="A487" s="28">
        <v>41356</v>
      </c>
      <c r="B487" s="4"/>
      <c r="C487" s="29">
        <v>98.25</v>
      </c>
      <c r="D487" s="29">
        <v>78.25</v>
      </c>
      <c r="E487" s="29">
        <v>81</v>
      </c>
      <c r="F487" s="29">
        <v>73.5</v>
      </c>
      <c r="G487" s="29"/>
    </row>
    <row r="488" spans="1:7">
      <c r="A488" s="28">
        <v>41363</v>
      </c>
      <c r="B488" s="4"/>
      <c r="C488" s="29">
        <v>98.25</v>
      </c>
      <c r="D488" s="29">
        <v>77.75</v>
      </c>
      <c r="E488" s="29">
        <v>81</v>
      </c>
      <c r="F488" s="29">
        <v>74.25</v>
      </c>
      <c r="G488" s="29"/>
    </row>
    <row r="489" spans="1:7">
      <c r="A489" s="28">
        <v>41370</v>
      </c>
      <c r="B489" s="4"/>
      <c r="C489" s="29">
        <v>100</v>
      </c>
      <c r="D489" s="29">
        <v>76.5</v>
      </c>
      <c r="E489" s="29">
        <v>79</v>
      </c>
      <c r="F489" s="29">
        <v>73.5</v>
      </c>
      <c r="G489" s="29"/>
    </row>
    <row r="490" spans="1:7">
      <c r="A490" s="28">
        <v>41377</v>
      </c>
      <c r="B490" s="4"/>
      <c r="C490" s="29">
        <v>99.75</v>
      </c>
      <c r="D490" s="29">
        <v>78.5</v>
      </c>
      <c r="E490" s="29">
        <v>80.75</v>
      </c>
      <c r="F490" s="29">
        <v>73.5</v>
      </c>
      <c r="G490" s="29"/>
    </row>
    <row r="491" spans="1:7">
      <c r="A491" s="28">
        <v>41384</v>
      </c>
      <c r="B491" s="4"/>
      <c r="C491" s="29">
        <v>99.25</v>
      </c>
      <c r="D491" s="29">
        <v>78</v>
      </c>
      <c r="E491" s="29">
        <v>80</v>
      </c>
      <c r="F491" s="29">
        <v>73.5</v>
      </c>
      <c r="G491" s="29"/>
    </row>
    <row r="492" spans="1:7">
      <c r="A492" s="28">
        <v>41391</v>
      </c>
      <c r="B492" s="4"/>
      <c r="C492" s="29">
        <v>96.25</v>
      </c>
      <c r="D492" s="29">
        <v>76.5</v>
      </c>
      <c r="E492" s="29">
        <v>79</v>
      </c>
      <c r="F492" s="29">
        <v>71.75</v>
      </c>
      <c r="G492" s="29"/>
    </row>
    <row r="493" spans="1:7">
      <c r="A493" s="28">
        <v>41398</v>
      </c>
      <c r="B493" s="4"/>
      <c r="C493" s="29">
        <v>92</v>
      </c>
      <c r="D493" s="29">
        <v>76.5</v>
      </c>
      <c r="E493" s="29">
        <v>79</v>
      </c>
      <c r="F493" s="29">
        <v>72.25</v>
      </c>
      <c r="G493" s="29"/>
    </row>
    <row r="494" spans="1:7">
      <c r="A494" s="28">
        <v>41405</v>
      </c>
      <c r="B494" s="4"/>
      <c r="C494" s="29">
        <v>97.75</v>
      </c>
      <c r="D494" s="29">
        <v>78.75</v>
      </c>
      <c r="E494" s="29">
        <v>81.25</v>
      </c>
      <c r="F494" s="29">
        <v>75</v>
      </c>
      <c r="G494" s="29"/>
    </row>
    <row r="495" spans="1:7">
      <c r="A495" s="28">
        <v>41412</v>
      </c>
      <c r="B495" s="4"/>
      <c r="C495" s="29">
        <v>99</v>
      </c>
      <c r="D495" s="29">
        <v>80</v>
      </c>
      <c r="E495" s="29">
        <v>82</v>
      </c>
      <c r="F495" s="29">
        <v>74.5</v>
      </c>
      <c r="G495" s="29"/>
    </row>
    <row r="496" spans="1:7">
      <c r="A496" s="28">
        <v>41419</v>
      </c>
      <c r="B496" s="4"/>
      <c r="C496" s="29">
        <v>95.5</v>
      </c>
      <c r="D496" s="29">
        <v>78.75</v>
      </c>
      <c r="E496" s="29">
        <v>80.25</v>
      </c>
      <c r="F496" s="29">
        <v>73.25</v>
      </c>
      <c r="G496" s="29"/>
    </row>
    <row r="497" spans="1:7">
      <c r="A497" s="28">
        <v>41426</v>
      </c>
      <c r="B497" s="4"/>
      <c r="C497" s="29">
        <v>94</v>
      </c>
      <c r="D497" s="29">
        <v>77.25</v>
      </c>
      <c r="E497" s="29">
        <v>79.25</v>
      </c>
      <c r="F497" s="29">
        <v>70.5</v>
      </c>
      <c r="G497" s="29"/>
    </row>
    <row r="498" spans="1:7">
      <c r="A498" s="28">
        <v>41433</v>
      </c>
      <c r="B498" s="4"/>
      <c r="C498" s="29">
        <v>94.5</v>
      </c>
      <c r="D498" s="29">
        <v>76.5</v>
      </c>
      <c r="E498" s="29">
        <v>77.75</v>
      </c>
      <c r="F498" s="29">
        <v>71</v>
      </c>
      <c r="G498" s="29"/>
    </row>
    <row r="499" spans="1:7">
      <c r="A499" s="28">
        <v>41440</v>
      </c>
      <c r="B499" s="4"/>
      <c r="C499" s="29">
        <v>94</v>
      </c>
      <c r="D499" s="29">
        <v>76</v>
      </c>
      <c r="E499" s="29">
        <v>78</v>
      </c>
      <c r="F499" s="29">
        <v>70.5</v>
      </c>
      <c r="G499" s="29"/>
    </row>
    <row r="500" spans="1:7">
      <c r="A500" s="28">
        <v>41447</v>
      </c>
      <c r="B500" s="4"/>
      <c r="C500" s="29">
        <v>96.5</v>
      </c>
      <c r="D500" s="29">
        <v>79</v>
      </c>
      <c r="E500" s="29">
        <v>79.75</v>
      </c>
      <c r="F500" s="29">
        <v>72.5</v>
      </c>
      <c r="G500" s="29"/>
    </row>
    <row r="501" spans="1:7">
      <c r="A501" s="28">
        <v>41454</v>
      </c>
      <c r="B501" s="4"/>
      <c r="C501" s="29">
        <v>96.5</v>
      </c>
      <c r="D501" s="29">
        <v>82.75</v>
      </c>
      <c r="E501" s="29">
        <v>83</v>
      </c>
      <c r="F501" s="29">
        <v>75.5</v>
      </c>
      <c r="G501" s="29"/>
    </row>
    <row r="502" spans="1:7">
      <c r="A502" s="28">
        <v>41461</v>
      </c>
      <c r="B502" s="4"/>
      <c r="C502" s="29">
        <v>99.25</v>
      </c>
      <c r="D502" s="29">
        <v>83.75</v>
      </c>
      <c r="E502" s="29">
        <v>83.75</v>
      </c>
      <c r="F502" s="29">
        <v>75.75</v>
      </c>
      <c r="G502" s="29"/>
    </row>
    <row r="503" spans="1:7">
      <c r="A503" s="28">
        <v>41468</v>
      </c>
      <c r="B503" s="4"/>
      <c r="C503" s="29">
        <v>97.5</v>
      </c>
      <c r="D503" s="29">
        <v>82.5</v>
      </c>
      <c r="E503" s="29">
        <v>82.75</v>
      </c>
      <c r="F503" s="29">
        <v>74.5</v>
      </c>
      <c r="G503" s="29"/>
    </row>
    <row r="504" spans="1:7">
      <c r="A504" s="28">
        <v>41475</v>
      </c>
      <c r="B504" s="4"/>
      <c r="C504" s="29">
        <v>97.25</v>
      </c>
      <c r="D504" s="29">
        <v>81</v>
      </c>
      <c r="E504" s="29">
        <v>81.25</v>
      </c>
      <c r="F504" s="29">
        <v>73.75</v>
      </c>
      <c r="G504" s="29"/>
    </row>
    <row r="505" spans="1:7">
      <c r="A505" s="28">
        <v>41482</v>
      </c>
      <c r="B505" s="4"/>
      <c r="C505" s="29">
        <v>97</v>
      </c>
      <c r="D505" s="29">
        <v>82.5</v>
      </c>
      <c r="E505" s="29">
        <v>82.5</v>
      </c>
      <c r="F505" s="29">
        <v>74.5</v>
      </c>
      <c r="G505" s="29"/>
    </row>
    <row r="506" spans="1:7">
      <c r="A506" s="28">
        <v>41489</v>
      </c>
      <c r="B506" s="4"/>
      <c r="C506" s="29">
        <v>97</v>
      </c>
      <c r="D506" s="29">
        <v>83.5</v>
      </c>
      <c r="E506" s="29">
        <v>83.5</v>
      </c>
      <c r="F506" s="29">
        <v>75</v>
      </c>
      <c r="G506" s="29"/>
    </row>
    <row r="507" spans="1:7">
      <c r="A507" s="28">
        <v>41496</v>
      </c>
      <c r="B507" s="4"/>
      <c r="C507" s="29">
        <v>97.75</v>
      </c>
      <c r="D507" s="29">
        <v>84.25</v>
      </c>
      <c r="E507" s="29">
        <v>84</v>
      </c>
      <c r="F507" s="29">
        <v>74.75</v>
      </c>
      <c r="G507" s="29"/>
    </row>
    <row r="508" spans="1:7">
      <c r="A508" s="28">
        <v>41503</v>
      </c>
      <c r="B508" s="4"/>
      <c r="C508" s="29">
        <v>97.5</v>
      </c>
      <c r="D508" s="29">
        <v>84.25</v>
      </c>
      <c r="E508" s="29">
        <v>84</v>
      </c>
      <c r="F508" s="29">
        <v>75.25</v>
      </c>
      <c r="G508" s="29"/>
    </row>
    <row r="509" spans="1:7">
      <c r="A509" s="28">
        <v>41510</v>
      </c>
      <c r="B509" s="4"/>
      <c r="C509" s="29">
        <v>99</v>
      </c>
      <c r="D509" s="29">
        <v>85.75</v>
      </c>
      <c r="E509" s="29">
        <v>85</v>
      </c>
      <c r="F509" s="29">
        <v>75.25</v>
      </c>
      <c r="G509" s="29"/>
    </row>
    <row r="510" spans="1:7">
      <c r="A510" s="28">
        <v>41517</v>
      </c>
      <c r="B510" s="4"/>
      <c r="C510" s="29">
        <v>100</v>
      </c>
      <c r="D510" s="29">
        <v>87.75</v>
      </c>
      <c r="E510" s="29">
        <v>87</v>
      </c>
      <c r="F510" s="29">
        <v>77.5</v>
      </c>
      <c r="G510" s="29"/>
    </row>
    <row r="511" spans="1:7">
      <c r="A511" s="28">
        <v>41524</v>
      </c>
      <c r="B511" s="4"/>
      <c r="C511" s="29">
        <v>100.75</v>
      </c>
      <c r="D511" s="29">
        <v>84.75</v>
      </c>
      <c r="E511" s="29">
        <v>85.25</v>
      </c>
      <c r="F511" s="29">
        <v>77.25</v>
      </c>
      <c r="G511" s="29"/>
    </row>
    <row r="512" spans="1:7">
      <c r="A512" s="28">
        <v>41531</v>
      </c>
      <c r="B512" s="4"/>
      <c r="C512" s="29">
        <v>99.5</v>
      </c>
      <c r="D512" s="29">
        <v>85</v>
      </c>
      <c r="E512" s="29">
        <v>85</v>
      </c>
      <c r="F512" s="29">
        <v>76.5</v>
      </c>
      <c r="G512" s="29"/>
    </row>
    <row r="513" spans="1:7">
      <c r="A513" s="28">
        <v>41538</v>
      </c>
      <c r="B513" s="4"/>
      <c r="C513" s="29">
        <v>97.5</v>
      </c>
      <c r="D513" s="29">
        <v>82</v>
      </c>
      <c r="E513" s="29">
        <v>82.5</v>
      </c>
      <c r="F513" s="29">
        <v>74.5</v>
      </c>
      <c r="G513" s="29"/>
    </row>
    <row r="514" spans="1:7">
      <c r="A514" s="28">
        <v>41545</v>
      </c>
      <c r="B514" s="4"/>
      <c r="C514" s="29">
        <v>93</v>
      </c>
      <c r="D514" s="29">
        <v>80.75</v>
      </c>
      <c r="E514" s="29">
        <v>81</v>
      </c>
      <c r="F514" s="29">
        <v>73</v>
      </c>
      <c r="G514" s="29"/>
    </row>
    <row r="515" spans="1:7">
      <c r="A515" s="28">
        <v>41552</v>
      </c>
      <c r="B515" s="4"/>
      <c r="C515" s="29" t="s">
        <v>29</v>
      </c>
      <c r="D515" s="29" t="s">
        <v>29</v>
      </c>
      <c r="E515" s="29" t="s">
        <v>29</v>
      </c>
      <c r="F515" s="29" t="s">
        <v>29</v>
      </c>
      <c r="G515" s="29"/>
    </row>
    <row r="516" spans="1:7">
      <c r="A516" s="28">
        <v>41559</v>
      </c>
      <c r="B516" s="4"/>
      <c r="C516" s="29" t="s">
        <v>29</v>
      </c>
      <c r="D516" s="29" t="s">
        <v>29</v>
      </c>
      <c r="E516" s="29" t="s">
        <v>29</v>
      </c>
      <c r="F516" s="29" t="s">
        <v>29</v>
      </c>
      <c r="G516" s="29"/>
    </row>
    <row r="517" spans="1:7">
      <c r="A517" s="28">
        <v>41566</v>
      </c>
      <c r="B517" s="4"/>
      <c r="C517" s="29">
        <v>93.25</v>
      </c>
      <c r="D517" s="29">
        <v>82.5</v>
      </c>
      <c r="E517" s="29">
        <v>82</v>
      </c>
      <c r="F517" s="29">
        <v>74.75</v>
      </c>
      <c r="G517" s="29"/>
    </row>
    <row r="518" spans="1:7">
      <c r="A518" s="28">
        <v>41573</v>
      </c>
      <c r="B518" s="4"/>
      <c r="C518" s="29">
        <v>93.5</v>
      </c>
      <c r="D518" s="29">
        <v>82.5</v>
      </c>
      <c r="E518" s="29">
        <v>82</v>
      </c>
      <c r="F518" s="29">
        <v>74.75</v>
      </c>
      <c r="G518" s="29"/>
    </row>
    <row r="519" spans="1:7">
      <c r="A519" s="28">
        <v>41580</v>
      </c>
      <c r="B519" s="4"/>
      <c r="C519" s="29">
        <v>90.25</v>
      </c>
      <c r="D519" s="29">
        <v>81.5</v>
      </c>
      <c r="E519" s="29">
        <v>80.5</v>
      </c>
      <c r="F519" s="29">
        <v>73</v>
      </c>
      <c r="G519" s="29"/>
    </row>
    <row r="520" spans="1:7">
      <c r="A520" s="28">
        <v>41587</v>
      </c>
      <c r="B520" s="4"/>
      <c r="C520" s="29">
        <v>93</v>
      </c>
      <c r="D520" s="29">
        <v>83</v>
      </c>
      <c r="E520" s="29">
        <v>81.75</v>
      </c>
      <c r="F520" s="29">
        <v>75</v>
      </c>
      <c r="G520" s="29"/>
    </row>
    <row r="521" spans="1:7">
      <c r="A521" s="28">
        <v>41594</v>
      </c>
      <c r="B521" s="4"/>
      <c r="C521" s="29">
        <v>93.25</v>
      </c>
      <c r="D521" s="29">
        <v>87.25</v>
      </c>
      <c r="E521" s="29">
        <v>81</v>
      </c>
      <c r="F521" s="29">
        <v>74.5</v>
      </c>
      <c r="G521" s="29"/>
    </row>
    <row r="522" spans="1:7">
      <c r="A522" s="28">
        <v>41601</v>
      </c>
      <c r="B522" s="4"/>
      <c r="C522" s="29">
        <v>92.25</v>
      </c>
      <c r="D522" s="29">
        <v>83</v>
      </c>
      <c r="E522" s="29">
        <v>79.5</v>
      </c>
      <c r="F522" s="29">
        <v>72.5</v>
      </c>
      <c r="G522" s="29"/>
    </row>
    <row r="523" spans="1:7">
      <c r="A523" s="28">
        <v>41608</v>
      </c>
      <c r="B523" s="4"/>
      <c r="C523" s="29">
        <v>93.5</v>
      </c>
      <c r="D523" s="29">
        <v>84.75</v>
      </c>
      <c r="E523" s="29">
        <v>82.5</v>
      </c>
      <c r="F523" s="29">
        <v>74</v>
      </c>
      <c r="G523" s="29"/>
    </row>
    <row r="524" spans="1:7">
      <c r="A524" s="28">
        <v>41615</v>
      </c>
      <c r="B524" s="4"/>
      <c r="C524" s="29">
        <v>94</v>
      </c>
      <c r="D524" s="29">
        <v>85</v>
      </c>
      <c r="E524" s="29">
        <v>81.25</v>
      </c>
      <c r="F524" s="29">
        <v>74</v>
      </c>
      <c r="G524" s="29"/>
    </row>
    <row r="525" spans="1:7">
      <c r="A525" s="28">
        <v>41622</v>
      </c>
      <c r="B525" s="4"/>
      <c r="C525" s="29">
        <v>97</v>
      </c>
      <c r="D525" s="29">
        <v>86.5</v>
      </c>
      <c r="E525" s="29">
        <v>83.25</v>
      </c>
      <c r="F525" s="29">
        <v>75.5</v>
      </c>
      <c r="G525" s="29"/>
    </row>
    <row r="526" spans="1:7">
      <c r="A526" s="28">
        <v>41629</v>
      </c>
      <c r="B526" s="4"/>
      <c r="C526" s="29">
        <v>97.5</v>
      </c>
      <c r="D526" s="29">
        <v>86.5</v>
      </c>
      <c r="E526" s="29">
        <v>83</v>
      </c>
      <c r="F526" s="29">
        <v>77</v>
      </c>
      <c r="G526" s="29"/>
    </row>
    <row r="527" spans="1:7">
      <c r="A527" s="28">
        <v>41636</v>
      </c>
      <c r="B527" s="4"/>
      <c r="C527" s="29" t="s">
        <v>29</v>
      </c>
      <c r="D527" s="29" t="s">
        <v>29</v>
      </c>
      <c r="E527" s="29" t="s">
        <v>29</v>
      </c>
      <c r="F527" s="29" t="s">
        <v>29</v>
      </c>
      <c r="G527" s="29"/>
    </row>
    <row r="528" spans="1:7">
      <c r="A528" s="28">
        <v>41643</v>
      </c>
      <c r="B528" s="4"/>
      <c r="C528" s="29" t="s">
        <v>29</v>
      </c>
      <c r="D528" s="29" t="s">
        <v>29</v>
      </c>
      <c r="E528" s="29" t="s">
        <v>29</v>
      </c>
      <c r="F528" s="29" t="s">
        <v>29</v>
      </c>
      <c r="G528" s="29"/>
    </row>
    <row r="529" spans="1:7">
      <c r="A529" s="28">
        <v>41650</v>
      </c>
      <c r="B529" s="4"/>
      <c r="C529" s="29">
        <v>99.25</v>
      </c>
      <c r="D529" s="29">
        <v>87.5</v>
      </c>
      <c r="E529" s="29">
        <v>85.25</v>
      </c>
      <c r="F529" s="29">
        <v>78.75</v>
      </c>
      <c r="G529" s="29"/>
    </row>
    <row r="530" spans="1:7">
      <c r="A530" s="28">
        <v>41657</v>
      </c>
      <c r="B530" s="4"/>
      <c r="C530" s="29">
        <v>99.5</v>
      </c>
      <c r="D530" s="29">
        <v>88.5</v>
      </c>
      <c r="E530" s="29">
        <v>86.5</v>
      </c>
      <c r="F530" s="29">
        <v>79.5</v>
      </c>
      <c r="G530" s="29"/>
    </row>
    <row r="531" spans="1:7">
      <c r="A531" s="28">
        <v>41664</v>
      </c>
      <c r="B531" s="4"/>
      <c r="C531" s="29">
        <v>102</v>
      </c>
      <c r="D531" s="29">
        <v>89.5</v>
      </c>
      <c r="E531" s="29">
        <v>86.75</v>
      </c>
      <c r="F531" s="29">
        <v>79.5</v>
      </c>
      <c r="G531" s="29"/>
    </row>
    <row r="532" spans="1:7">
      <c r="A532" s="28">
        <v>41671</v>
      </c>
      <c r="B532" s="4"/>
      <c r="C532" s="29">
        <v>103</v>
      </c>
      <c r="D532" s="29">
        <v>93</v>
      </c>
      <c r="E532" s="29">
        <v>91.5</v>
      </c>
      <c r="F532" s="29">
        <v>83.5</v>
      </c>
      <c r="G532" s="29"/>
    </row>
    <row r="533" spans="1:7">
      <c r="A533" s="28">
        <v>41678</v>
      </c>
      <c r="B533" s="4"/>
      <c r="C533" s="29">
        <v>115</v>
      </c>
      <c r="D533" s="29">
        <v>98</v>
      </c>
      <c r="E533" s="29">
        <v>96.25</v>
      </c>
      <c r="F533" s="29">
        <v>85.75</v>
      </c>
      <c r="G533" s="29"/>
    </row>
    <row r="534" spans="1:7">
      <c r="A534" s="28">
        <v>41685</v>
      </c>
      <c r="B534" s="4"/>
      <c r="C534" s="29">
        <v>106.5</v>
      </c>
      <c r="D534" s="29">
        <v>97.75</v>
      </c>
      <c r="E534" s="29">
        <v>97.5</v>
      </c>
      <c r="F534" s="29">
        <v>86.5</v>
      </c>
      <c r="G534" s="29"/>
    </row>
    <row r="535" spans="1:7">
      <c r="A535" s="28">
        <v>41692</v>
      </c>
      <c r="B535" s="4"/>
      <c r="C535" s="29">
        <v>107.75</v>
      </c>
      <c r="D535" s="29">
        <v>97.75</v>
      </c>
      <c r="E535" s="29">
        <v>97.75</v>
      </c>
      <c r="F535" s="29">
        <v>87.5</v>
      </c>
      <c r="G535" s="29"/>
    </row>
    <row r="536" spans="1:7">
      <c r="A536" s="28">
        <v>41699</v>
      </c>
      <c r="B536" s="4"/>
      <c r="C536" s="29">
        <v>108.5</v>
      </c>
      <c r="D536" s="29">
        <v>97.75</v>
      </c>
      <c r="E536" s="29">
        <v>98</v>
      </c>
      <c r="F536" s="29">
        <v>88.5</v>
      </c>
      <c r="G536" s="29"/>
    </row>
    <row r="537" spans="1:7">
      <c r="A537" s="28">
        <v>41706</v>
      </c>
      <c r="B537" s="4"/>
      <c r="C537" s="29">
        <v>110.5</v>
      </c>
      <c r="D537" s="29">
        <v>100.5</v>
      </c>
      <c r="E537" s="29">
        <v>100.5</v>
      </c>
      <c r="F537" s="29">
        <v>91.5</v>
      </c>
      <c r="G537" s="29"/>
    </row>
    <row r="538" spans="1:7">
      <c r="A538" s="28">
        <v>41713</v>
      </c>
      <c r="B538" s="4"/>
      <c r="C538" s="29">
        <v>113.5</v>
      </c>
      <c r="D538" s="29">
        <v>100.5</v>
      </c>
      <c r="E538" s="29">
        <v>100.5</v>
      </c>
      <c r="F538" s="29">
        <v>92.5</v>
      </c>
      <c r="G538" s="29"/>
    </row>
    <row r="539" spans="1:7">
      <c r="A539" s="28">
        <v>41720</v>
      </c>
      <c r="B539" s="4"/>
      <c r="C539" s="29">
        <v>115</v>
      </c>
      <c r="D539" s="29">
        <v>102.25</v>
      </c>
      <c r="E539" s="29">
        <v>102.5</v>
      </c>
      <c r="F539" s="29">
        <v>94.5</v>
      </c>
      <c r="G539" s="29"/>
    </row>
    <row r="540" spans="1:7">
      <c r="A540" s="28">
        <v>41727</v>
      </c>
      <c r="B540" s="4"/>
      <c r="C540" s="29">
        <v>115</v>
      </c>
      <c r="D540" s="29">
        <v>101.75</v>
      </c>
      <c r="E540" s="29">
        <v>101.5</v>
      </c>
      <c r="F540" s="29">
        <v>92.5</v>
      </c>
      <c r="G540" s="29"/>
    </row>
    <row r="541" spans="1:7">
      <c r="A541" s="28">
        <v>41734</v>
      </c>
      <c r="B541" s="4"/>
      <c r="C541" s="29">
        <v>113</v>
      </c>
      <c r="D541" s="29">
        <v>101.25</v>
      </c>
      <c r="E541" s="29">
        <v>101.5</v>
      </c>
      <c r="F541" s="29">
        <v>92.25</v>
      </c>
      <c r="G541" s="29"/>
    </row>
    <row r="542" spans="1:7">
      <c r="A542" s="28">
        <v>41741</v>
      </c>
      <c r="B542" s="4"/>
      <c r="C542" s="29">
        <v>113.75</v>
      </c>
      <c r="D542" s="29">
        <v>101</v>
      </c>
      <c r="E542" s="29">
        <v>100.25</v>
      </c>
      <c r="F542" s="29">
        <v>91.5</v>
      </c>
      <c r="G542" s="29"/>
    </row>
    <row r="543" spans="1:7">
      <c r="A543" s="28">
        <v>41748</v>
      </c>
      <c r="B543" s="4"/>
      <c r="C543" s="29">
        <v>116.75</v>
      </c>
      <c r="D543" s="29">
        <v>102.5</v>
      </c>
      <c r="E543" s="29">
        <v>101.75</v>
      </c>
      <c r="F543" s="29">
        <v>93.25</v>
      </c>
      <c r="G543" s="29"/>
    </row>
    <row r="544" spans="1:7">
      <c r="A544" s="28">
        <v>41755</v>
      </c>
      <c r="B544" s="4"/>
      <c r="C544" s="29">
        <v>117</v>
      </c>
      <c r="D544" s="29">
        <v>102.5</v>
      </c>
      <c r="E544" s="29">
        <v>102</v>
      </c>
      <c r="F544" s="29">
        <v>93.5</v>
      </c>
      <c r="G544" s="29"/>
    </row>
    <row r="545" spans="1:7">
      <c r="A545" s="28">
        <v>41762</v>
      </c>
      <c r="B545" s="4"/>
      <c r="C545" s="29">
        <v>117</v>
      </c>
      <c r="D545" s="29">
        <v>102.25</v>
      </c>
      <c r="E545" s="29">
        <v>102</v>
      </c>
      <c r="F545" s="29">
        <v>94</v>
      </c>
      <c r="G545" s="29"/>
    </row>
    <row r="546" spans="1:7">
      <c r="A546" s="28">
        <v>41769</v>
      </c>
      <c r="B546" s="4"/>
      <c r="C546" s="29">
        <v>118</v>
      </c>
      <c r="D546" s="29">
        <v>102.5</v>
      </c>
      <c r="E546" s="29">
        <v>102.75</v>
      </c>
      <c r="F546" s="29">
        <v>94.5</v>
      </c>
      <c r="G546" s="29"/>
    </row>
    <row r="547" spans="1:7">
      <c r="A547" s="28">
        <v>41776</v>
      </c>
      <c r="B547" s="4"/>
      <c r="C547" s="29">
        <v>118</v>
      </c>
      <c r="D547" s="29">
        <v>102.5</v>
      </c>
      <c r="E547" s="29">
        <v>102</v>
      </c>
      <c r="F547" s="29">
        <v>95.25</v>
      </c>
      <c r="G547" s="29"/>
    </row>
    <row r="548" spans="1:7">
      <c r="A548" s="28">
        <v>41783</v>
      </c>
      <c r="B548" s="4"/>
      <c r="C548" s="29">
        <v>117</v>
      </c>
      <c r="D548" s="29">
        <v>101.5</v>
      </c>
      <c r="E548" s="29">
        <v>101.25</v>
      </c>
      <c r="F548" s="29">
        <v>93.5</v>
      </c>
      <c r="G548" s="29"/>
    </row>
    <row r="549" spans="1:7">
      <c r="A549" s="28">
        <v>41790</v>
      </c>
      <c r="B549" s="4"/>
      <c r="C549" s="29">
        <v>118</v>
      </c>
      <c r="D549" s="29">
        <v>102.75</v>
      </c>
      <c r="E549" s="29">
        <v>102.5</v>
      </c>
      <c r="F549" s="29">
        <v>94.5</v>
      </c>
      <c r="G549" s="29"/>
    </row>
    <row r="550" spans="1:7">
      <c r="A550" s="28">
        <v>41797</v>
      </c>
      <c r="B550" s="4"/>
      <c r="C550" s="29">
        <v>119.5</v>
      </c>
      <c r="D550" s="29">
        <v>103</v>
      </c>
      <c r="E550" s="29">
        <v>102.5</v>
      </c>
      <c r="F550" s="29">
        <v>96.5</v>
      </c>
      <c r="G550" s="29"/>
    </row>
    <row r="551" spans="1:7">
      <c r="A551" s="28">
        <v>41804</v>
      </c>
      <c r="B551" s="4"/>
      <c r="C551" s="29">
        <v>122.5</v>
      </c>
      <c r="D551" s="29">
        <v>104.25</v>
      </c>
      <c r="E551" s="29">
        <v>104.5</v>
      </c>
      <c r="F551" s="29">
        <v>98</v>
      </c>
      <c r="G551" s="29"/>
    </row>
    <row r="552" spans="1:7">
      <c r="A552" s="28">
        <v>41811</v>
      </c>
      <c r="B552" s="4"/>
      <c r="C552" s="29">
        <v>122</v>
      </c>
      <c r="D552" s="29">
        <v>105.5</v>
      </c>
      <c r="E552" s="29">
        <v>105</v>
      </c>
      <c r="F552" s="29">
        <v>98.5</v>
      </c>
      <c r="G552" s="29"/>
    </row>
    <row r="553" spans="1:7">
      <c r="A553" s="28">
        <v>41818</v>
      </c>
      <c r="B553" s="4"/>
      <c r="C553" s="29">
        <v>131</v>
      </c>
      <c r="D553" s="29">
        <v>116.5</v>
      </c>
      <c r="E553" s="29">
        <v>114.5</v>
      </c>
      <c r="F553" s="29">
        <v>106</v>
      </c>
      <c r="G553" s="29"/>
    </row>
    <row r="554" spans="1:7">
      <c r="A554" s="28">
        <v>41825</v>
      </c>
      <c r="B554" s="4"/>
      <c r="C554" s="29">
        <v>132.5</v>
      </c>
      <c r="D554" s="29">
        <v>116</v>
      </c>
      <c r="E554" s="29">
        <v>114.5</v>
      </c>
      <c r="F554" s="29">
        <v>105</v>
      </c>
      <c r="G554" s="29"/>
    </row>
    <row r="555" spans="1:7">
      <c r="A555" s="28">
        <v>41832</v>
      </c>
      <c r="B555" s="4"/>
      <c r="C555" s="29">
        <v>138</v>
      </c>
      <c r="D555" s="29">
        <v>113</v>
      </c>
      <c r="E555" s="29">
        <v>115.5</v>
      </c>
      <c r="F555" s="29">
        <v>106.5</v>
      </c>
      <c r="G555" s="29"/>
    </row>
    <row r="556" spans="1:7">
      <c r="A556" s="28">
        <v>41839</v>
      </c>
      <c r="B556" s="4"/>
      <c r="C556" s="29">
        <v>139</v>
      </c>
      <c r="D556" s="29">
        <v>118.5</v>
      </c>
      <c r="E556" s="29">
        <v>117</v>
      </c>
      <c r="F556" s="29">
        <v>108</v>
      </c>
      <c r="G556" s="29"/>
    </row>
    <row r="557" spans="1:7">
      <c r="A557" s="28">
        <v>41846</v>
      </c>
      <c r="B557" s="4"/>
      <c r="C557" s="29">
        <v>139.5</v>
      </c>
      <c r="D557" s="29">
        <v>118.25</v>
      </c>
      <c r="E557" s="29">
        <v>117.25</v>
      </c>
      <c r="F557" s="29">
        <v>107.75</v>
      </c>
      <c r="G557" s="29"/>
    </row>
    <row r="558" spans="1:7">
      <c r="A558" s="28">
        <v>41853</v>
      </c>
      <c r="B558" s="4"/>
      <c r="C558" s="29">
        <v>152.5</v>
      </c>
      <c r="D558" s="29">
        <v>119</v>
      </c>
      <c r="E558" s="29">
        <v>119</v>
      </c>
      <c r="F558" s="29">
        <v>109.5</v>
      </c>
      <c r="G558" s="29"/>
    </row>
    <row r="559" spans="1:7">
      <c r="A559" s="28">
        <v>41860</v>
      </c>
      <c r="B559" s="4"/>
      <c r="C559" s="29">
        <v>144</v>
      </c>
      <c r="D559" s="29">
        <v>121.5</v>
      </c>
      <c r="E559" s="29">
        <v>120.5</v>
      </c>
      <c r="F559" s="29">
        <v>109</v>
      </c>
      <c r="G559" s="29"/>
    </row>
    <row r="560" spans="1:7">
      <c r="A560" s="28">
        <v>41867</v>
      </c>
      <c r="B560" s="4"/>
      <c r="C560" s="29">
        <v>141</v>
      </c>
      <c r="D560" s="29">
        <v>120.5</v>
      </c>
      <c r="E560" s="29">
        <v>120.5</v>
      </c>
      <c r="F560" s="29">
        <v>109</v>
      </c>
      <c r="G560" s="29"/>
    </row>
    <row r="561" spans="1:7">
      <c r="A561" s="28">
        <v>41874</v>
      </c>
      <c r="B561" s="4"/>
      <c r="C561" s="29">
        <v>138.5</v>
      </c>
      <c r="D561" s="29">
        <v>117.5</v>
      </c>
      <c r="E561" s="29">
        <v>117.5</v>
      </c>
      <c r="F561" s="29">
        <v>106.75</v>
      </c>
      <c r="G561" s="29"/>
    </row>
    <row r="562" spans="1:7">
      <c r="A562" s="28">
        <v>41881</v>
      </c>
      <c r="B562" s="4"/>
      <c r="C562" s="29">
        <v>136</v>
      </c>
      <c r="D562" s="29">
        <v>118</v>
      </c>
      <c r="E562" s="29">
        <v>118.5</v>
      </c>
      <c r="F562" s="29">
        <v>107.5</v>
      </c>
      <c r="G562" s="29"/>
    </row>
    <row r="563" spans="1:7">
      <c r="A563" s="28">
        <v>41888</v>
      </c>
      <c r="B563" s="4"/>
      <c r="C563" s="29">
        <v>137.5</v>
      </c>
      <c r="D563" s="29">
        <v>118</v>
      </c>
      <c r="E563" s="29">
        <v>118.5</v>
      </c>
      <c r="F563" s="29">
        <v>107.75</v>
      </c>
      <c r="G563" s="29">
        <v>95.5</v>
      </c>
    </row>
    <row r="564" spans="1:7">
      <c r="A564" s="28">
        <v>41895</v>
      </c>
      <c r="B564" s="4"/>
      <c r="C564" s="29">
        <v>139</v>
      </c>
      <c r="D564" s="29">
        <v>117.5</v>
      </c>
      <c r="E564" s="29">
        <v>119</v>
      </c>
      <c r="F564" s="29">
        <v>107.5</v>
      </c>
      <c r="G564" s="29">
        <v>97</v>
      </c>
    </row>
    <row r="565" spans="1:7">
      <c r="A565" s="28">
        <v>41902</v>
      </c>
      <c r="B565" s="4"/>
      <c r="C565" s="29">
        <v>135</v>
      </c>
      <c r="D565" s="29">
        <v>116</v>
      </c>
      <c r="E565" s="29">
        <v>116</v>
      </c>
      <c r="F565" s="29">
        <v>105</v>
      </c>
      <c r="G565" s="29">
        <v>95.5</v>
      </c>
    </row>
    <row r="566" spans="1:7">
      <c r="A566" s="28">
        <v>41909</v>
      </c>
      <c r="B566" s="4"/>
      <c r="C566" s="29">
        <v>135.5</v>
      </c>
      <c r="D566" s="29">
        <v>115.75</v>
      </c>
      <c r="E566" s="29">
        <v>116.25</v>
      </c>
      <c r="F566" s="29">
        <v>106</v>
      </c>
      <c r="G566" s="29">
        <v>95</v>
      </c>
    </row>
    <row r="567" spans="1:7">
      <c r="A567" s="28">
        <v>41916</v>
      </c>
      <c r="B567" s="4"/>
      <c r="C567" s="29">
        <v>132.5</v>
      </c>
      <c r="D567" s="29">
        <v>113</v>
      </c>
      <c r="E567" s="29">
        <v>113</v>
      </c>
      <c r="F567" s="29">
        <v>103.5</v>
      </c>
      <c r="G567" s="29">
        <v>93</v>
      </c>
    </row>
    <row r="568" spans="1:7">
      <c r="A568" s="28">
        <v>41923</v>
      </c>
      <c r="B568" s="4"/>
      <c r="C568" s="29">
        <v>131</v>
      </c>
      <c r="D568" s="29">
        <v>113</v>
      </c>
      <c r="E568" s="29">
        <v>112.5</v>
      </c>
      <c r="F568" s="29">
        <v>103</v>
      </c>
      <c r="G568" s="29">
        <v>93.5</v>
      </c>
    </row>
    <row r="569" spans="1:7">
      <c r="A569" s="28">
        <v>41930</v>
      </c>
      <c r="B569" s="4"/>
      <c r="C569" s="29">
        <v>131.25</v>
      </c>
      <c r="D569" s="29">
        <v>113.25</v>
      </c>
      <c r="E569" s="29">
        <v>113.5</v>
      </c>
      <c r="F569" s="29">
        <v>104</v>
      </c>
      <c r="G569" s="29">
        <v>92.5</v>
      </c>
    </row>
    <row r="570" spans="1:7">
      <c r="A570" s="28">
        <v>41937</v>
      </c>
      <c r="B570" s="4"/>
      <c r="C570" s="29">
        <v>131.5</v>
      </c>
      <c r="D570" s="29">
        <v>111.5</v>
      </c>
      <c r="E570" s="29">
        <v>112</v>
      </c>
      <c r="F570" s="29">
        <v>102.5</v>
      </c>
      <c r="G570" s="29">
        <v>92</v>
      </c>
    </row>
    <row r="571" spans="1:7">
      <c r="A571" s="28">
        <v>41944</v>
      </c>
      <c r="B571" s="4"/>
      <c r="C571" s="29">
        <v>127</v>
      </c>
      <c r="D571" s="29">
        <v>107.5</v>
      </c>
      <c r="E571" s="29">
        <v>108</v>
      </c>
      <c r="F571" s="29">
        <v>97.5</v>
      </c>
      <c r="G571" s="29">
        <v>87</v>
      </c>
    </row>
    <row r="572" spans="1:7">
      <c r="A572" s="28">
        <v>41951</v>
      </c>
      <c r="B572" s="4"/>
      <c r="C572" s="29">
        <v>132.5</v>
      </c>
      <c r="D572" s="29">
        <v>109</v>
      </c>
      <c r="E572" s="29">
        <v>109</v>
      </c>
      <c r="F572" s="29">
        <v>99</v>
      </c>
      <c r="G572" s="29">
        <v>88.5</v>
      </c>
    </row>
    <row r="573" spans="1:7">
      <c r="A573" s="28">
        <v>41958</v>
      </c>
      <c r="B573" s="4"/>
      <c r="C573" s="29">
        <v>131.75</v>
      </c>
      <c r="D573" s="29">
        <v>109.5</v>
      </c>
      <c r="E573" s="29">
        <v>109.25</v>
      </c>
      <c r="F573" s="29">
        <v>99.5</v>
      </c>
      <c r="G573" s="29">
        <v>89.5</v>
      </c>
    </row>
    <row r="574" spans="1:7">
      <c r="A574" s="28">
        <v>41965</v>
      </c>
      <c r="B574" s="4"/>
      <c r="C574" s="29">
        <v>131.75</v>
      </c>
      <c r="D574" s="29">
        <v>110.25</v>
      </c>
      <c r="E574" s="29">
        <v>109.5</v>
      </c>
      <c r="F574" s="29">
        <v>101.5</v>
      </c>
      <c r="G574" s="29">
        <v>89.5</v>
      </c>
    </row>
    <row r="575" spans="1:7">
      <c r="A575" s="28">
        <v>41972</v>
      </c>
      <c r="B575" s="4"/>
      <c r="C575" s="29">
        <v>130.5</v>
      </c>
      <c r="D575" s="29">
        <v>112</v>
      </c>
      <c r="E575" s="29">
        <v>111.75</v>
      </c>
      <c r="F575" s="29">
        <v>103</v>
      </c>
      <c r="G575" s="29">
        <v>91.5</v>
      </c>
    </row>
    <row r="576" spans="1:7">
      <c r="A576" s="28">
        <v>41979</v>
      </c>
      <c r="B576" s="4"/>
      <c r="C576" s="29">
        <v>131.5</v>
      </c>
      <c r="D576" s="29">
        <v>111</v>
      </c>
      <c r="E576" s="29">
        <v>110.5</v>
      </c>
      <c r="F576" s="29">
        <v>102.5</v>
      </c>
      <c r="G576" s="29">
        <v>91</v>
      </c>
    </row>
    <row r="577" spans="1:7">
      <c r="A577" s="28">
        <v>41986</v>
      </c>
      <c r="B577" s="4"/>
      <c r="C577" s="29">
        <v>132</v>
      </c>
      <c r="D577" s="29">
        <v>110</v>
      </c>
      <c r="E577" s="29">
        <v>110</v>
      </c>
      <c r="F577" s="29">
        <v>102.5</v>
      </c>
      <c r="G577" s="29">
        <v>91</v>
      </c>
    </row>
    <row r="578" spans="1:7">
      <c r="A578" s="28">
        <v>41993</v>
      </c>
      <c r="B578" s="4"/>
      <c r="C578" s="29">
        <v>131</v>
      </c>
      <c r="D578" s="29">
        <v>110</v>
      </c>
      <c r="E578" s="29">
        <v>110.5</v>
      </c>
      <c r="F578" s="29">
        <v>102.5</v>
      </c>
      <c r="G578" s="29">
        <v>91</v>
      </c>
    </row>
    <row r="579" spans="1:7">
      <c r="A579" s="28">
        <v>42000</v>
      </c>
      <c r="B579" s="4"/>
      <c r="C579" s="29" t="s">
        <v>29</v>
      </c>
      <c r="D579" s="29" t="s">
        <v>29</v>
      </c>
      <c r="E579" s="29" t="s">
        <v>29</v>
      </c>
      <c r="F579" s="29" t="s">
        <v>29</v>
      </c>
      <c r="G579" s="29" t="s">
        <v>29</v>
      </c>
    </row>
    <row r="580" spans="1:7">
      <c r="A580" s="28">
        <v>42007</v>
      </c>
      <c r="B580" s="4"/>
      <c r="C580" s="29" t="s">
        <v>29</v>
      </c>
      <c r="D580" s="29" t="s">
        <v>29</v>
      </c>
      <c r="E580" s="29" t="s">
        <v>29</v>
      </c>
      <c r="F580" s="29" t="s">
        <v>29</v>
      </c>
      <c r="G580" s="29" t="s">
        <v>29</v>
      </c>
    </row>
    <row r="581" spans="1:7">
      <c r="A581" s="28">
        <v>42014</v>
      </c>
      <c r="B581" s="4"/>
      <c r="C581" s="29">
        <v>130.5</v>
      </c>
      <c r="D581" s="29">
        <v>110.5</v>
      </c>
      <c r="E581" s="29">
        <v>110.5</v>
      </c>
      <c r="F581" s="29">
        <v>101.75</v>
      </c>
      <c r="G581" s="29">
        <v>90.25</v>
      </c>
    </row>
    <row r="582" spans="1:7">
      <c r="A582" s="28">
        <v>42021</v>
      </c>
      <c r="B582" s="4"/>
      <c r="C582" s="29">
        <v>130.5</v>
      </c>
      <c r="D582" s="29">
        <v>110</v>
      </c>
      <c r="E582" s="29">
        <v>110</v>
      </c>
      <c r="F582" s="29">
        <v>101.5</v>
      </c>
      <c r="G582" s="29">
        <v>91</v>
      </c>
    </row>
    <row r="583" spans="1:7">
      <c r="A583" s="28">
        <v>42028</v>
      </c>
      <c r="B583" s="4"/>
      <c r="C583" s="29">
        <v>126.25</v>
      </c>
      <c r="D583" s="29">
        <v>105</v>
      </c>
      <c r="E583" s="29">
        <v>104.25</v>
      </c>
      <c r="F583" s="29">
        <v>95</v>
      </c>
      <c r="G583" s="29">
        <v>85</v>
      </c>
    </row>
    <row r="584" spans="1:7">
      <c r="A584" s="28">
        <v>42035</v>
      </c>
      <c r="B584" s="4"/>
      <c r="C584" s="29">
        <v>126.25</v>
      </c>
      <c r="D584" s="29">
        <v>104</v>
      </c>
      <c r="E584" s="29">
        <v>102.5</v>
      </c>
      <c r="F584" s="29">
        <v>95.5</v>
      </c>
      <c r="G584" s="29">
        <v>85</v>
      </c>
    </row>
    <row r="585" spans="1:7">
      <c r="A585" s="28">
        <v>42042</v>
      </c>
      <c r="B585" s="4"/>
      <c r="C585" s="29">
        <v>132.5</v>
      </c>
      <c r="D585" s="29">
        <v>107</v>
      </c>
      <c r="E585" s="29">
        <v>108</v>
      </c>
      <c r="F585" s="29">
        <v>99.5</v>
      </c>
      <c r="G585" s="29">
        <v>89</v>
      </c>
    </row>
    <row r="586" spans="1:7">
      <c r="A586" s="28">
        <v>42049</v>
      </c>
      <c r="B586" s="4"/>
      <c r="C586" s="29">
        <v>134</v>
      </c>
      <c r="D586" s="29">
        <v>108</v>
      </c>
      <c r="E586" s="29">
        <v>108.5</v>
      </c>
      <c r="F586" s="29">
        <v>100.75</v>
      </c>
      <c r="G586" s="29">
        <v>90</v>
      </c>
    </row>
    <row r="587" spans="1:7">
      <c r="A587" s="28">
        <v>42056</v>
      </c>
      <c r="B587" s="4"/>
      <c r="C587" s="29">
        <v>137.5</v>
      </c>
      <c r="D587" s="29">
        <v>108.5</v>
      </c>
      <c r="E587" s="29">
        <v>110</v>
      </c>
      <c r="F587" s="29">
        <v>102.75</v>
      </c>
      <c r="G587" s="29">
        <v>89.75</v>
      </c>
    </row>
    <row r="588" spans="1:7">
      <c r="A588" s="28">
        <v>42063</v>
      </c>
      <c r="B588" s="4"/>
      <c r="C588" s="29">
        <v>139</v>
      </c>
      <c r="D588" s="29">
        <v>112.5</v>
      </c>
      <c r="E588" s="29">
        <v>112.5</v>
      </c>
      <c r="F588" s="29">
        <v>104.5</v>
      </c>
      <c r="G588" s="29">
        <v>91.25</v>
      </c>
    </row>
    <row r="589" spans="1:7">
      <c r="A589" s="28">
        <v>42070</v>
      </c>
      <c r="B589" s="4"/>
      <c r="C589" s="29">
        <v>143</v>
      </c>
      <c r="D589" s="29">
        <v>117</v>
      </c>
      <c r="E589" s="29">
        <v>115.75</v>
      </c>
      <c r="F589" s="29">
        <v>108.5</v>
      </c>
      <c r="G589" s="29">
        <v>93.75</v>
      </c>
    </row>
    <row r="590" spans="1:7">
      <c r="A590" s="28">
        <v>42077</v>
      </c>
      <c r="B590" s="4"/>
      <c r="C590" s="29">
        <v>139</v>
      </c>
      <c r="D590" s="29">
        <v>114</v>
      </c>
      <c r="E590" s="29">
        <v>114</v>
      </c>
      <c r="F590" s="29">
        <v>106.25</v>
      </c>
      <c r="G590" s="29">
        <v>93.25</v>
      </c>
    </row>
    <row r="591" spans="1:7">
      <c r="A591" s="28">
        <v>42084</v>
      </c>
      <c r="B591" s="4"/>
      <c r="C591" s="29">
        <v>133.5</v>
      </c>
      <c r="D591" s="29">
        <v>110</v>
      </c>
      <c r="E591" s="29">
        <v>110.25</v>
      </c>
      <c r="F591" s="29">
        <v>101.75</v>
      </c>
      <c r="G591" s="29">
        <v>88.5</v>
      </c>
    </row>
    <row r="592" spans="1:7">
      <c r="A592" s="28">
        <v>42091</v>
      </c>
      <c r="B592" s="4"/>
      <c r="C592" s="29">
        <v>136</v>
      </c>
      <c r="D592" s="29">
        <v>112</v>
      </c>
      <c r="E592" s="29">
        <v>112</v>
      </c>
      <c r="F592" s="29">
        <v>103.25</v>
      </c>
      <c r="G592" s="29">
        <v>91</v>
      </c>
    </row>
    <row r="593" spans="1:7">
      <c r="A593" s="28">
        <v>42098</v>
      </c>
      <c r="B593" s="4"/>
      <c r="C593" s="29">
        <v>139.5</v>
      </c>
      <c r="D593" s="29">
        <v>114</v>
      </c>
      <c r="E593" s="29">
        <v>113.75</v>
      </c>
      <c r="F593" s="29">
        <v>104.5</v>
      </c>
      <c r="G593" s="29">
        <v>94</v>
      </c>
    </row>
    <row r="594" spans="1:7">
      <c r="A594" s="28">
        <v>42105</v>
      </c>
      <c r="B594" s="4"/>
      <c r="C594" s="29">
        <v>135</v>
      </c>
      <c r="D594" s="29">
        <v>114</v>
      </c>
      <c r="E594" s="29">
        <v>114</v>
      </c>
      <c r="F594" s="29">
        <v>105</v>
      </c>
      <c r="G594" s="29">
        <v>94.5</v>
      </c>
    </row>
    <row r="595" spans="1:7">
      <c r="A595" s="28">
        <v>42112</v>
      </c>
      <c r="B595" s="4"/>
      <c r="C595" s="29">
        <v>137.75</v>
      </c>
      <c r="D595" s="29">
        <v>113.5</v>
      </c>
      <c r="E595" s="29">
        <v>114</v>
      </c>
      <c r="F595" s="29">
        <v>105</v>
      </c>
      <c r="G595" s="29">
        <v>94</v>
      </c>
    </row>
    <row r="596" spans="1:7">
      <c r="A596" s="28">
        <v>42119</v>
      </c>
      <c r="B596" s="4"/>
      <c r="C596" s="29">
        <v>138</v>
      </c>
      <c r="D596" s="29">
        <v>115</v>
      </c>
      <c r="E596" s="29">
        <v>114.5</v>
      </c>
      <c r="F596" s="29">
        <v>106</v>
      </c>
      <c r="G596" s="29">
        <v>98.5</v>
      </c>
    </row>
    <row r="597" spans="1:7">
      <c r="A597" s="28">
        <v>42126</v>
      </c>
      <c r="B597" s="4"/>
      <c r="C597" s="29">
        <v>138.5</v>
      </c>
      <c r="D597" s="29">
        <v>118.5</v>
      </c>
      <c r="E597" s="29">
        <v>114.5</v>
      </c>
      <c r="F597" s="29">
        <v>106</v>
      </c>
      <c r="G597" s="29">
        <v>95.5</v>
      </c>
    </row>
    <row r="598" spans="1:7">
      <c r="A598" s="28">
        <v>42133</v>
      </c>
      <c r="B598" s="4"/>
      <c r="C598" s="29">
        <v>138.5</v>
      </c>
      <c r="D598" s="29">
        <v>114.5</v>
      </c>
      <c r="E598" s="29">
        <v>114.75</v>
      </c>
      <c r="F598" s="29">
        <v>106.75</v>
      </c>
      <c r="G598" s="29">
        <v>95</v>
      </c>
    </row>
    <row r="599" spans="1:7">
      <c r="A599" s="28">
        <v>42140</v>
      </c>
      <c r="B599" s="4"/>
      <c r="C599" s="29">
        <v>138.25</v>
      </c>
      <c r="D599" s="29">
        <v>113.5</v>
      </c>
      <c r="E599" s="29">
        <v>113.5</v>
      </c>
      <c r="F599" s="29">
        <v>105.25</v>
      </c>
      <c r="G599" s="29">
        <v>92</v>
      </c>
    </row>
    <row r="600" spans="1:7">
      <c r="A600" s="28">
        <v>42147</v>
      </c>
      <c r="B600" s="4"/>
      <c r="C600" s="29">
        <v>142.25</v>
      </c>
      <c r="D600" s="29">
        <v>113.5</v>
      </c>
      <c r="E600" s="29">
        <v>112</v>
      </c>
      <c r="F600" s="29">
        <v>104.25</v>
      </c>
      <c r="G600" s="29">
        <v>87.5</v>
      </c>
    </row>
    <row r="601" spans="1:7">
      <c r="A601" s="28">
        <v>42154</v>
      </c>
      <c r="B601" s="4"/>
      <c r="C601" s="29">
        <v>142</v>
      </c>
      <c r="D601" s="29">
        <v>113</v>
      </c>
      <c r="E601" s="29">
        <v>113</v>
      </c>
      <c r="F601" s="29">
        <v>105.25</v>
      </c>
      <c r="G601" s="29" t="s">
        <v>29</v>
      </c>
    </row>
    <row r="602" spans="1:7">
      <c r="A602" s="28">
        <v>42161</v>
      </c>
      <c r="B602" s="4"/>
      <c r="C602" s="29">
        <v>140.5</v>
      </c>
      <c r="D602" s="29">
        <v>112.75</v>
      </c>
      <c r="E602" s="29">
        <v>112.5</v>
      </c>
      <c r="F602" s="29">
        <v>103</v>
      </c>
      <c r="G602" s="29">
        <v>94.5</v>
      </c>
    </row>
    <row r="603" spans="1:7">
      <c r="A603" s="28">
        <v>42168</v>
      </c>
      <c r="B603" s="4"/>
      <c r="C603" s="29">
        <v>133</v>
      </c>
      <c r="D603" s="29">
        <v>107</v>
      </c>
      <c r="E603" s="29">
        <v>107.75</v>
      </c>
      <c r="F603" s="29">
        <v>97</v>
      </c>
      <c r="G603" s="29">
        <v>89</v>
      </c>
    </row>
    <row r="604" spans="1:7">
      <c r="A604" s="28">
        <v>42175</v>
      </c>
      <c r="B604" s="4"/>
      <c r="C604" s="29">
        <v>136.75</v>
      </c>
      <c r="D604" s="29">
        <v>110</v>
      </c>
      <c r="E604" s="29">
        <v>110</v>
      </c>
      <c r="F604" s="29">
        <v>100.5</v>
      </c>
      <c r="G604" s="29">
        <v>92.75</v>
      </c>
    </row>
    <row r="605" spans="1:7">
      <c r="A605" s="28">
        <v>42182</v>
      </c>
      <c r="B605" s="4"/>
      <c r="C605" s="29">
        <v>138.5</v>
      </c>
      <c r="D605" s="29">
        <v>113.25</v>
      </c>
      <c r="E605" s="29">
        <v>113</v>
      </c>
      <c r="F605" s="29">
        <v>103</v>
      </c>
      <c r="G605" s="29">
        <v>94.75</v>
      </c>
    </row>
    <row r="606" spans="1:7">
      <c r="A606" s="28">
        <v>42189</v>
      </c>
      <c r="B606" s="4"/>
      <c r="C606" s="29">
        <v>137</v>
      </c>
      <c r="D606" s="29">
        <v>111.5</v>
      </c>
      <c r="E606" s="29">
        <v>111.5</v>
      </c>
      <c r="F606" s="29">
        <v>103.5</v>
      </c>
      <c r="G606" s="29">
        <v>93.75</v>
      </c>
    </row>
    <row r="607" spans="1:7">
      <c r="A607" s="28">
        <v>42196</v>
      </c>
      <c r="B607" s="4"/>
      <c r="C607" s="29">
        <v>138.5</v>
      </c>
      <c r="D607" s="29">
        <v>110.75</v>
      </c>
      <c r="E607" s="29">
        <v>112.5</v>
      </c>
      <c r="F607" s="29">
        <v>102.25</v>
      </c>
      <c r="G607" s="29">
        <v>91.25</v>
      </c>
    </row>
    <row r="608" spans="1:7">
      <c r="A608" s="28">
        <v>42203</v>
      </c>
      <c r="B608" s="4"/>
      <c r="C608" s="29">
        <v>139.25</v>
      </c>
      <c r="D608" s="29">
        <v>111</v>
      </c>
      <c r="E608" s="29">
        <v>112</v>
      </c>
      <c r="F608" s="29">
        <v>102.5</v>
      </c>
      <c r="G608" s="29">
        <v>90.75</v>
      </c>
    </row>
    <row r="609" spans="1:7">
      <c r="A609" s="28">
        <v>42210</v>
      </c>
      <c r="B609" s="4"/>
      <c r="C609" s="29">
        <v>137</v>
      </c>
      <c r="D609" s="29">
        <v>111</v>
      </c>
      <c r="E609" s="29">
        <v>112</v>
      </c>
      <c r="F609" s="29">
        <v>102.5</v>
      </c>
      <c r="G609" s="29">
        <v>90.5</v>
      </c>
    </row>
    <row r="610" spans="1:7">
      <c r="A610" s="28">
        <v>42217</v>
      </c>
      <c r="B610" s="4"/>
      <c r="C610" s="29">
        <v>138</v>
      </c>
      <c r="D610" s="29">
        <v>110.75</v>
      </c>
      <c r="E610" s="29">
        <v>112</v>
      </c>
      <c r="F610" s="29">
        <v>101.75</v>
      </c>
      <c r="G610" s="29">
        <v>93.5</v>
      </c>
    </row>
    <row r="611" spans="1:7">
      <c r="A611" s="28">
        <v>42224</v>
      </c>
      <c r="B611" s="4"/>
      <c r="C611" s="29">
        <v>138</v>
      </c>
      <c r="D611" s="29">
        <v>112</v>
      </c>
      <c r="E611" s="29">
        <v>113.5</v>
      </c>
      <c r="F611" s="29">
        <v>102.25</v>
      </c>
      <c r="G611" s="29">
        <v>92.5</v>
      </c>
    </row>
    <row r="612" spans="1:7">
      <c r="A612" s="28">
        <v>42231</v>
      </c>
      <c r="B612" s="4"/>
      <c r="C612" s="29">
        <v>134.25</v>
      </c>
      <c r="D612" s="29">
        <v>110.5</v>
      </c>
      <c r="E612" s="29">
        <v>111.5</v>
      </c>
      <c r="F612" s="29">
        <v>99.75</v>
      </c>
      <c r="G612" s="29">
        <v>91</v>
      </c>
    </row>
    <row r="613" spans="1:7">
      <c r="A613" s="28">
        <v>42238</v>
      </c>
      <c r="B613" s="4"/>
      <c r="C613" s="29">
        <v>131</v>
      </c>
      <c r="D613" s="29">
        <v>109.75</v>
      </c>
      <c r="E613" s="29">
        <v>110.5</v>
      </c>
      <c r="F613" s="29">
        <v>100.5</v>
      </c>
      <c r="G613" s="29">
        <v>90.25</v>
      </c>
    </row>
    <row r="614" spans="1:7">
      <c r="A614" s="28">
        <v>42245</v>
      </c>
      <c r="B614" s="4"/>
      <c r="C614" s="29">
        <v>128</v>
      </c>
      <c r="D614" s="29">
        <v>106.25</v>
      </c>
      <c r="E614" s="29">
        <v>107</v>
      </c>
      <c r="F614" s="29">
        <v>97.75</v>
      </c>
      <c r="G614" s="29">
        <v>86.5</v>
      </c>
    </row>
    <row r="615" spans="1:7">
      <c r="A615" s="28">
        <v>42252</v>
      </c>
      <c r="B615" s="4"/>
      <c r="C615" s="29">
        <v>125</v>
      </c>
      <c r="D615" s="29">
        <v>105</v>
      </c>
      <c r="E615" s="29">
        <v>105.5</v>
      </c>
      <c r="F615" s="29">
        <v>97.75</v>
      </c>
      <c r="G615" s="29">
        <v>86.5</v>
      </c>
    </row>
    <row r="616" spans="1:7">
      <c r="A616" s="28">
        <v>42259</v>
      </c>
      <c r="B616" s="4"/>
      <c r="C616" s="29">
        <v>124.75</v>
      </c>
      <c r="D616" s="29">
        <v>104.75</v>
      </c>
      <c r="E616" s="29">
        <v>106</v>
      </c>
      <c r="F616" s="29">
        <v>97</v>
      </c>
      <c r="G616" s="29">
        <v>88</v>
      </c>
    </row>
    <row r="617" spans="1:7">
      <c r="A617" s="28">
        <v>42266</v>
      </c>
      <c r="B617" s="4"/>
      <c r="C617" s="29">
        <v>117</v>
      </c>
      <c r="D617" s="29">
        <v>98.5</v>
      </c>
      <c r="E617" s="29">
        <v>101.5</v>
      </c>
      <c r="F617" s="29">
        <v>89.75</v>
      </c>
      <c r="G617" s="29">
        <v>81</v>
      </c>
    </row>
    <row r="618" spans="1:7">
      <c r="A618" s="28">
        <v>42273</v>
      </c>
      <c r="B618" s="4"/>
      <c r="C618" s="29">
        <v>114.5</v>
      </c>
      <c r="D618" s="29">
        <v>96.5</v>
      </c>
      <c r="E618" s="29">
        <v>100</v>
      </c>
      <c r="F618" s="29">
        <v>89</v>
      </c>
      <c r="G618" s="29">
        <v>78.75</v>
      </c>
    </row>
    <row r="619" spans="1:7">
      <c r="A619" s="28">
        <v>42280</v>
      </c>
      <c r="B619" s="4"/>
      <c r="C619" s="29">
        <v>106</v>
      </c>
      <c r="D619" s="29">
        <v>83.25</v>
      </c>
      <c r="E619" s="29">
        <v>85.25</v>
      </c>
      <c r="F619" s="29">
        <v>77</v>
      </c>
      <c r="G619" s="29">
        <v>69</v>
      </c>
    </row>
    <row r="620" spans="1:7">
      <c r="A620" s="28">
        <v>42287</v>
      </c>
      <c r="B620" s="4"/>
      <c r="C620" s="29">
        <v>102.75</v>
      </c>
      <c r="D620" s="29">
        <v>81.25</v>
      </c>
      <c r="E620" s="29">
        <v>83</v>
      </c>
      <c r="F620" s="29">
        <v>75</v>
      </c>
      <c r="G620" s="29">
        <v>65.25</v>
      </c>
    </row>
    <row r="621" spans="1:7">
      <c r="A621" s="28">
        <v>42294</v>
      </c>
      <c r="B621" s="4"/>
      <c r="C621" s="29">
        <v>101</v>
      </c>
      <c r="D621" s="29">
        <v>80</v>
      </c>
      <c r="E621" s="29">
        <v>81</v>
      </c>
      <c r="F621" s="29">
        <v>72.5</v>
      </c>
      <c r="G621" s="29">
        <v>63.75</v>
      </c>
    </row>
    <row r="622" spans="1:7">
      <c r="A622" s="28">
        <v>42301</v>
      </c>
      <c r="B622" s="4"/>
      <c r="C622" s="29">
        <v>103</v>
      </c>
      <c r="D622" s="29">
        <v>80.5</v>
      </c>
      <c r="E622" s="29">
        <v>81.5</v>
      </c>
      <c r="F622" s="29">
        <v>74</v>
      </c>
      <c r="G622" s="29">
        <v>65</v>
      </c>
    </row>
    <row r="623" spans="1:7">
      <c r="A623" s="28">
        <v>42308</v>
      </c>
      <c r="B623" s="4"/>
      <c r="C623" s="29">
        <v>102.5</v>
      </c>
      <c r="D623" s="29">
        <v>80.5</v>
      </c>
      <c r="E623" s="29">
        <v>81.5</v>
      </c>
      <c r="F623" s="29">
        <v>74.5</v>
      </c>
      <c r="G623" s="29">
        <v>64.25</v>
      </c>
    </row>
    <row r="624" spans="1:7">
      <c r="A624" s="28">
        <v>42315</v>
      </c>
      <c r="B624" s="4"/>
      <c r="C624" s="29">
        <v>100.5</v>
      </c>
      <c r="D624" s="29">
        <v>80.5</v>
      </c>
      <c r="E624" s="29">
        <v>81.5</v>
      </c>
      <c r="F624" s="29">
        <v>73</v>
      </c>
      <c r="G624" s="29">
        <v>64.5</v>
      </c>
    </row>
    <row r="625" spans="1:7">
      <c r="A625" s="28">
        <v>42322</v>
      </c>
      <c r="B625" s="4"/>
      <c r="C625" s="29">
        <v>96</v>
      </c>
      <c r="D625" s="29">
        <v>76</v>
      </c>
      <c r="E625" s="29">
        <v>75.5</v>
      </c>
      <c r="F625" s="29">
        <v>68.5</v>
      </c>
      <c r="G625" s="29">
        <v>58.5</v>
      </c>
    </row>
    <row r="626" spans="1:7">
      <c r="A626" s="28">
        <v>42329</v>
      </c>
      <c r="B626" s="4"/>
      <c r="C626" s="29">
        <v>94</v>
      </c>
      <c r="D626" s="29">
        <v>75</v>
      </c>
      <c r="E626" s="29">
        <v>73</v>
      </c>
      <c r="F626" s="29">
        <v>65.5</v>
      </c>
      <c r="G626" s="29">
        <v>57.25</v>
      </c>
    </row>
    <row r="627" spans="1:7">
      <c r="A627" s="28">
        <v>42336</v>
      </c>
      <c r="B627" s="4"/>
      <c r="C627" s="29">
        <v>96.75</v>
      </c>
      <c r="D627" s="29">
        <v>75</v>
      </c>
      <c r="E627" s="29">
        <v>73</v>
      </c>
      <c r="F627" s="29">
        <v>62.5</v>
      </c>
      <c r="G627" s="29">
        <v>66</v>
      </c>
    </row>
    <row r="628" spans="1:7">
      <c r="A628" s="28">
        <v>42343</v>
      </c>
      <c r="B628" s="4"/>
      <c r="C628" s="29">
        <v>96</v>
      </c>
      <c r="D628" s="29">
        <v>74.5</v>
      </c>
      <c r="E628" s="29">
        <v>74</v>
      </c>
      <c r="F628" s="29">
        <v>66.75</v>
      </c>
      <c r="G628" s="29">
        <v>60</v>
      </c>
    </row>
    <row r="629" spans="1:7">
      <c r="A629" s="28">
        <v>42350</v>
      </c>
      <c r="B629" s="4"/>
      <c r="C629" s="29">
        <v>91.5</v>
      </c>
      <c r="D629" s="29">
        <v>69</v>
      </c>
      <c r="E629" s="29">
        <v>68</v>
      </c>
      <c r="F629" s="29">
        <v>62.5</v>
      </c>
      <c r="G629" s="29">
        <v>55.5</v>
      </c>
    </row>
    <row r="630" spans="1:7">
      <c r="A630" s="28">
        <v>42357</v>
      </c>
      <c r="B630" s="4"/>
      <c r="C630" s="29">
        <v>87</v>
      </c>
      <c r="D630" s="29">
        <v>65</v>
      </c>
      <c r="E630" s="29">
        <v>64.5</v>
      </c>
      <c r="F630" s="29">
        <v>58.5</v>
      </c>
      <c r="G630" s="29">
        <v>51.5</v>
      </c>
    </row>
    <row r="631" spans="1:7">
      <c r="A631" s="28">
        <v>42364</v>
      </c>
      <c r="B631" s="4"/>
      <c r="C631" s="29" t="s">
        <v>29</v>
      </c>
      <c r="D631" s="29" t="s">
        <v>29</v>
      </c>
      <c r="E631" s="29" t="s">
        <v>29</v>
      </c>
      <c r="F631" s="29" t="s">
        <v>29</v>
      </c>
      <c r="G631" s="29" t="s">
        <v>29</v>
      </c>
    </row>
    <row r="632" spans="1:7">
      <c r="A632" s="28">
        <v>42371</v>
      </c>
      <c r="B632" s="4"/>
      <c r="C632" s="29" t="s">
        <v>29</v>
      </c>
      <c r="D632" s="29" t="s">
        <v>29</v>
      </c>
      <c r="E632" s="29" t="s">
        <v>29</v>
      </c>
      <c r="F632" s="29" t="s">
        <v>29</v>
      </c>
      <c r="G632" s="29" t="s">
        <v>29</v>
      </c>
    </row>
    <row r="633" spans="1:7">
      <c r="A633" s="28">
        <v>42378</v>
      </c>
      <c r="B633" s="4"/>
      <c r="C633" s="29">
        <v>90</v>
      </c>
      <c r="D633" s="29">
        <v>66.5</v>
      </c>
      <c r="E633" s="29">
        <v>66</v>
      </c>
      <c r="F633" s="29">
        <v>60</v>
      </c>
      <c r="G633" s="29">
        <v>53</v>
      </c>
    </row>
    <row r="634" spans="1:7">
      <c r="A634" s="28">
        <v>42385</v>
      </c>
      <c r="B634" s="4"/>
      <c r="C634" s="29">
        <v>89</v>
      </c>
      <c r="D634" s="29">
        <v>66.5</v>
      </c>
      <c r="E634" s="29">
        <v>66.5</v>
      </c>
      <c r="F634" s="29">
        <v>60.5</v>
      </c>
      <c r="G634" s="29">
        <v>53</v>
      </c>
    </row>
    <row r="635" spans="1:7">
      <c r="A635" s="28">
        <v>42392</v>
      </c>
      <c r="B635" s="4"/>
      <c r="C635" s="29">
        <v>92</v>
      </c>
      <c r="D635" s="29">
        <v>71.25</v>
      </c>
      <c r="E635" s="29">
        <v>70</v>
      </c>
      <c r="F635" s="29">
        <v>64</v>
      </c>
      <c r="G635" s="29">
        <v>55.5</v>
      </c>
    </row>
    <row r="636" spans="1:7">
      <c r="A636" s="28">
        <v>42399</v>
      </c>
      <c r="B636" s="4"/>
      <c r="C636" s="29">
        <v>94.75</v>
      </c>
      <c r="D636" s="29">
        <v>72</v>
      </c>
      <c r="E636" s="29">
        <v>72.25</v>
      </c>
      <c r="F636" s="29">
        <v>64.5</v>
      </c>
      <c r="G636" s="29">
        <v>57.5</v>
      </c>
    </row>
    <row r="637" spans="1:7">
      <c r="A637" s="28">
        <v>42406</v>
      </c>
      <c r="B637" s="4"/>
      <c r="C637" s="29">
        <v>94</v>
      </c>
      <c r="D637" s="29">
        <v>71</v>
      </c>
      <c r="E637" s="29">
        <v>71.5</v>
      </c>
      <c r="F637" s="29">
        <v>65.75</v>
      </c>
      <c r="G637" s="29">
        <v>59</v>
      </c>
    </row>
    <row r="638" spans="1:7">
      <c r="A638" s="28">
        <v>42413</v>
      </c>
      <c r="B638" s="4"/>
      <c r="C638" s="29">
        <v>96</v>
      </c>
      <c r="D638" s="29">
        <v>73.75</v>
      </c>
      <c r="E638" s="29">
        <v>71.75</v>
      </c>
      <c r="F638" s="29">
        <v>66</v>
      </c>
      <c r="G638" s="29">
        <v>58.5</v>
      </c>
    </row>
    <row r="639" spans="1:7">
      <c r="A639" s="28">
        <v>42420</v>
      </c>
      <c r="B639" s="4"/>
      <c r="C639" s="29">
        <v>95.5</v>
      </c>
      <c r="D639" s="29">
        <v>73</v>
      </c>
      <c r="E639" s="29">
        <v>73.25</v>
      </c>
      <c r="F639" s="29">
        <v>66.75</v>
      </c>
      <c r="G639" s="29">
        <v>57.75</v>
      </c>
    </row>
    <row r="640" spans="1:7">
      <c r="A640" s="28">
        <v>42427</v>
      </c>
      <c r="B640" s="4"/>
      <c r="C640" s="29">
        <v>95.5</v>
      </c>
      <c r="D640" s="29">
        <v>73.5</v>
      </c>
      <c r="E640" s="29">
        <v>73.75</v>
      </c>
      <c r="F640" s="29">
        <v>67.25</v>
      </c>
      <c r="G640" s="29">
        <v>58.75</v>
      </c>
    </row>
    <row r="641" spans="1:7">
      <c r="A641" s="28">
        <v>42434</v>
      </c>
      <c r="B641" s="4"/>
      <c r="C641" s="29">
        <v>96</v>
      </c>
      <c r="D641" s="29">
        <v>74.5</v>
      </c>
      <c r="E641" s="29">
        <v>75.5</v>
      </c>
      <c r="F641" s="29">
        <v>67.5</v>
      </c>
      <c r="G641" s="29">
        <v>58.75</v>
      </c>
    </row>
    <row r="642" spans="1:7">
      <c r="A642" s="28">
        <v>42441</v>
      </c>
      <c r="B642" s="4"/>
      <c r="C642" s="29">
        <v>95.75</v>
      </c>
      <c r="D642" s="29">
        <v>75.5</v>
      </c>
      <c r="E642" s="29">
        <v>76</v>
      </c>
      <c r="F642" s="29">
        <v>68.25</v>
      </c>
      <c r="G642" s="29">
        <v>58.5</v>
      </c>
    </row>
    <row r="643" spans="1:7">
      <c r="A643" s="28">
        <v>42448</v>
      </c>
      <c r="B643" s="4"/>
      <c r="C643" s="29">
        <v>97.5</v>
      </c>
      <c r="D643" s="29">
        <v>76</v>
      </c>
      <c r="E643" s="29">
        <v>77</v>
      </c>
      <c r="F643" s="29">
        <v>68</v>
      </c>
      <c r="G643" s="29">
        <v>59</v>
      </c>
    </row>
    <row r="644" spans="1:7">
      <c r="A644" s="28">
        <v>42455</v>
      </c>
      <c r="B644" s="4"/>
      <c r="C644" s="29">
        <v>95.75</v>
      </c>
      <c r="D644" s="29">
        <v>75.75</v>
      </c>
      <c r="E644" s="29">
        <v>76.25</v>
      </c>
      <c r="F644" s="29">
        <v>67.5</v>
      </c>
      <c r="G644" s="29">
        <v>58</v>
      </c>
    </row>
    <row r="645" spans="1:7">
      <c r="A645" s="28">
        <v>42462</v>
      </c>
      <c r="B645" s="4"/>
      <c r="C645" s="29">
        <v>101</v>
      </c>
      <c r="D645" s="29">
        <v>76</v>
      </c>
      <c r="E645" s="29">
        <v>78</v>
      </c>
      <c r="F645" s="29">
        <v>69.25</v>
      </c>
      <c r="G645" s="29">
        <v>59</v>
      </c>
    </row>
    <row r="646" spans="1:7">
      <c r="A646" s="28">
        <v>42469</v>
      </c>
      <c r="B646" s="4"/>
      <c r="C646" s="29">
        <v>99.25</v>
      </c>
      <c r="D646" s="29">
        <v>76.25</v>
      </c>
      <c r="E646" s="29">
        <v>78</v>
      </c>
      <c r="F646" s="29">
        <v>69.25</v>
      </c>
      <c r="G646" s="29">
        <v>61.5</v>
      </c>
    </row>
    <row r="647" spans="1:7">
      <c r="A647" s="28">
        <v>42476</v>
      </c>
      <c r="B647" s="4"/>
      <c r="C647" s="29">
        <v>96</v>
      </c>
      <c r="D647" s="29">
        <v>72.5</v>
      </c>
      <c r="E647" s="29">
        <v>73.5</v>
      </c>
      <c r="F647" s="29">
        <v>65.5</v>
      </c>
      <c r="G647" s="29">
        <v>55.5</v>
      </c>
    </row>
    <row r="648" spans="1:7">
      <c r="A648" s="28">
        <v>42483</v>
      </c>
      <c r="B648" s="4"/>
      <c r="C648" s="29">
        <v>97.5</v>
      </c>
      <c r="D648" s="29">
        <v>75</v>
      </c>
      <c r="E648" s="29">
        <v>76</v>
      </c>
      <c r="F648" s="29">
        <v>68</v>
      </c>
      <c r="G648" s="29">
        <v>59</v>
      </c>
    </row>
    <row r="649" spans="1:7">
      <c r="A649" s="28">
        <v>42490</v>
      </c>
      <c r="B649" s="4"/>
      <c r="C649" s="29">
        <v>96.25</v>
      </c>
      <c r="D649" s="29">
        <v>75</v>
      </c>
      <c r="E649" s="29">
        <v>75.25</v>
      </c>
      <c r="F649" s="29">
        <v>67.75</v>
      </c>
      <c r="G649" s="29">
        <v>58.5</v>
      </c>
    </row>
    <row r="650" spans="1:7">
      <c r="A650" s="28">
        <v>42497</v>
      </c>
      <c r="B650" s="4"/>
      <c r="C650" s="29">
        <v>96.25</v>
      </c>
      <c r="D650" s="29">
        <v>74</v>
      </c>
      <c r="E650" s="29">
        <v>74.5</v>
      </c>
      <c r="F650" s="29">
        <v>68.25</v>
      </c>
      <c r="G650" s="29">
        <v>56.5</v>
      </c>
    </row>
    <row r="651" spans="1:7">
      <c r="A651" s="28">
        <v>42504</v>
      </c>
      <c r="B651" s="4"/>
      <c r="C651" s="29">
        <v>97</v>
      </c>
      <c r="D651" s="29">
        <v>73</v>
      </c>
      <c r="E651" s="29">
        <v>73.25</v>
      </c>
      <c r="F651" s="29">
        <v>66.75</v>
      </c>
      <c r="G651" s="29">
        <v>55.5</v>
      </c>
    </row>
    <row r="652" spans="1:7">
      <c r="A652" s="28">
        <v>42511</v>
      </c>
      <c r="B652" s="4"/>
      <c r="C652" s="29">
        <v>96</v>
      </c>
      <c r="D652" s="29">
        <v>73.75</v>
      </c>
      <c r="E652" s="29">
        <v>73.75</v>
      </c>
      <c r="F652" s="29">
        <v>67.25</v>
      </c>
      <c r="G652" s="29">
        <v>53</v>
      </c>
    </row>
    <row r="653" spans="1:7">
      <c r="A653" s="28">
        <v>42518</v>
      </c>
      <c r="B653" s="4"/>
      <c r="C653" s="29">
        <v>97.5</v>
      </c>
      <c r="D653" s="29">
        <v>74.25</v>
      </c>
      <c r="E653" s="29">
        <v>74</v>
      </c>
      <c r="F653" s="29">
        <v>67.25</v>
      </c>
      <c r="G653" s="29">
        <v>56.25</v>
      </c>
    </row>
    <row r="654" spans="1:7">
      <c r="A654" s="28">
        <v>42525</v>
      </c>
      <c r="B654" s="4"/>
      <c r="C654" s="29">
        <v>97</v>
      </c>
      <c r="D654" s="29">
        <v>75.5</v>
      </c>
      <c r="E654" s="29">
        <v>76.25</v>
      </c>
      <c r="F654" s="29">
        <v>67.75</v>
      </c>
      <c r="G654" s="29">
        <v>57</v>
      </c>
    </row>
    <row r="655" spans="1:7">
      <c r="A655" s="28">
        <v>42532</v>
      </c>
      <c r="B655" s="4"/>
      <c r="C655" s="29">
        <v>99.75</v>
      </c>
      <c r="D655" s="29">
        <v>77</v>
      </c>
      <c r="E655" s="29">
        <v>77.5</v>
      </c>
      <c r="F655" s="29">
        <v>69.25</v>
      </c>
      <c r="G655" s="29">
        <v>57</v>
      </c>
    </row>
    <row r="656" spans="1:7">
      <c r="A656" s="28">
        <v>42539</v>
      </c>
      <c r="B656" s="4"/>
      <c r="C656" s="29">
        <v>98.25</v>
      </c>
      <c r="D656" s="29">
        <v>77</v>
      </c>
      <c r="E656" s="29">
        <v>77.5</v>
      </c>
      <c r="F656" s="29">
        <v>69</v>
      </c>
      <c r="G656" s="29">
        <v>59.5</v>
      </c>
    </row>
    <row r="657" spans="1:7">
      <c r="A657" s="28">
        <v>42546</v>
      </c>
      <c r="B657" s="4"/>
      <c r="C657" s="29">
        <v>98.5</v>
      </c>
      <c r="D657" s="29">
        <v>77</v>
      </c>
      <c r="E657" s="29">
        <v>77.75</v>
      </c>
      <c r="F657" s="29">
        <v>69.5</v>
      </c>
      <c r="G657" s="29">
        <v>56.5</v>
      </c>
    </row>
    <row r="658" spans="1:7">
      <c r="A658" s="28">
        <v>42553</v>
      </c>
      <c r="B658" s="4"/>
      <c r="C658" s="29">
        <v>98.5</v>
      </c>
      <c r="D658" s="29">
        <v>76.5</v>
      </c>
      <c r="E658" s="29">
        <v>77.75</v>
      </c>
      <c r="F658" s="29">
        <v>68.5</v>
      </c>
      <c r="G658" s="29">
        <v>59.5</v>
      </c>
    </row>
    <row r="659" spans="1:7">
      <c r="A659" s="28">
        <v>42560</v>
      </c>
      <c r="B659" s="4"/>
      <c r="C659" s="29">
        <v>100</v>
      </c>
      <c r="D659" s="29">
        <v>78</v>
      </c>
      <c r="E659" s="29">
        <v>78.5</v>
      </c>
      <c r="F659" s="29">
        <v>70.75</v>
      </c>
      <c r="G659" s="29">
        <v>59</v>
      </c>
    </row>
    <row r="660" spans="1:7">
      <c r="A660" s="28">
        <v>42567</v>
      </c>
      <c r="B660" s="4"/>
      <c r="C660" s="29">
        <v>94.75</v>
      </c>
      <c r="D660" s="29">
        <v>74.25</v>
      </c>
      <c r="E660" s="29">
        <v>74.5</v>
      </c>
      <c r="F660" s="29">
        <v>68.5</v>
      </c>
      <c r="G660" s="29">
        <v>56</v>
      </c>
    </row>
    <row r="661" spans="1:7">
      <c r="A661" s="28">
        <v>42574</v>
      </c>
      <c r="B661" s="4"/>
      <c r="C661" s="29">
        <v>91.5</v>
      </c>
      <c r="D661" s="29">
        <v>72.5</v>
      </c>
      <c r="E661" s="29">
        <v>72.5</v>
      </c>
      <c r="F661" s="29">
        <v>66</v>
      </c>
      <c r="G661" s="29">
        <v>54.25</v>
      </c>
    </row>
    <row r="662" spans="1:7">
      <c r="A662" s="28">
        <v>42581</v>
      </c>
      <c r="B662" s="4"/>
      <c r="C662" s="29">
        <v>97.75</v>
      </c>
      <c r="D662" s="29">
        <v>75</v>
      </c>
      <c r="E662" s="29">
        <v>75.5</v>
      </c>
      <c r="F662" s="29">
        <v>68.5</v>
      </c>
      <c r="G662" s="29">
        <v>56.5</v>
      </c>
    </row>
    <row r="663" spans="1:7">
      <c r="A663" s="28">
        <v>42588</v>
      </c>
      <c r="B663" s="4"/>
      <c r="C663" s="29">
        <v>99</v>
      </c>
      <c r="D663" s="29">
        <v>75.75</v>
      </c>
      <c r="E663" s="29">
        <v>77.25</v>
      </c>
      <c r="F663" s="29">
        <v>69.5</v>
      </c>
      <c r="G663" s="29">
        <v>60</v>
      </c>
    </row>
    <row r="664" spans="1:7">
      <c r="A664" s="28">
        <v>42595</v>
      </c>
      <c r="B664" s="4"/>
      <c r="C664" s="29">
        <v>98.5</v>
      </c>
      <c r="D664" s="29">
        <v>76.25</v>
      </c>
      <c r="E664" s="29">
        <v>76.5</v>
      </c>
      <c r="F664" s="29">
        <v>68.75</v>
      </c>
      <c r="G664" s="29">
        <v>59.25</v>
      </c>
    </row>
    <row r="665" spans="1:7">
      <c r="A665" s="28">
        <v>42602</v>
      </c>
      <c r="B665" s="4"/>
      <c r="C665" s="29">
        <v>98.75</v>
      </c>
      <c r="D665" s="29">
        <v>76.5</v>
      </c>
      <c r="E665" s="29">
        <v>77.25</v>
      </c>
      <c r="F665" s="29">
        <v>69.5</v>
      </c>
      <c r="G665" s="29">
        <v>59.5</v>
      </c>
    </row>
    <row r="666" spans="1:7">
      <c r="A666" s="28">
        <v>42609</v>
      </c>
      <c r="B666" s="4"/>
      <c r="C666" s="29">
        <v>97</v>
      </c>
      <c r="D666" s="29">
        <v>75.5</v>
      </c>
      <c r="E666" s="29">
        <v>76</v>
      </c>
      <c r="F666" s="29">
        <v>68</v>
      </c>
      <c r="G666" s="29">
        <v>60</v>
      </c>
    </row>
    <row r="667" spans="1:7">
      <c r="A667" s="28">
        <v>42616</v>
      </c>
      <c r="B667" s="4"/>
      <c r="C667" s="29">
        <v>92.5</v>
      </c>
      <c r="D667" s="29">
        <v>71.75</v>
      </c>
      <c r="E667" s="29">
        <v>72.25</v>
      </c>
      <c r="F667" s="29">
        <v>65.75</v>
      </c>
      <c r="G667" s="29">
        <v>57</v>
      </c>
    </row>
    <row r="668" spans="1:7">
      <c r="A668" s="28">
        <v>42623</v>
      </c>
      <c r="B668" s="4"/>
      <c r="C668" s="29">
        <v>91.5</v>
      </c>
      <c r="D668" s="29">
        <v>69.5</v>
      </c>
      <c r="E668" s="29">
        <v>70.5</v>
      </c>
      <c r="F668" s="29">
        <v>65</v>
      </c>
      <c r="G668" s="29">
        <v>55.5</v>
      </c>
    </row>
    <row r="669" spans="1:7">
      <c r="A669" s="28">
        <v>42630</v>
      </c>
      <c r="B669" s="4"/>
      <c r="C669" s="29">
        <v>89</v>
      </c>
      <c r="D669" s="29">
        <v>68.5</v>
      </c>
      <c r="E669" s="29">
        <v>68.5</v>
      </c>
      <c r="F669" s="29">
        <v>63.5</v>
      </c>
      <c r="G669" s="29">
        <v>55</v>
      </c>
    </row>
    <row r="670" spans="1:7">
      <c r="A670" s="28">
        <v>42637</v>
      </c>
      <c r="B670" s="4"/>
      <c r="C670" s="29">
        <v>83.5</v>
      </c>
      <c r="D670" s="29">
        <v>63.5</v>
      </c>
      <c r="E670" s="29">
        <v>63.5</v>
      </c>
      <c r="F670" s="29">
        <v>60</v>
      </c>
      <c r="G670" s="29">
        <v>51</v>
      </c>
    </row>
    <row r="671" spans="1:7">
      <c r="A671" s="28">
        <v>42644</v>
      </c>
      <c r="B671" s="4"/>
      <c r="C671" s="29">
        <v>77.25</v>
      </c>
      <c r="D671" s="29">
        <v>61.5</v>
      </c>
      <c r="E671" s="29">
        <v>62.5</v>
      </c>
      <c r="F671" s="29">
        <v>58.25</v>
      </c>
      <c r="G671" s="29">
        <v>50</v>
      </c>
    </row>
    <row r="672" spans="1:7">
      <c r="A672" s="28">
        <v>42651</v>
      </c>
      <c r="B672" s="4"/>
      <c r="C672" s="29">
        <v>79.25</v>
      </c>
      <c r="D672" s="29">
        <v>59</v>
      </c>
      <c r="E672" s="29">
        <v>61.25</v>
      </c>
      <c r="F672" s="29">
        <v>56.5</v>
      </c>
      <c r="G672" s="29">
        <v>48.5</v>
      </c>
    </row>
    <row r="673" spans="1:7">
      <c r="A673" s="28">
        <v>42658</v>
      </c>
      <c r="B673" s="4"/>
      <c r="C673" s="29">
        <v>76.5</v>
      </c>
      <c r="D673" s="29">
        <v>58.25</v>
      </c>
      <c r="E673" s="29">
        <v>59</v>
      </c>
      <c r="F673" s="29">
        <v>53.5</v>
      </c>
      <c r="G673" s="29">
        <v>45.5</v>
      </c>
    </row>
    <row r="674" spans="1:7">
      <c r="A674" s="28">
        <v>42665</v>
      </c>
      <c r="B674" s="4"/>
      <c r="C674" s="29">
        <v>79.25</v>
      </c>
      <c r="D674" s="29">
        <v>57</v>
      </c>
      <c r="E674" s="29">
        <v>57.5</v>
      </c>
      <c r="F674" s="29">
        <v>52</v>
      </c>
      <c r="G674" s="29">
        <v>43.75</v>
      </c>
    </row>
    <row r="675" spans="1:7">
      <c r="A675" s="28">
        <v>42672</v>
      </c>
      <c r="B675" s="4"/>
      <c r="C675" s="29">
        <v>76.75</v>
      </c>
      <c r="D675" s="29">
        <v>55.5</v>
      </c>
      <c r="E675" s="29">
        <v>56.25</v>
      </c>
      <c r="F675" s="29">
        <v>51.5</v>
      </c>
      <c r="G675" s="29">
        <v>43</v>
      </c>
    </row>
    <row r="676" spans="1:7">
      <c r="A676" s="28">
        <v>42679</v>
      </c>
      <c r="B676" s="4"/>
      <c r="C676" s="29">
        <v>80.75</v>
      </c>
      <c r="D676" s="29">
        <v>55</v>
      </c>
      <c r="E676" s="29">
        <v>55.25</v>
      </c>
      <c r="F676" s="29">
        <v>50.5</v>
      </c>
      <c r="G676" s="29">
        <v>42.5</v>
      </c>
    </row>
    <row r="677" spans="1:7">
      <c r="A677" s="28">
        <v>42686</v>
      </c>
      <c r="B677" s="4"/>
      <c r="C677" s="29">
        <v>79</v>
      </c>
      <c r="D677" s="29">
        <v>55.25</v>
      </c>
      <c r="E677" s="29">
        <v>55</v>
      </c>
      <c r="F677" s="29">
        <v>50</v>
      </c>
      <c r="G677" s="29">
        <v>44.25</v>
      </c>
    </row>
    <row r="678" spans="1:7">
      <c r="A678" s="28">
        <v>42693</v>
      </c>
      <c r="B678" s="4"/>
      <c r="C678" s="29">
        <v>77.75</v>
      </c>
      <c r="D678" s="29">
        <v>54.75</v>
      </c>
      <c r="E678" s="29">
        <v>54.5</v>
      </c>
      <c r="F678" s="29">
        <v>52.75</v>
      </c>
      <c r="G678" s="29">
        <v>45.75</v>
      </c>
    </row>
    <row r="679" spans="1:7">
      <c r="A679" s="28">
        <v>42700</v>
      </c>
      <c r="B679" s="4"/>
      <c r="C679" s="29">
        <v>78</v>
      </c>
      <c r="D679" s="29">
        <v>55.25</v>
      </c>
      <c r="E679" s="29">
        <v>56.25</v>
      </c>
      <c r="F679" s="29">
        <v>53</v>
      </c>
      <c r="G679" s="29">
        <v>44.5</v>
      </c>
    </row>
    <row r="680" spans="1:7">
      <c r="A680" s="28">
        <v>42707</v>
      </c>
      <c r="B680" s="4"/>
      <c r="C680" s="29">
        <v>78.5</v>
      </c>
      <c r="D680" s="29">
        <v>54.5</v>
      </c>
      <c r="E680" s="29">
        <v>55</v>
      </c>
      <c r="F680" s="29">
        <v>49.5</v>
      </c>
      <c r="G680" s="29">
        <v>41</v>
      </c>
    </row>
    <row r="681" spans="1:7">
      <c r="A681" s="28">
        <v>42714</v>
      </c>
      <c r="B681" s="4"/>
      <c r="C681" s="29">
        <v>74.25</v>
      </c>
      <c r="D681" s="29">
        <v>52.5</v>
      </c>
      <c r="E681" s="29">
        <v>50.5</v>
      </c>
      <c r="F681" s="29">
        <v>43.5</v>
      </c>
      <c r="G681" s="29">
        <v>35.25</v>
      </c>
    </row>
    <row r="682" spans="1:7">
      <c r="A682" s="28">
        <v>42721</v>
      </c>
      <c r="B682" s="4"/>
      <c r="C682" s="29">
        <v>75</v>
      </c>
      <c r="D682" s="29">
        <v>53</v>
      </c>
      <c r="E682" s="29">
        <v>51.25</v>
      </c>
      <c r="F682" s="29">
        <v>46</v>
      </c>
      <c r="G682" s="29">
        <v>37</v>
      </c>
    </row>
    <row r="683" spans="1:7">
      <c r="A683" s="28">
        <v>42728</v>
      </c>
      <c r="B683" s="4"/>
      <c r="C683" s="29">
        <v>78.25</v>
      </c>
      <c r="D683" s="29">
        <v>55</v>
      </c>
      <c r="E683" s="29">
        <v>54</v>
      </c>
      <c r="F683" s="29">
        <v>49.5</v>
      </c>
      <c r="G683" s="29">
        <v>41.25</v>
      </c>
    </row>
    <row r="684" spans="1:7">
      <c r="A684" s="28">
        <v>42735</v>
      </c>
      <c r="B684" s="4"/>
      <c r="C684" s="29" t="s">
        <v>29</v>
      </c>
      <c r="D684" s="29" t="s">
        <v>29</v>
      </c>
      <c r="E684" s="29" t="s">
        <v>29</v>
      </c>
      <c r="F684" s="29" t="s">
        <v>29</v>
      </c>
      <c r="G684" s="29" t="s">
        <v>29</v>
      </c>
    </row>
    <row r="685" spans="1:7">
      <c r="A685" s="28">
        <v>42742</v>
      </c>
      <c r="B685" s="4"/>
      <c r="C685" s="29">
        <v>77.25</v>
      </c>
      <c r="D685" s="29">
        <v>54.5</v>
      </c>
      <c r="E685" s="29">
        <v>54</v>
      </c>
      <c r="F685" s="29">
        <v>48.5</v>
      </c>
      <c r="G685" s="29">
        <v>40.75</v>
      </c>
    </row>
    <row r="686" spans="1:7">
      <c r="A686" s="28">
        <v>42749</v>
      </c>
      <c r="B686" s="4"/>
      <c r="C686" s="29">
        <v>80</v>
      </c>
      <c r="D686" s="29">
        <v>54.75</v>
      </c>
      <c r="E686" s="29">
        <v>55.5</v>
      </c>
      <c r="F686" s="29">
        <v>49</v>
      </c>
      <c r="G686" s="29">
        <v>42</v>
      </c>
    </row>
    <row r="687" spans="1:7">
      <c r="A687" s="28">
        <v>42756</v>
      </c>
      <c r="B687" s="4"/>
      <c r="C687" s="29">
        <v>80.25</v>
      </c>
      <c r="D687" s="29">
        <v>56.5</v>
      </c>
      <c r="E687" s="29">
        <v>57</v>
      </c>
      <c r="F687" s="29">
        <v>51</v>
      </c>
      <c r="G687" s="29">
        <v>42.25</v>
      </c>
    </row>
    <row r="688" spans="1:7">
      <c r="A688" s="28">
        <v>42763</v>
      </c>
      <c r="B688" s="4"/>
      <c r="C688" s="29">
        <v>81.25</v>
      </c>
      <c r="D688" s="29">
        <v>58</v>
      </c>
      <c r="E688" s="29">
        <v>59.5</v>
      </c>
      <c r="F688" s="29">
        <v>54</v>
      </c>
      <c r="G688" s="29">
        <v>42.75</v>
      </c>
    </row>
    <row r="689" spans="1:7">
      <c r="A689" s="28">
        <v>42770</v>
      </c>
      <c r="B689" s="4"/>
      <c r="C689" s="29">
        <v>82.75</v>
      </c>
      <c r="D689" s="29">
        <v>59</v>
      </c>
      <c r="E689" s="29">
        <v>60</v>
      </c>
      <c r="F689" s="29">
        <v>55</v>
      </c>
      <c r="G689" s="29">
        <v>44.5</v>
      </c>
    </row>
    <row r="690" spans="1:7">
      <c r="A690" s="28">
        <v>42777</v>
      </c>
      <c r="B690" s="4"/>
      <c r="C690" s="29">
        <v>82.75</v>
      </c>
      <c r="D690" s="29">
        <v>58.25</v>
      </c>
      <c r="E690" s="29">
        <v>59.5</v>
      </c>
      <c r="F690" s="29">
        <v>53</v>
      </c>
      <c r="G690" s="29">
        <v>43.75</v>
      </c>
    </row>
    <row r="691" spans="1:7">
      <c r="A691" s="28">
        <v>42784</v>
      </c>
      <c r="B691" s="4"/>
      <c r="C691" s="29">
        <v>86.25</v>
      </c>
      <c r="D691" s="29">
        <v>60</v>
      </c>
      <c r="E691" s="29">
        <v>61.25</v>
      </c>
      <c r="F691" s="29">
        <v>54.5</v>
      </c>
      <c r="G691" s="29">
        <v>44.5</v>
      </c>
    </row>
    <row r="692" spans="1:7">
      <c r="A692" s="28">
        <v>42791</v>
      </c>
      <c r="B692" s="4"/>
      <c r="C692" s="29">
        <v>88.25</v>
      </c>
      <c r="D692" s="29">
        <v>63.5</v>
      </c>
      <c r="E692" s="29">
        <v>64.5</v>
      </c>
      <c r="F692" s="29">
        <v>58</v>
      </c>
      <c r="G692" s="29">
        <v>47.5</v>
      </c>
    </row>
    <row r="693" spans="1:7">
      <c r="A693" s="28">
        <v>42798</v>
      </c>
      <c r="B693" s="4"/>
      <c r="C693" s="29">
        <v>87</v>
      </c>
      <c r="D693" s="29">
        <v>65</v>
      </c>
      <c r="E693" s="29">
        <v>66</v>
      </c>
      <c r="F693" s="29">
        <v>59.25</v>
      </c>
      <c r="G693" s="29">
        <v>52.5</v>
      </c>
    </row>
    <row r="694" spans="1:7">
      <c r="A694" s="28">
        <v>42805</v>
      </c>
      <c r="B694" s="4"/>
      <c r="C694" s="29">
        <v>90.75</v>
      </c>
      <c r="D694" s="29">
        <v>66</v>
      </c>
      <c r="E694" s="29">
        <v>67</v>
      </c>
      <c r="F694" s="29">
        <v>59.25</v>
      </c>
      <c r="G694" s="29">
        <v>51</v>
      </c>
    </row>
    <row r="695" spans="1:7">
      <c r="A695" s="28">
        <v>42812</v>
      </c>
      <c r="B695" s="4"/>
      <c r="C695" s="29">
        <v>90.25</v>
      </c>
      <c r="D695" s="29">
        <v>66.75</v>
      </c>
      <c r="E695" s="29">
        <v>68</v>
      </c>
      <c r="F695" s="29">
        <v>60.5</v>
      </c>
      <c r="G695" s="29">
        <v>53</v>
      </c>
    </row>
    <row r="696" spans="1:7">
      <c r="A696" s="28">
        <v>42819</v>
      </c>
      <c r="B696" s="4"/>
      <c r="C696" s="29">
        <v>92.25</v>
      </c>
      <c r="D696" s="29">
        <v>66.5</v>
      </c>
      <c r="E696" s="29">
        <v>68</v>
      </c>
      <c r="F696" s="29">
        <v>60.5</v>
      </c>
      <c r="G696" s="29">
        <v>52</v>
      </c>
    </row>
    <row r="697" spans="1:7">
      <c r="A697" s="28">
        <v>42826</v>
      </c>
      <c r="B697" s="4"/>
      <c r="C697" s="29">
        <v>89</v>
      </c>
      <c r="D697" s="29">
        <v>67</v>
      </c>
      <c r="E697" s="29">
        <v>67.5</v>
      </c>
      <c r="F697" s="29">
        <v>60</v>
      </c>
      <c r="G697" s="29">
        <v>52.5</v>
      </c>
    </row>
    <row r="698" spans="1:7">
      <c r="A698" s="28">
        <v>42833</v>
      </c>
      <c r="B698" s="4"/>
      <c r="C698" s="29">
        <v>93.75</v>
      </c>
      <c r="D698" s="29">
        <v>69.75</v>
      </c>
      <c r="E698" s="29">
        <v>71.5</v>
      </c>
      <c r="F698" s="29">
        <v>63.75</v>
      </c>
      <c r="G698" s="29">
        <v>55.5</v>
      </c>
    </row>
    <row r="699" spans="1:7">
      <c r="A699" s="28">
        <v>42840</v>
      </c>
      <c r="B699" s="4"/>
      <c r="C699" s="29">
        <v>90</v>
      </c>
      <c r="D699" s="29">
        <v>67.25</v>
      </c>
      <c r="E699" s="29">
        <v>68.5</v>
      </c>
      <c r="F699" s="29">
        <v>60.25</v>
      </c>
      <c r="G699" s="29">
        <v>51.5</v>
      </c>
    </row>
    <row r="700" spans="1:7">
      <c r="A700" s="28">
        <v>42847</v>
      </c>
      <c r="B700" s="4"/>
      <c r="C700" s="29">
        <v>88.75</v>
      </c>
      <c r="D700" s="29">
        <v>65.5</v>
      </c>
      <c r="E700" s="29">
        <v>66.25</v>
      </c>
      <c r="F700" s="29">
        <v>58</v>
      </c>
      <c r="G700" s="29">
        <v>49.5</v>
      </c>
    </row>
    <row r="701" spans="1:7">
      <c r="A701" s="28">
        <v>42854</v>
      </c>
      <c r="B701" s="4"/>
      <c r="C701" s="29">
        <v>89.5</v>
      </c>
      <c r="D701" s="29">
        <v>65.5</v>
      </c>
      <c r="E701" s="29">
        <v>66.25</v>
      </c>
      <c r="F701" s="29">
        <v>57.75</v>
      </c>
      <c r="G701" s="29">
        <v>49.5</v>
      </c>
    </row>
    <row r="702" spans="1:7">
      <c r="A702" s="28">
        <v>42861</v>
      </c>
      <c r="B702" s="4"/>
      <c r="C702" s="29">
        <v>91.5</v>
      </c>
      <c r="D702" s="29">
        <v>67</v>
      </c>
      <c r="E702" s="29">
        <v>68.5</v>
      </c>
      <c r="F702" s="29">
        <v>60.25</v>
      </c>
      <c r="G702" s="29">
        <v>52</v>
      </c>
    </row>
    <row r="703" spans="1:7">
      <c r="A703" s="28">
        <v>42868</v>
      </c>
      <c r="B703" s="4"/>
      <c r="C703" s="29">
        <v>93.75</v>
      </c>
      <c r="D703" s="29">
        <v>68.25</v>
      </c>
      <c r="E703" s="29">
        <v>70</v>
      </c>
      <c r="F703" s="29">
        <v>63.5</v>
      </c>
      <c r="G703" s="29">
        <v>56</v>
      </c>
    </row>
    <row r="704" spans="1:7">
      <c r="A704" s="28">
        <v>42875</v>
      </c>
      <c r="B704" s="4"/>
      <c r="C704" s="29">
        <v>94</v>
      </c>
      <c r="D704" s="29">
        <v>68.5</v>
      </c>
      <c r="E704" s="29">
        <v>69.25</v>
      </c>
      <c r="F704" s="29">
        <v>63</v>
      </c>
      <c r="G704" s="29">
        <v>55</v>
      </c>
    </row>
    <row r="705" spans="1:7">
      <c r="A705" s="28">
        <v>42882</v>
      </c>
      <c r="B705" s="4"/>
      <c r="C705" s="29">
        <v>93</v>
      </c>
      <c r="D705" s="29">
        <v>68</v>
      </c>
      <c r="E705" s="29">
        <v>68.5</v>
      </c>
      <c r="F705" s="29">
        <v>62.75</v>
      </c>
      <c r="G705" s="29">
        <v>55</v>
      </c>
    </row>
    <row r="706" spans="1:7">
      <c r="A706" s="28">
        <v>42889</v>
      </c>
      <c r="B706" s="4"/>
      <c r="C706" s="29">
        <v>91</v>
      </c>
      <c r="D706" s="29">
        <v>67.5</v>
      </c>
      <c r="E706" s="29">
        <v>68.5</v>
      </c>
      <c r="F706" s="29">
        <v>62</v>
      </c>
      <c r="G706" s="29">
        <v>53.25</v>
      </c>
    </row>
    <row r="707" spans="1:7">
      <c r="A707" s="28">
        <v>42896</v>
      </c>
      <c r="B707" s="4"/>
      <c r="C707" s="29">
        <v>95.25</v>
      </c>
      <c r="D707" s="29">
        <v>68.25</v>
      </c>
      <c r="E707" s="29">
        <v>69.25</v>
      </c>
      <c r="F707" s="29">
        <v>63.5</v>
      </c>
      <c r="G707" s="29">
        <v>55.25</v>
      </c>
    </row>
    <row r="708" spans="1:7">
      <c r="A708" s="28">
        <v>42903</v>
      </c>
      <c r="B708" s="4"/>
      <c r="C708" s="29">
        <v>94</v>
      </c>
      <c r="D708" s="29">
        <v>70</v>
      </c>
      <c r="E708" s="29">
        <v>70.5</v>
      </c>
      <c r="F708" s="29">
        <v>64</v>
      </c>
      <c r="G708" s="29">
        <v>56.5</v>
      </c>
    </row>
    <row r="709" spans="1:7">
      <c r="A709" s="28">
        <v>42910</v>
      </c>
      <c r="B709" s="4"/>
      <c r="C709" s="29">
        <v>96.25</v>
      </c>
      <c r="D709" s="29">
        <v>71.25</v>
      </c>
      <c r="E709" s="29">
        <v>72.25</v>
      </c>
      <c r="F709" s="29">
        <v>64.5</v>
      </c>
      <c r="G709" s="29">
        <v>57.75</v>
      </c>
    </row>
    <row r="710" spans="1:7">
      <c r="A710" s="28">
        <v>42917</v>
      </c>
      <c r="B710" s="4"/>
      <c r="C710" s="29">
        <v>95.25</v>
      </c>
      <c r="D710" s="29">
        <v>72</v>
      </c>
      <c r="E710" s="29">
        <v>72.75</v>
      </c>
      <c r="F710" s="29">
        <v>63.75</v>
      </c>
      <c r="G710" s="29">
        <v>56.25</v>
      </c>
    </row>
    <row r="711" spans="1:7">
      <c r="A711" s="28">
        <v>42924</v>
      </c>
      <c r="B711" s="4"/>
      <c r="C711" s="29" t="s">
        <v>29</v>
      </c>
      <c r="D711" s="29" t="s">
        <v>29</v>
      </c>
      <c r="E711" s="29" t="s">
        <v>29</v>
      </c>
      <c r="F711" s="29" t="s">
        <v>29</v>
      </c>
      <c r="G711" s="29" t="s">
        <v>29</v>
      </c>
    </row>
    <row r="712" spans="1:7">
      <c r="A712" s="28">
        <v>42931</v>
      </c>
      <c r="B712" s="4"/>
      <c r="C712" s="29">
        <v>93.25</v>
      </c>
      <c r="D712" s="29">
        <v>73.5</v>
      </c>
      <c r="E712" s="29">
        <v>74</v>
      </c>
      <c r="F712" s="29">
        <v>65</v>
      </c>
      <c r="G712" s="29">
        <v>56.75</v>
      </c>
    </row>
    <row r="713" spans="1:7">
      <c r="A713" s="28">
        <v>42938</v>
      </c>
      <c r="B713" s="4"/>
      <c r="C713" s="29">
        <v>92.75</v>
      </c>
      <c r="D713" s="29">
        <v>71.75</v>
      </c>
      <c r="E713" s="29">
        <v>72.25</v>
      </c>
      <c r="F713" s="29">
        <v>66</v>
      </c>
      <c r="G713" s="29">
        <v>58</v>
      </c>
    </row>
    <row r="714" spans="1:7">
      <c r="A714" s="28">
        <v>42945</v>
      </c>
      <c r="B714" s="4"/>
      <c r="C714" s="29">
        <v>91.5</v>
      </c>
      <c r="D714" s="29">
        <v>71.5</v>
      </c>
      <c r="E714" s="29">
        <v>72.5</v>
      </c>
      <c r="F714" s="29">
        <v>66</v>
      </c>
      <c r="G714" s="29">
        <v>57</v>
      </c>
    </row>
    <row r="715" spans="1:7">
      <c r="A715" s="28">
        <v>42952</v>
      </c>
      <c r="B715" s="4"/>
      <c r="C715" s="29">
        <v>91.75</v>
      </c>
      <c r="D715" s="29">
        <v>73</v>
      </c>
      <c r="E715" s="29">
        <v>74.25</v>
      </c>
      <c r="F715" s="29">
        <v>67.5</v>
      </c>
      <c r="G715" s="29">
        <v>57.75</v>
      </c>
    </row>
    <row r="716" spans="1:7">
      <c r="A716" s="28">
        <v>42959</v>
      </c>
      <c r="B716" s="4"/>
      <c r="C716" s="29">
        <v>94</v>
      </c>
      <c r="D716" s="29">
        <v>73</v>
      </c>
      <c r="E716" s="29">
        <v>74</v>
      </c>
      <c r="F716" s="29">
        <v>67.5</v>
      </c>
      <c r="G716" s="29">
        <v>56.5</v>
      </c>
    </row>
    <row r="717" spans="1:7">
      <c r="A717" s="28">
        <v>42966</v>
      </c>
      <c r="B717" s="4"/>
      <c r="C717" s="29">
        <v>90.5</v>
      </c>
      <c r="D717" s="29">
        <v>69.75</v>
      </c>
      <c r="E717" s="29">
        <v>70.25</v>
      </c>
      <c r="F717" s="29">
        <v>64.75</v>
      </c>
      <c r="G717" s="29">
        <v>54.5</v>
      </c>
    </row>
    <row r="718" spans="1:7">
      <c r="A718" s="28">
        <v>42973</v>
      </c>
      <c r="B718" s="4"/>
      <c r="C718" s="29">
        <v>88</v>
      </c>
      <c r="D718" s="29">
        <v>66.5</v>
      </c>
      <c r="E718" s="29">
        <v>68.75</v>
      </c>
      <c r="F718" s="29">
        <v>62.75</v>
      </c>
      <c r="G718" s="29">
        <v>53.75</v>
      </c>
    </row>
    <row r="719" spans="1:7">
      <c r="A719" s="28">
        <v>42980</v>
      </c>
      <c r="B719" s="4"/>
      <c r="C719" s="29">
        <v>87.75</v>
      </c>
      <c r="D719" s="29">
        <v>66</v>
      </c>
      <c r="E719" s="29">
        <v>66.75</v>
      </c>
      <c r="F719" s="29">
        <v>62.25</v>
      </c>
      <c r="G719" s="29">
        <v>52.5</v>
      </c>
    </row>
    <row r="720" spans="1:7">
      <c r="A720" s="28">
        <v>42987</v>
      </c>
      <c r="B720" s="4"/>
      <c r="C720" s="29">
        <v>85.75</v>
      </c>
      <c r="D720" s="29">
        <v>63</v>
      </c>
      <c r="E720" s="29">
        <v>64.25</v>
      </c>
      <c r="F720" s="29">
        <v>59.25</v>
      </c>
      <c r="G720" s="29">
        <v>50</v>
      </c>
    </row>
    <row r="721" spans="1:8">
      <c r="A721" s="28">
        <v>42994</v>
      </c>
      <c r="B721" s="4"/>
      <c r="C721" s="29">
        <v>81.5</v>
      </c>
      <c r="D721" s="29">
        <v>59.5</v>
      </c>
      <c r="E721" s="29">
        <v>60</v>
      </c>
      <c r="F721" s="29">
        <v>55</v>
      </c>
      <c r="G721" s="29">
        <v>46</v>
      </c>
    </row>
    <row r="722" spans="1:8">
      <c r="A722" s="28">
        <v>43001</v>
      </c>
      <c r="B722" s="4"/>
      <c r="C722" s="29">
        <v>80.5</v>
      </c>
      <c r="D722" s="29">
        <v>57</v>
      </c>
      <c r="E722" s="29">
        <v>57.5</v>
      </c>
      <c r="F722" s="29">
        <v>55</v>
      </c>
      <c r="G722" s="29">
        <v>45</v>
      </c>
    </row>
    <row r="723" spans="1:8">
      <c r="A723" s="28">
        <v>43008</v>
      </c>
      <c r="B723" s="4"/>
      <c r="C723" s="29">
        <v>81</v>
      </c>
      <c r="D723" s="29">
        <v>57.5</v>
      </c>
      <c r="E723" s="29">
        <v>58.25</v>
      </c>
      <c r="F723" s="29">
        <v>54.75</v>
      </c>
      <c r="G723" s="29">
        <v>45.25</v>
      </c>
    </row>
    <row r="724" spans="1:8">
      <c r="A724" s="28">
        <v>43015</v>
      </c>
      <c r="B724" s="4"/>
      <c r="C724" s="29">
        <v>81</v>
      </c>
      <c r="D724" s="29">
        <v>58.75</v>
      </c>
      <c r="E724" s="29">
        <v>59.75</v>
      </c>
      <c r="F724" s="29">
        <v>55</v>
      </c>
      <c r="G724" s="29">
        <v>46</v>
      </c>
      <c r="H724" s="29"/>
    </row>
    <row r="725" spans="1:8">
      <c r="A725" s="28">
        <v>43022</v>
      </c>
      <c r="B725" s="4"/>
      <c r="C725" s="29">
        <v>83</v>
      </c>
      <c r="D725" s="29">
        <v>61</v>
      </c>
      <c r="E725" s="29">
        <v>61.25</v>
      </c>
      <c r="F725" s="29">
        <v>58</v>
      </c>
      <c r="G725" s="29">
        <v>48.25</v>
      </c>
    </row>
    <row r="726" spans="1:8">
      <c r="A726" s="28">
        <v>43029</v>
      </c>
      <c r="B726" s="4"/>
      <c r="C726" s="29">
        <v>80.75</v>
      </c>
      <c r="D726" s="29">
        <v>55.5</v>
      </c>
      <c r="E726" s="29">
        <v>56.75</v>
      </c>
      <c r="F726" s="29">
        <v>54.5</v>
      </c>
      <c r="G726" s="29">
        <v>46</v>
      </c>
    </row>
    <row r="727" spans="1:8">
      <c r="A727" s="28">
        <v>43036</v>
      </c>
      <c r="B727" s="4"/>
      <c r="C727" s="29">
        <v>78.25</v>
      </c>
      <c r="D727" s="29">
        <v>53.5</v>
      </c>
      <c r="E727" s="29">
        <v>54.25</v>
      </c>
      <c r="F727" s="29">
        <v>50.75</v>
      </c>
      <c r="G727" s="29">
        <v>42.5</v>
      </c>
    </row>
    <row r="728" spans="1:8">
      <c r="A728" s="28">
        <v>43043</v>
      </c>
      <c r="B728" s="4"/>
      <c r="C728" s="29">
        <v>76.5</v>
      </c>
      <c r="D728" s="29">
        <v>52.5</v>
      </c>
      <c r="E728" s="29">
        <v>53</v>
      </c>
      <c r="F728" s="29">
        <v>48.75</v>
      </c>
      <c r="G728" s="29">
        <v>40.5</v>
      </c>
    </row>
    <row r="729" spans="1:8">
      <c r="A729" s="28">
        <v>43050</v>
      </c>
      <c r="B729" s="4"/>
      <c r="C729" s="29">
        <v>78.75</v>
      </c>
      <c r="D729" s="29">
        <v>54.75</v>
      </c>
      <c r="E729" s="29">
        <v>54.5</v>
      </c>
      <c r="F729" s="29">
        <v>49.5</v>
      </c>
      <c r="G729" s="29">
        <v>41.5</v>
      </c>
    </row>
    <row r="730" spans="1:8">
      <c r="A730" s="28">
        <v>43057</v>
      </c>
      <c r="B730" s="4"/>
      <c r="C730" s="29">
        <v>80</v>
      </c>
      <c r="D730" s="29">
        <v>54.75</v>
      </c>
      <c r="E730" s="29">
        <v>54.5</v>
      </c>
      <c r="F730" s="29">
        <v>49</v>
      </c>
      <c r="G730" s="29">
        <v>41.5</v>
      </c>
    </row>
    <row r="731" spans="1:8">
      <c r="A731" s="28">
        <v>43064</v>
      </c>
      <c r="B731" s="4"/>
      <c r="C731" s="29">
        <v>79.75</v>
      </c>
      <c r="D731" s="29">
        <v>53.25</v>
      </c>
      <c r="E731" s="29">
        <v>53.5</v>
      </c>
      <c r="F731" s="29">
        <v>48.5</v>
      </c>
      <c r="G731" s="29">
        <v>41</v>
      </c>
    </row>
    <row r="732" spans="1:8">
      <c r="A732" s="28">
        <v>43071</v>
      </c>
      <c r="B732" s="4"/>
      <c r="C732" s="29">
        <v>79</v>
      </c>
      <c r="D732" s="29">
        <v>54.25</v>
      </c>
      <c r="E732" s="29">
        <v>54.25</v>
      </c>
      <c r="F732" s="29">
        <v>49.75</v>
      </c>
      <c r="G732" s="29">
        <v>42.5</v>
      </c>
    </row>
    <row r="733" spans="1:8">
      <c r="A733" s="28">
        <v>43078</v>
      </c>
      <c r="B733" s="4"/>
      <c r="C733" s="29">
        <v>75.5</v>
      </c>
      <c r="D733" s="29">
        <v>51.5</v>
      </c>
      <c r="E733" s="29">
        <v>51</v>
      </c>
      <c r="F733" s="29">
        <v>45.25</v>
      </c>
      <c r="G733" s="29">
        <v>37.75</v>
      </c>
    </row>
    <row r="734" spans="1:8">
      <c r="A734" s="28">
        <v>43085</v>
      </c>
      <c r="B734" s="4"/>
      <c r="C734" s="29">
        <v>77.25</v>
      </c>
      <c r="D734" s="29">
        <v>53</v>
      </c>
      <c r="E734" s="29">
        <v>52.25</v>
      </c>
      <c r="F734" s="29">
        <v>48</v>
      </c>
      <c r="G734" s="29">
        <v>39</v>
      </c>
    </row>
    <row r="735" spans="1:8">
      <c r="A735" s="28">
        <v>43092</v>
      </c>
      <c r="B735" s="4"/>
      <c r="C735" s="29">
        <v>77</v>
      </c>
      <c r="D735" s="29">
        <v>54</v>
      </c>
      <c r="E735" s="29">
        <v>52.75</v>
      </c>
      <c r="F735" s="29">
        <v>48.5</v>
      </c>
      <c r="G735" s="29">
        <v>38.75</v>
      </c>
    </row>
    <row r="736" spans="1:8">
      <c r="A736" s="28">
        <v>43099</v>
      </c>
      <c r="B736" s="4"/>
      <c r="C736" s="29" t="s">
        <v>29</v>
      </c>
      <c r="D736" s="29" t="s">
        <v>29</v>
      </c>
      <c r="E736" s="29" t="s">
        <v>29</v>
      </c>
      <c r="F736" s="29" t="s">
        <v>29</v>
      </c>
      <c r="G736" s="29" t="s">
        <v>29</v>
      </c>
    </row>
    <row r="737" spans="1:7">
      <c r="A737" s="28">
        <v>43106</v>
      </c>
      <c r="B737" s="4"/>
      <c r="C737" s="29">
        <v>78.5</v>
      </c>
      <c r="D737" s="29">
        <v>55</v>
      </c>
      <c r="E737" s="29">
        <v>55</v>
      </c>
      <c r="F737" s="29">
        <v>48.75</v>
      </c>
      <c r="G737" s="29">
        <v>41</v>
      </c>
    </row>
    <row r="738" spans="1:7">
      <c r="A738" s="28">
        <v>43113</v>
      </c>
      <c r="B738" s="4"/>
      <c r="C738" s="29">
        <v>76.25</v>
      </c>
      <c r="D738" s="29">
        <v>54</v>
      </c>
      <c r="E738" s="29">
        <v>53.5</v>
      </c>
      <c r="F738" s="29">
        <v>47</v>
      </c>
      <c r="G738" s="29">
        <v>39.5</v>
      </c>
    </row>
    <row r="739" spans="1:7">
      <c r="A739" s="28">
        <v>43120</v>
      </c>
      <c r="B739" s="4"/>
      <c r="C739" s="29">
        <v>81.75</v>
      </c>
      <c r="D739" s="29">
        <v>55</v>
      </c>
      <c r="E739" s="29">
        <v>54.75</v>
      </c>
      <c r="F739" s="29">
        <v>50</v>
      </c>
      <c r="G739" s="29">
        <v>43</v>
      </c>
    </row>
    <row r="740" spans="1:7">
      <c r="A740" s="28">
        <v>43127</v>
      </c>
      <c r="B740" s="4"/>
      <c r="C740" s="29">
        <v>80</v>
      </c>
      <c r="D740" s="29">
        <v>56.75</v>
      </c>
      <c r="E740" s="29">
        <v>57</v>
      </c>
      <c r="F740" s="29">
        <v>51</v>
      </c>
      <c r="G740" s="29">
        <v>42.5</v>
      </c>
    </row>
    <row r="741" spans="1:7">
      <c r="A741" s="28">
        <v>43134</v>
      </c>
      <c r="B741" s="4"/>
      <c r="C741" s="29">
        <v>81.5</v>
      </c>
      <c r="D741" s="29">
        <v>56</v>
      </c>
      <c r="E741" s="29">
        <v>55.75</v>
      </c>
      <c r="F741" s="29">
        <v>51.25</v>
      </c>
      <c r="G741" s="29">
        <v>41.5</v>
      </c>
    </row>
    <row r="742" spans="1:7">
      <c r="A742" s="28">
        <v>43141</v>
      </c>
      <c r="B742" s="4"/>
      <c r="C742" s="29">
        <v>84</v>
      </c>
      <c r="D742" s="29">
        <v>58</v>
      </c>
      <c r="E742" s="29">
        <v>58</v>
      </c>
      <c r="F742" s="29">
        <v>53.75</v>
      </c>
      <c r="G742" s="29">
        <v>44.25</v>
      </c>
    </row>
    <row r="743" spans="1:7">
      <c r="A743" s="28">
        <v>43148</v>
      </c>
      <c r="B743" s="4"/>
      <c r="C743" s="29">
        <v>85.25</v>
      </c>
      <c r="D743" s="29">
        <v>60</v>
      </c>
      <c r="E743" s="29">
        <v>60.25</v>
      </c>
      <c r="F743" s="29">
        <v>55</v>
      </c>
      <c r="G743" s="29">
        <v>45</v>
      </c>
    </row>
    <row r="744" spans="1:7">
      <c r="A744" s="28">
        <v>43155</v>
      </c>
      <c r="B744" s="4"/>
      <c r="C744" s="29">
        <v>88.5</v>
      </c>
      <c r="D744" s="29">
        <v>63.5</v>
      </c>
      <c r="E744" s="29">
        <v>63</v>
      </c>
      <c r="F744" s="29">
        <v>57.5</v>
      </c>
      <c r="G744" s="29">
        <v>47</v>
      </c>
    </row>
    <row r="745" spans="1:7">
      <c r="A745" s="28">
        <v>43162</v>
      </c>
      <c r="B745" s="4"/>
      <c r="C745" s="29">
        <v>90</v>
      </c>
      <c r="D745" s="29">
        <v>66</v>
      </c>
      <c r="E745" s="29">
        <v>66.75</v>
      </c>
      <c r="F745" s="29">
        <v>60.5</v>
      </c>
      <c r="G745" s="29">
        <v>49.75</v>
      </c>
    </row>
    <row r="746" spans="1:7">
      <c r="A746" s="28">
        <v>43169</v>
      </c>
      <c r="B746" s="4"/>
      <c r="C746" s="29">
        <v>87.5</v>
      </c>
      <c r="D746" s="29">
        <v>64</v>
      </c>
      <c r="E746" s="29">
        <v>64.75</v>
      </c>
      <c r="F746" s="29">
        <v>58.5</v>
      </c>
      <c r="G746" s="29">
        <v>48.75</v>
      </c>
    </row>
    <row r="747" spans="1:7">
      <c r="A747" s="28">
        <v>43176</v>
      </c>
      <c r="B747" s="4"/>
      <c r="C747" s="29">
        <v>84</v>
      </c>
      <c r="D747" s="29">
        <v>59.75</v>
      </c>
      <c r="E747" s="29">
        <v>62</v>
      </c>
      <c r="F747" s="29">
        <v>55</v>
      </c>
      <c r="G747" s="29">
        <v>46</v>
      </c>
    </row>
    <row r="748" spans="1:7">
      <c r="A748" s="28">
        <v>43183</v>
      </c>
      <c r="B748" s="4"/>
      <c r="C748" s="29">
        <v>82.5</v>
      </c>
      <c r="D748" s="29">
        <v>56</v>
      </c>
      <c r="E748" s="29">
        <v>56.5</v>
      </c>
      <c r="F748" s="29">
        <v>52.25</v>
      </c>
      <c r="G748" s="29">
        <v>44</v>
      </c>
    </row>
    <row r="749" spans="1:7">
      <c r="A749" s="28">
        <v>43190</v>
      </c>
      <c r="B749" s="4"/>
      <c r="C749" s="29">
        <v>86</v>
      </c>
      <c r="D749" s="29">
        <v>60</v>
      </c>
      <c r="E749" s="29">
        <v>60</v>
      </c>
      <c r="F749" s="29">
        <v>55.25</v>
      </c>
      <c r="G749" s="29">
        <v>46</v>
      </c>
    </row>
    <row r="750" spans="1:7">
      <c r="A750" s="28">
        <v>43197</v>
      </c>
      <c r="B750" s="4"/>
      <c r="C750" s="29">
        <v>89.5</v>
      </c>
      <c r="D750" s="29">
        <v>62.5</v>
      </c>
      <c r="E750" s="29">
        <v>63.25</v>
      </c>
      <c r="F750" s="29">
        <v>59</v>
      </c>
      <c r="G750" s="29">
        <v>51</v>
      </c>
    </row>
    <row r="751" spans="1:7">
      <c r="A751" s="28">
        <v>43204</v>
      </c>
      <c r="B751" s="4"/>
      <c r="C751" s="29">
        <v>85.5</v>
      </c>
      <c r="D751" s="29">
        <v>59</v>
      </c>
      <c r="E751" s="29">
        <v>61</v>
      </c>
      <c r="F751" s="29">
        <v>56.25</v>
      </c>
      <c r="G751" s="29">
        <v>47</v>
      </c>
    </row>
    <row r="752" spans="1:7">
      <c r="A752" s="28">
        <v>43211</v>
      </c>
      <c r="B752" s="4"/>
      <c r="C752" s="29">
        <v>81</v>
      </c>
      <c r="D752" s="29">
        <v>56.25</v>
      </c>
      <c r="E752" s="29">
        <v>57.25</v>
      </c>
      <c r="F752" s="29">
        <v>52</v>
      </c>
      <c r="G752" s="29">
        <v>43.5</v>
      </c>
    </row>
    <row r="753" spans="1:7">
      <c r="A753" s="28">
        <v>43218</v>
      </c>
      <c r="B753" s="4"/>
      <c r="C753" s="29">
        <v>81.5</v>
      </c>
      <c r="D753" s="29">
        <v>57</v>
      </c>
      <c r="E753" s="29">
        <v>58</v>
      </c>
      <c r="F753" s="29">
        <v>53</v>
      </c>
      <c r="G753" s="29">
        <v>45</v>
      </c>
    </row>
    <row r="754" spans="1:7">
      <c r="A754" s="28">
        <v>43225</v>
      </c>
      <c r="B754" s="4"/>
      <c r="C754" s="29">
        <v>81.75</v>
      </c>
      <c r="D754" s="29">
        <v>55.25</v>
      </c>
      <c r="E754" s="29">
        <v>56</v>
      </c>
      <c r="F754" s="29">
        <v>51.25</v>
      </c>
      <c r="G754" s="29">
        <v>41.5</v>
      </c>
    </row>
    <row r="755" spans="1:7">
      <c r="A755" s="28">
        <v>43232</v>
      </c>
      <c r="B755" s="4"/>
      <c r="C755" s="29">
        <v>81</v>
      </c>
      <c r="D755" s="29">
        <v>55</v>
      </c>
      <c r="E755" s="29">
        <v>54</v>
      </c>
      <c r="F755" s="29">
        <v>49</v>
      </c>
      <c r="G755" s="29">
        <v>40</v>
      </c>
    </row>
    <row r="756" spans="1:7">
      <c r="A756" s="28">
        <v>43239</v>
      </c>
      <c r="B756" s="4"/>
      <c r="C756" s="29">
        <v>80.5</v>
      </c>
      <c r="D756" s="29">
        <v>55</v>
      </c>
      <c r="E756" s="29">
        <v>53.75</v>
      </c>
      <c r="F756" s="29">
        <v>48</v>
      </c>
      <c r="G756" s="29">
        <v>40.5</v>
      </c>
    </row>
    <row r="757" spans="1:7">
      <c r="A757" s="28">
        <v>43246</v>
      </c>
      <c r="B757" s="4"/>
      <c r="C757" s="29">
        <v>81</v>
      </c>
      <c r="D757" s="29">
        <v>54</v>
      </c>
      <c r="E757" s="29">
        <v>53.5</v>
      </c>
      <c r="F757" s="29">
        <v>48</v>
      </c>
      <c r="G757" s="29">
        <v>39.5</v>
      </c>
    </row>
    <row r="758" spans="1:7">
      <c r="A758" s="28">
        <v>43253</v>
      </c>
      <c r="B758" s="4"/>
      <c r="C758" s="29">
        <v>81.5</v>
      </c>
      <c r="D758" s="29">
        <v>55.5</v>
      </c>
      <c r="E758" s="29">
        <v>55</v>
      </c>
      <c r="F758" s="29">
        <v>49.5</v>
      </c>
      <c r="G758" s="29">
        <v>39.5</v>
      </c>
    </row>
    <row r="759" spans="1:7">
      <c r="A759" s="28">
        <v>43260</v>
      </c>
      <c r="B759" s="4"/>
      <c r="C759" s="29">
        <v>84</v>
      </c>
      <c r="D759" s="29">
        <v>55.5</v>
      </c>
      <c r="E759" s="29">
        <v>55</v>
      </c>
      <c r="F759" s="29">
        <v>47.75</v>
      </c>
      <c r="G759" s="29">
        <v>39</v>
      </c>
    </row>
    <row r="760" spans="1:7">
      <c r="A760" s="28">
        <v>43267</v>
      </c>
      <c r="B760" s="4"/>
      <c r="C760" s="29">
        <v>84.5</v>
      </c>
      <c r="D760" s="29">
        <v>57.5</v>
      </c>
      <c r="E760" s="29">
        <v>56.5</v>
      </c>
      <c r="F760" s="29">
        <v>49</v>
      </c>
      <c r="G760" s="29">
        <v>41.5</v>
      </c>
    </row>
    <row r="761" spans="1:7">
      <c r="A761" s="28">
        <v>43274</v>
      </c>
      <c r="B761" s="4"/>
      <c r="C761" s="29">
        <v>83.75</v>
      </c>
      <c r="D761" s="29">
        <v>57.25</v>
      </c>
      <c r="E761" s="29">
        <v>56.5</v>
      </c>
      <c r="F761" s="29">
        <v>49.75</v>
      </c>
      <c r="G761" s="29">
        <v>41.25</v>
      </c>
    </row>
    <row r="762" spans="1:7">
      <c r="A762" s="28">
        <v>43281</v>
      </c>
      <c r="B762" s="4"/>
      <c r="C762" s="29">
        <v>84</v>
      </c>
      <c r="D762" s="29">
        <v>56.75</v>
      </c>
      <c r="E762" s="29">
        <v>56.75</v>
      </c>
      <c r="F762" s="29">
        <v>49.5</v>
      </c>
      <c r="G762" s="29">
        <v>41.5</v>
      </c>
    </row>
    <row r="763" spans="1:7">
      <c r="A763" s="28">
        <v>43288</v>
      </c>
      <c r="B763" s="4"/>
      <c r="C763" s="29" t="s">
        <v>29</v>
      </c>
      <c r="D763" s="29" t="s">
        <v>29</v>
      </c>
      <c r="E763" s="29" t="s">
        <v>29</v>
      </c>
      <c r="F763" s="29" t="s">
        <v>29</v>
      </c>
      <c r="G763" s="29" t="s">
        <v>29</v>
      </c>
    </row>
    <row r="764" spans="1:7">
      <c r="A764" s="28">
        <v>43295</v>
      </c>
      <c r="B764" s="4"/>
      <c r="C764" s="29">
        <v>81</v>
      </c>
      <c r="D764" s="29">
        <v>54.5</v>
      </c>
      <c r="E764" s="29">
        <v>54.25</v>
      </c>
      <c r="F764" s="29">
        <v>49.5</v>
      </c>
      <c r="G764" s="29">
        <v>41.5</v>
      </c>
    </row>
    <row r="765" spans="1:7">
      <c r="A765" s="28">
        <v>43302</v>
      </c>
      <c r="B765" s="4"/>
      <c r="C765" s="29">
        <v>80</v>
      </c>
      <c r="D765" s="29">
        <v>53.5</v>
      </c>
      <c r="E765" s="29">
        <v>53.25</v>
      </c>
      <c r="F765" s="29">
        <v>48</v>
      </c>
      <c r="G765" s="29">
        <v>40.5</v>
      </c>
    </row>
    <row r="766" spans="1:7">
      <c r="A766" s="28">
        <v>43309</v>
      </c>
      <c r="B766" s="4"/>
      <c r="C766" s="29">
        <v>82</v>
      </c>
      <c r="D766" s="29">
        <v>56</v>
      </c>
      <c r="E766" s="29">
        <v>55.5</v>
      </c>
      <c r="F766" s="29">
        <v>50.5</v>
      </c>
      <c r="G766" s="29">
        <v>42.25</v>
      </c>
    </row>
    <row r="767" spans="1:7">
      <c r="A767" s="28">
        <v>43316</v>
      </c>
      <c r="B767" s="4"/>
      <c r="C767" s="29">
        <v>79</v>
      </c>
      <c r="D767" s="29">
        <v>56</v>
      </c>
      <c r="E767" s="29">
        <v>54.75</v>
      </c>
      <c r="F767" s="29">
        <v>49.5</v>
      </c>
      <c r="G767" s="29">
        <v>41</v>
      </c>
    </row>
    <row r="768" spans="1:7">
      <c r="A768" s="28">
        <v>43323</v>
      </c>
      <c r="B768" s="4"/>
      <c r="C768" s="29">
        <v>78.5</v>
      </c>
      <c r="D768" s="29">
        <v>54</v>
      </c>
      <c r="E768" s="29">
        <v>52.75</v>
      </c>
      <c r="F768" s="29">
        <v>48</v>
      </c>
      <c r="G768" s="29">
        <v>40</v>
      </c>
    </row>
    <row r="769" spans="1:7">
      <c r="A769" s="28">
        <v>43330</v>
      </c>
      <c r="B769" s="4"/>
      <c r="C769" s="29">
        <v>80</v>
      </c>
      <c r="D769" s="29">
        <v>55</v>
      </c>
      <c r="E769" s="29">
        <v>53.5</v>
      </c>
      <c r="F769" s="29">
        <v>48.25</v>
      </c>
      <c r="G769" s="29">
        <v>41.5</v>
      </c>
    </row>
    <row r="770" spans="1:7">
      <c r="A770" s="28">
        <v>43337</v>
      </c>
      <c r="B770" s="4"/>
      <c r="C770" s="29">
        <v>82.5</v>
      </c>
      <c r="D770" s="29">
        <v>57</v>
      </c>
      <c r="E770" s="29">
        <v>56</v>
      </c>
      <c r="F770" s="29">
        <v>49.25</v>
      </c>
      <c r="G770" s="29">
        <v>41.25</v>
      </c>
    </row>
    <row r="771" spans="1:7">
      <c r="A771" s="28">
        <v>43344</v>
      </c>
      <c r="B771" s="4"/>
      <c r="C771" s="29">
        <v>80</v>
      </c>
      <c r="D771" s="29">
        <v>56.25</v>
      </c>
      <c r="E771" s="29">
        <v>54.5</v>
      </c>
      <c r="F771" s="29">
        <v>47.25</v>
      </c>
      <c r="G771" s="29">
        <v>39.75</v>
      </c>
    </row>
    <row r="772" spans="1:7">
      <c r="A772" s="28">
        <v>43351</v>
      </c>
      <c r="B772" s="4"/>
      <c r="C772" s="29">
        <v>82.25</v>
      </c>
      <c r="D772" s="29">
        <v>55</v>
      </c>
      <c r="E772" s="29">
        <v>54</v>
      </c>
      <c r="F772" s="29">
        <v>47</v>
      </c>
      <c r="G772" s="29">
        <v>38</v>
      </c>
    </row>
    <row r="773" spans="1:7">
      <c r="A773" s="28">
        <v>43358</v>
      </c>
      <c r="B773" s="4"/>
      <c r="C773" s="29">
        <v>83</v>
      </c>
      <c r="D773" s="29" t="s">
        <v>29</v>
      </c>
      <c r="E773" s="29">
        <v>54.25</v>
      </c>
      <c r="F773" s="29">
        <v>47.5</v>
      </c>
      <c r="G773" s="29">
        <v>34.25</v>
      </c>
    </row>
    <row r="774" spans="1:7">
      <c r="A774" s="28">
        <v>43365</v>
      </c>
      <c r="B774" s="4"/>
      <c r="C774" s="29">
        <v>82.5</v>
      </c>
      <c r="D774" s="29">
        <v>57.5</v>
      </c>
      <c r="E774" s="29">
        <v>54.5</v>
      </c>
      <c r="F774" s="29">
        <v>46.25</v>
      </c>
      <c r="G774" s="29">
        <v>38</v>
      </c>
    </row>
    <row r="775" spans="1:7">
      <c r="A775" s="28">
        <v>43372</v>
      </c>
      <c r="B775" s="4"/>
      <c r="C775" s="29">
        <v>79.75</v>
      </c>
      <c r="D775" s="29">
        <v>56.75</v>
      </c>
      <c r="E775" s="29">
        <v>55</v>
      </c>
      <c r="F775" s="29">
        <v>47</v>
      </c>
      <c r="G775" s="29">
        <v>38.5</v>
      </c>
    </row>
    <row r="776" spans="1:7">
      <c r="A776" s="28">
        <v>43379</v>
      </c>
      <c r="B776" s="4"/>
      <c r="C776" s="29">
        <v>78.75</v>
      </c>
      <c r="D776" s="29">
        <v>55.25</v>
      </c>
      <c r="E776" s="29">
        <v>54.25</v>
      </c>
      <c r="F776" s="29">
        <v>46.75</v>
      </c>
      <c r="G776" s="29">
        <v>39</v>
      </c>
    </row>
    <row r="777" spans="1:7">
      <c r="A777" s="28">
        <v>43386</v>
      </c>
      <c r="B777" s="4"/>
      <c r="C777" s="29">
        <v>77.5</v>
      </c>
      <c r="D777" s="29">
        <v>54.5</v>
      </c>
      <c r="E777" s="29">
        <v>53</v>
      </c>
      <c r="F777" s="29">
        <v>45.5</v>
      </c>
      <c r="G777" s="29">
        <v>38</v>
      </c>
    </row>
    <row r="778" spans="1:7">
      <c r="A778" s="28">
        <v>43393</v>
      </c>
      <c r="B778" s="4"/>
      <c r="C778" s="29">
        <v>78.5</v>
      </c>
      <c r="D778" s="29">
        <v>54.5</v>
      </c>
      <c r="E778" s="29">
        <v>52.5</v>
      </c>
      <c r="F778" s="29">
        <v>44.25</v>
      </c>
      <c r="G778" s="29">
        <v>37</v>
      </c>
    </row>
    <row r="779" spans="1:7">
      <c r="A779" s="28">
        <v>43400</v>
      </c>
      <c r="B779" s="4"/>
      <c r="C779" s="29">
        <v>76</v>
      </c>
      <c r="D779" s="29">
        <v>51.5</v>
      </c>
      <c r="E779" s="29">
        <v>49.5</v>
      </c>
      <c r="F779" s="29">
        <v>42</v>
      </c>
      <c r="G779" s="29">
        <v>34</v>
      </c>
    </row>
    <row r="780" spans="1:7">
      <c r="A780" s="28">
        <v>43407</v>
      </c>
      <c r="B780" s="4"/>
      <c r="C780" s="29">
        <v>72.5</v>
      </c>
      <c r="D780" s="29">
        <v>49</v>
      </c>
      <c r="E780" s="29">
        <v>46.5</v>
      </c>
      <c r="F780" s="29">
        <v>39.25</v>
      </c>
      <c r="G780" s="29">
        <v>31.75</v>
      </c>
    </row>
    <row r="781" spans="1:7">
      <c r="A781" s="28">
        <v>43414</v>
      </c>
      <c r="B781" s="4"/>
      <c r="C781" s="29">
        <v>70.5</v>
      </c>
      <c r="D781" s="29">
        <v>47</v>
      </c>
      <c r="E781" s="29">
        <v>44.5</v>
      </c>
      <c r="F781" s="29">
        <v>36.5</v>
      </c>
      <c r="G781" s="29">
        <v>29.5</v>
      </c>
    </row>
    <row r="782" spans="1:7">
      <c r="A782" s="28">
        <v>43421</v>
      </c>
      <c r="B782" s="4"/>
      <c r="C782" s="29">
        <v>72.5</v>
      </c>
      <c r="D782" s="29">
        <v>47</v>
      </c>
      <c r="E782" s="29">
        <v>44.5</v>
      </c>
      <c r="F782" s="29">
        <v>36.5</v>
      </c>
      <c r="G782" s="29">
        <v>29.5</v>
      </c>
    </row>
    <row r="783" spans="1:7">
      <c r="A783" s="28">
        <v>43428</v>
      </c>
      <c r="B783" s="4"/>
      <c r="C783" s="29">
        <v>71.75</v>
      </c>
      <c r="D783" s="29">
        <v>47</v>
      </c>
      <c r="E783" s="29">
        <v>43.5</v>
      </c>
      <c r="F783" s="29">
        <v>36</v>
      </c>
      <c r="G783" s="29">
        <v>29</v>
      </c>
    </row>
    <row r="784" spans="1:7">
      <c r="A784" s="28">
        <v>43435</v>
      </c>
      <c r="B784" s="4"/>
      <c r="C784" s="29">
        <v>72</v>
      </c>
      <c r="D784" s="29">
        <v>49.5</v>
      </c>
      <c r="E784" s="29">
        <v>45.5</v>
      </c>
      <c r="F784" s="29">
        <v>38</v>
      </c>
      <c r="G784" s="29">
        <v>30</v>
      </c>
    </row>
    <row r="785" spans="1:7">
      <c r="A785" s="28">
        <v>43442</v>
      </c>
      <c r="B785" s="4"/>
      <c r="C785" s="29">
        <v>66.75</v>
      </c>
      <c r="D785" s="29">
        <v>45.5</v>
      </c>
      <c r="E785" s="29">
        <v>41.5</v>
      </c>
      <c r="F785" s="29">
        <v>35</v>
      </c>
      <c r="G785" s="29">
        <v>27</v>
      </c>
    </row>
    <row r="786" spans="1:7">
      <c r="A786" s="28">
        <v>43449</v>
      </c>
      <c r="B786" s="4"/>
      <c r="C786" s="29">
        <v>69</v>
      </c>
      <c r="D786" s="29">
        <v>47.5</v>
      </c>
      <c r="E786" s="29">
        <v>43.5</v>
      </c>
      <c r="F786" s="29">
        <v>36.5</v>
      </c>
      <c r="G786" s="29">
        <v>29.5</v>
      </c>
    </row>
    <row r="787" spans="1:7">
      <c r="A787" s="28">
        <v>43456</v>
      </c>
      <c r="B787" s="4"/>
      <c r="C787" s="29">
        <v>69</v>
      </c>
      <c r="D787" s="29">
        <v>47.5</v>
      </c>
      <c r="E787" s="29">
        <v>43.5</v>
      </c>
      <c r="F787" s="29">
        <v>36.5</v>
      </c>
      <c r="G787" s="29">
        <v>29</v>
      </c>
    </row>
    <row r="788" spans="1:7">
      <c r="A788" s="28">
        <v>43463</v>
      </c>
      <c r="B788" s="4"/>
      <c r="C788" s="29" t="s">
        <v>29</v>
      </c>
      <c r="D788" s="29" t="s">
        <v>29</v>
      </c>
      <c r="E788" s="29" t="s">
        <v>29</v>
      </c>
      <c r="F788" s="29" t="s">
        <v>29</v>
      </c>
      <c r="G788" s="29" t="s">
        <v>29</v>
      </c>
    </row>
    <row r="789" spans="1:7">
      <c r="A789" s="28">
        <v>43470</v>
      </c>
      <c r="B789" s="4"/>
      <c r="C789" s="29">
        <v>79</v>
      </c>
      <c r="D789" s="29">
        <v>50.5</v>
      </c>
      <c r="E789" s="29">
        <v>48</v>
      </c>
      <c r="F789" s="29">
        <v>40.25</v>
      </c>
      <c r="G789" s="29">
        <v>31.25</v>
      </c>
    </row>
    <row r="790" spans="1:7">
      <c r="A790" s="28">
        <v>43477</v>
      </c>
      <c r="B790" s="4"/>
      <c r="C790" s="29">
        <v>71.5</v>
      </c>
      <c r="D790" s="29">
        <v>50</v>
      </c>
      <c r="E790" s="29">
        <v>46</v>
      </c>
      <c r="F790" s="29">
        <v>38.25</v>
      </c>
      <c r="G790" s="29">
        <v>29.5</v>
      </c>
    </row>
    <row r="791" spans="1:7">
      <c r="A791" s="28">
        <v>43484</v>
      </c>
      <c r="B791" s="4"/>
      <c r="C791" s="29">
        <v>68</v>
      </c>
      <c r="D791" s="29">
        <v>49</v>
      </c>
      <c r="E791" s="29">
        <v>44.75</v>
      </c>
      <c r="F791" s="29">
        <v>34.75</v>
      </c>
      <c r="G791" s="29">
        <v>28.5</v>
      </c>
    </row>
    <row r="792" spans="1:7">
      <c r="A792" s="28">
        <v>43491</v>
      </c>
      <c r="B792" s="4"/>
      <c r="C792" s="29">
        <v>69.5</v>
      </c>
      <c r="D792" s="29">
        <v>50.5</v>
      </c>
      <c r="E792" s="29">
        <v>47.25</v>
      </c>
      <c r="F792" s="29">
        <v>36</v>
      </c>
      <c r="G792" s="29">
        <v>30</v>
      </c>
    </row>
    <row r="793" spans="1:7">
      <c r="A793" s="28">
        <v>43498</v>
      </c>
      <c r="B793" s="4"/>
      <c r="C793" s="29">
        <v>76.5</v>
      </c>
      <c r="D793" s="29">
        <v>57</v>
      </c>
      <c r="E793" s="29">
        <v>57.75</v>
      </c>
      <c r="F793" s="29">
        <v>47.25</v>
      </c>
      <c r="G793" s="29">
        <v>36</v>
      </c>
    </row>
    <row r="794" spans="1:7">
      <c r="A794" s="28">
        <v>43505</v>
      </c>
      <c r="B794" s="4"/>
      <c r="C794" s="29">
        <v>73</v>
      </c>
      <c r="D794" s="29">
        <v>56.5</v>
      </c>
      <c r="E794" s="29">
        <v>54.25</v>
      </c>
      <c r="F794" s="29">
        <v>43.5</v>
      </c>
      <c r="G794" s="29">
        <v>35</v>
      </c>
    </row>
    <row r="795" spans="1:7">
      <c r="A795" s="28">
        <v>43512</v>
      </c>
      <c r="B795" s="4"/>
      <c r="C795" s="29">
        <v>79.5</v>
      </c>
      <c r="D795" s="29">
        <v>59.5</v>
      </c>
      <c r="E795" s="29">
        <v>57</v>
      </c>
      <c r="F795" s="29">
        <v>47.5</v>
      </c>
      <c r="G795" s="29">
        <v>36.5</v>
      </c>
    </row>
    <row r="796" spans="1:7">
      <c r="A796" s="28">
        <v>43519</v>
      </c>
      <c r="B796" s="4"/>
      <c r="C796" s="29">
        <v>78.5</v>
      </c>
      <c r="D796" s="29">
        <v>58.5</v>
      </c>
      <c r="E796" s="29">
        <v>56.75</v>
      </c>
      <c r="F796" s="29">
        <v>47.5</v>
      </c>
      <c r="G796" s="29">
        <v>36.5</v>
      </c>
    </row>
    <row r="797" spans="1:7">
      <c r="A797" s="28">
        <v>43526</v>
      </c>
      <c r="B797" s="4"/>
      <c r="C797" s="29">
        <v>79.75</v>
      </c>
      <c r="D797" s="29">
        <v>61</v>
      </c>
      <c r="E797" s="29">
        <v>59</v>
      </c>
      <c r="F797" s="29">
        <v>48.5</v>
      </c>
      <c r="G797" s="29">
        <v>39</v>
      </c>
    </row>
    <row r="798" spans="1:7">
      <c r="A798" s="28">
        <v>43533</v>
      </c>
      <c r="B798" s="4"/>
      <c r="C798" s="29">
        <v>83</v>
      </c>
      <c r="D798" s="29">
        <v>61</v>
      </c>
      <c r="E798" s="29">
        <v>58.75</v>
      </c>
      <c r="F798" s="29">
        <v>49.25</v>
      </c>
      <c r="G798" s="29">
        <v>39.5</v>
      </c>
    </row>
    <row r="799" spans="1:7">
      <c r="A799" s="28">
        <v>43540</v>
      </c>
      <c r="B799" s="4"/>
      <c r="C799" s="29">
        <v>82.5</v>
      </c>
      <c r="D799" s="29">
        <v>61</v>
      </c>
      <c r="E799" s="29">
        <v>58.5</v>
      </c>
      <c r="F799" s="29">
        <v>53.5</v>
      </c>
      <c r="G799" s="29">
        <v>39.75</v>
      </c>
    </row>
    <row r="800" spans="1:7">
      <c r="A800" s="28">
        <v>43547</v>
      </c>
      <c r="B800" s="4"/>
      <c r="C800" s="29">
        <v>78.5</v>
      </c>
      <c r="D800" s="29">
        <v>60.5</v>
      </c>
      <c r="E800" s="29">
        <v>58</v>
      </c>
      <c r="F800" s="29">
        <v>47.5</v>
      </c>
      <c r="G800" s="29">
        <v>39</v>
      </c>
    </row>
    <row r="801" spans="1:205">
      <c r="A801" s="28">
        <v>43554</v>
      </c>
      <c r="B801" s="4"/>
      <c r="C801" s="29">
        <v>74</v>
      </c>
      <c r="D801" s="29">
        <v>53.5</v>
      </c>
      <c r="E801" s="29">
        <v>49.75</v>
      </c>
      <c r="F801" s="29">
        <v>40</v>
      </c>
      <c r="G801" s="29">
        <v>32.5</v>
      </c>
    </row>
    <row r="802" spans="1:205">
      <c r="A802" s="28">
        <v>43561</v>
      </c>
      <c r="B802" s="4"/>
      <c r="C802" s="29">
        <v>76.5</v>
      </c>
      <c r="D802" s="29">
        <v>55</v>
      </c>
      <c r="E802" s="29">
        <v>52</v>
      </c>
      <c r="F802" s="29">
        <v>42</v>
      </c>
      <c r="G802" s="29">
        <v>35</v>
      </c>
    </row>
    <row r="803" spans="1:205">
      <c r="A803" s="28">
        <v>43568</v>
      </c>
      <c r="B803" s="30">
        <v>836</v>
      </c>
      <c r="C803" s="31">
        <v>80.139999389648438</v>
      </c>
      <c r="D803" s="31">
        <v>56.340000152587891</v>
      </c>
      <c r="E803" s="31">
        <v>53.610000610351563</v>
      </c>
      <c r="F803" s="31">
        <v>43.360000610351563</v>
      </c>
      <c r="G803" s="31">
        <v>36.779998779296875</v>
      </c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</row>
    <row r="804" spans="1:205">
      <c r="A804" s="28">
        <v>43575</v>
      </c>
      <c r="B804" s="30">
        <v>998</v>
      </c>
      <c r="C804" s="31">
        <v>81.69000244140625</v>
      </c>
      <c r="D804" s="31">
        <v>56.979999542236328</v>
      </c>
      <c r="E804" s="31">
        <v>55</v>
      </c>
      <c r="F804" s="31">
        <v>44.680000305175781</v>
      </c>
      <c r="G804" s="31">
        <v>36.849998474121094</v>
      </c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</row>
    <row r="805" spans="1:205">
      <c r="A805" s="28">
        <v>43582</v>
      </c>
      <c r="B805" s="30">
        <v>803</v>
      </c>
      <c r="C805" s="31">
        <v>84.300003051757813</v>
      </c>
      <c r="D805" s="31">
        <v>59.680000305175781</v>
      </c>
      <c r="E805" s="31">
        <v>56.590000152587891</v>
      </c>
      <c r="F805" s="31">
        <v>47.169998168945313</v>
      </c>
      <c r="G805" s="31">
        <v>39.5</v>
      </c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</row>
    <row r="806" spans="1:205">
      <c r="A806" s="28">
        <v>43589</v>
      </c>
      <c r="B806" s="30">
        <v>852</v>
      </c>
      <c r="C806" s="31">
        <v>82.099998474121094</v>
      </c>
      <c r="D806" s="31">
        <v>59.860000610351563</v>
      </c>
      <c r="E806" s="31">
        <v>56.939998626708984</v>
      </c>
      <c r="F806" s="31">
        <v>47.669998168945313</v>
      </c>
      <c r="G806" s="31">
        <v>38.349998474121094</v>
      </c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</row>
    <row r="807" spans="1:205">
      <c r="A807" s="28">
        <v>43596</v>
      </c>
      <c r="B807" s="30">
        <v>781</v>
      </c>
      <c r="C807" s="31">
        <v>81.25</v>
      </c>
      <c r="D807" s="31">
        <v>57.450000762939453</v>
      </c>
      <c r="E807" s="31">
        <v>56.430000305175781</v>
      </c>
      <c r="F807" s="31">
        <v>47.369998931884766</v>
      </c>
      <c r="G807" s="31">
        <v>40.340000152587891</v>
      </c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</row>
    <row r="808" spans="1:205">
      <c r="A808" s="28">
        <v>43603</v>
      </c>
      <c r="B808" s="30">
        <v>975</v>
      </c>
      <c r="C808" s="31">
        <v>82.25</v>
      </c>
      <c r="D808" s="31">
        <v>57.659999847412109</v>
      </c>
      <c r="E808" s="31">
        <v>56.669998168945313</v>
      </c>
      <c r="F808" s="31">
        <v>45.700000762939453</v>
      </c>
      <c r="G808" s="31">
        <v>40.810001373291016</v>
      </c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</row>
    <row r="809" spans="1:205">
      <c r="A809" s="28">
        <v>43610</v>
      </c>
      <c r="B809" s="30">
        <v>452</v>
      </c>
      <c r="C809" s="31">
        <v>81.760002136230469</v>
      </c>
      <c r="D809" s="31">
        <v>55.779998779296875</v>
      </c>
      <c r="E809" s="31">
        <v>54.830001831054688</v>
      </c>
      <c r="F809" s="31">
        <v>48.400001525878906</v>
      </c>
      <c r="G809" s="31">
        <v>41.889999389648438</v>
      </c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</row>
    <row r="810" spans="1:205">
      <c r="A810" s="28">
        <v>43617</v>
      </c>
      <c r="B810" s="30">
        <v>548</v>
      </c>
      <c r="C810" s="31">
        <v>79.870002746582031</v>
      </c>
      <c r="D810" s="31">
        <v>60.610000610351563</v>
      </c>
      <c r="E810" s="31">
        <v>56.900001525878906</v>
      </c>
      <c r="F810" s="31">
        <v>46.819999694824219</v>
      </c>
      <c r="G810" s="31">
        <v>39.950000762939453</v>
      </c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</row>
    <row r="811" spans="1:205">
      <c r="A811" s="28">
        <v>43624</v>
      </c>
      <c r="B811" s="30">
        <v>615</v>
      </c>
      <c r="C811" s="31">
        <v>82.180000305175781</v>
      </c>
      <c r="D811" s="31">
        <v>59.430000305175781</v>
      </c>
      <c r="E811" s="31">
        <v>58.180000305175781</v>
      </c>
      <c r="F811" s="31">
        <v>46.599998474121094</v>
      </c>
      <c r="G811" s="31">
        <v>36.409999847412109</v>
      </c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</row>
    <row r="812" spans="1:205">
      <c r="A812" s="28">
        <v>43631</v>
      </c>
      <c r="B812" s="30">
        <v>557</v>
      </c>
      <c r="C812" s="31">
        <v>82.730003356933594</v>
      </c>
      <c r="D812" s="31">
        <v>62.349998474121094</v>
      </c>
      <c r="E812" s="31">
        <v>55.659999847412109</v>
      </c>
      <c r="F812" s="31">
        <v>44.970001220703125</v>
      </c>
      <c r="G812" s="31">
        <v>35</v>
      </c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</row>
    <row r="813" spans="1:205">
      <c r="A813" s="28">
        <v>43638</v>
      </c>
      <c r="B813" s="30">
        <v>540</v>
      </c>
      <c r="C813" s="31">
        <v>86.830001831054688</v>
      </c>
      <c r="D813" s="31">
        <v>63.919998168945313</v>
      </c>
      <c r="E813" s="31">
        <v>58.909999847412109</v>
      </c>
      <c r="F813" s="31">
        <v>45.299999237060547</v>
      </c>
      <c r="G813" s="31">
        <v>37.389999389648438</v>
      </c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</row>
    <row r="814" spans="1:205">
      <c r="A814" s="28">
        <v>43645</v>
      </c>
      <c r="B814" s="30">
        <v>503</v>
      </c>
      <c r="C814" s="31">
        <v>82.69000244140625</v>
      </c>
      <c r="D814" s="31">
        <v>63.630001068115234</v>
      </c>
      <c r="E814" s="31">
        <v>55.840000152587891</v>
      </c>
      <c r="F814" s="31">
        <v>44.520000457763672</v>
      </c>
      <c r="G814" s="31">
        <v>35</v>
      </c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</row>
    <row r="815" spans="1:205">
      <c r="A815" s="28">
        <v>43652</v>
      </c>
      <c r="B815" s="30">
        <v>300</v>
      </c>
      <c r="C815" s="31">
        <v>84.620002746582031</v>
      </c>
      <c r="D815" s="31">
        <v>61.849998474121094</v>
      </c>
      <c r="E815" s="31">
        <v>56.619998931884766</v>
      </c>
      <c r="F815" s="31">
        <v>45.540000915527344</v>
      </c>
      <c r="G815" s="31">
        <v>37</v>
      </c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</row>
    <row r="816" spans="1:205">
      <c r="A816" s="28">
        <v>43659</v>
      </c>
      <c r="B816" s="30">
        <v>323</v>
      </c>
      <c r="C816" s="31">
        <v>85.449996948242188</v>
      </c>
      <c r="D816" s="31">
        <v>63.139999389648438</v>
      </c>
      <c r="E816" s="31">
        <v>57.180000305175781</v>
      </c>
      <c r="F816" s="31">
        <v>44.229999542236328</v>
      </c>
      <c r="G816" s="31">
        <v>35.610000610351563</v>
      </c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</row>
    <row r="817" spans="1:205">
      <c r="A817" s="28">
        <v>43666</v>
      </c>
      <c r="B817" s="30">
        <v>318</v>
      </c>
      <c r="C817" s="31">
        <v>84.220001220703125</v>
      </c>
      <c r="D817" s="31">
        <v>61.5</v>
      </c>
      <c r="E817" s="31">
        <v>56.830001831054688</v>
      </c>
      <c r="F817" s="31">
        <v>42.599998474121094</v>
      </c>
      <c r="G817" s="31">
        <v>34.630001068115234</v>
      </c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</row>
    <row r="818" spans="1:205">
      <c r="A818" s="28">
        <v>43673</v>
      </c>
      <c r="B818" s="30">
        <v>422</v>
      </c>
      <c r="C818" s="31">
        <v>86.300003051757813</v>
      </c>
      <c r="D818" s="31">
        <v>60.900001525878906</v>
      </c>
      <c r="E818" s="31">
        <v>59.270000457763672</v>
      </c>
      <c r="F818" s="31">
        <v>46.639999389648438</v>
      </c>
      <c r="G818" s="31">
        <v>39.180000305175781</v>
      </c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</row>
    <row r="819" spans="1:205">
      <c r="A819" s="28">
        <v>43680</v>
      </c>
      <c r="B819" s="30">
        <v>404</v>
      </c>
      <c r="C819" s="31">
        <v>85.69000244140625</v>
      </c>
      <c r="D819" s="31">
        <v>64.150001525878906</v>
      </c>
      <c r="E819" s="31">
        <v>61.049999237060547</v>
      </c>
      <c r="F819" s="31">
        <v>48.860000610351563</v>
      </c>
      <c r="G819" s="31">
        <v>38.200000762939453</v>
      </c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</row>
    <row r="820" spans="1:205">
      <c r="A820" s="28">
        <v>43687</v>
      </c>
      <c r="B820" s="30">
        <v>299</v>
      </c>
      <c r="C820" s="31">
        <v>85.370002746582031</v>
      </c>
      <c r="D820" s="31">
        <v>63.759998321533203</v>
      </c>
      <c r="E820" s="31">
        <v>61.580001831054688</v>
      </c>
      <c r="F820" s="31">
        <v>46.110000610351563</v>
      </c>
      <c r="G820" s="31">
        <v>38.020000457763672</v>
      </c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</row>
    <row r="821" spans="1:205">
      <c r="A821" s="28">
        <v>43694</v>
      </c>
      <c r="B821" s="30">
        <v>381</v>
      </c>
      <c r="C821" s="31">
        <v>84.319999694824219</v>
      </c>
      <c r="D821" s="31">
        <v>61.700000762939453</v>
      </c>
      <c r="E821" s="31">
        <v>59.540000915527344</v>
      </c>
      <c r="F821" s="31">
        <v>46.630001068115234</v>
      </c>
      <c r="G821" s="31">
        <v>37.560001373291016</v>
      </c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</row>
    <row r="822" spans="1:205">
      <c r="A822" s="28">
        <v>43701</v>
      </c>
      <c r="B822" s="30">
        <v>235</v>
      </c>
      <c r="C822" s="31">
        <v>85.669998168945313</v>
      </c>
      <c r="D822" s="31">
        <v>64.169998168945313</v>
      </c>
      <c r="E822" s="31">
        <v>61.650001525878906</v>
      </c>
      <c r="F822" s="31">
        <v>47.619998931884766</v>
      </c>
      <c r="G822" s="31">
        <v>39.479999542236328</v>
      </c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</row>
    <row r="823" spans="1:205">
      <c r="A823" s="28">
        <v>43708</v>
      </c>
      <c r="B823" s="30">
        <v>556</v>
      </c>
      <c r="C823" s="31">
        <v>84.620002746582031</v>
      </c>
      <c r="D823" s="31">
        <v>64.44000244140625</v>
      </c>
      <c r="E823" s="31">
        <v>60.279998779296875</v>
      </c>
      <c r="F823" s="31">
        <v>48.319999694824219</v>
      </c>
      <c r="G823" s="31">
        <v>37.279998779296875</v>
      </c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</row>
    <row r="824" spans="1:205">
      <c r="A824" s="28">
        <v>43715</v>
      </c>
      <c r="B824" s="30">
        <v>428</v>
      </c>
      <c r="C824" s="31">
        <v>85.19000244140625</v>
      </c>
      <c r="D824" s="31">
        <v>63.939998626708984</v>
      </c>
      <c r="E824" s="31">
        <v>61.360000610351563</v>
      </c>
      <c r="F824" s="31">
        <v>49.439998626708984</v>
      </c>
      <c r="G824" s="31">
        <v>37.5</v>
      </c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</row>
    <row r="825" spans="1:205">
      <c r="A825" s="28">
        <v>43722</v>
      </c>
      <c r="B825" s="30">
        <v>370</v>
      </c>
      <c r="C825" s="31">
        <v>82</v>
      </c>
      <c r="D825" s="31">
        <v>58.330001831054688</v>
      </c>
      <c r="E825" s="31">
        <v>58.580001831054688</v>
      </c>
      <c r="F825" s="31">
        <v>46.880001068115234</v>
      </c>
      <c r="G825" s="31">
        <v>37.509998321533203</v>
      </c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</row>
    <row r="826" spans="1:205">
      <c r="A826" s="28">
        <v>43729</v>
      </c>
      <c r="B826" s="30">
        <v>343</v>
      </c>
      <c r="C826" s="31">
        <v>82.069999694824219</v>
      </c>
      <c r="D826" s="31">
        <v>58.319999694824219</v>
      </c>
      <c r="E826" s="31">
        <v>56.729999542236328</v>
      </c>
      <c r="F826" s="31">
        <v>44.770000457763672</v>
      </c>
      <c r="G826" s="31">
        <v>36.979999542236328</v>
      </c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</row>
    <row r="827" spans="1:205">
      <c r="A827" s="28">
        <v>43736</v>
      </c>
      <c r="B827" s="30">
        <v>439</v>
      </c>
      <c r="C827" s="31">
        <v>82.849998474121094</v>
      </c>
      <c r="D827" s="31">
        <v>58.020000457763672</v>
      </c>
      <c r="E827" s="31">
        <v>58.069999694824219</v>
      </c>
      <c r="F827" s="31">
        <v>42.819999694824219</v>
      </c>
      <c r="G827" s="31">
        <v>38.380001068115234</v>
      </c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</row>
    <row r="828" spans="1:205">
      <c r="A828" s="28">
        <v>43743</v>
      </c>
      <c r="B828" s="30">
        <v>422</v>
      </c>
      <c r="C828" s="31">
        <v>83.529998779296875</v>
      </c>
      <c r="D828" s="31">
        <v>58.799999237060547</v>
      </c>
      <c r="E828" s="31">
        <v>57.169998168945313</v>
      </c>
      <c r="F828" s="31">
        <v>45.299999237060547</v>
      </c>
      <c r="G828" s="31">
        <v>37.080001831054688</v>
      </c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</row>
    <row r="829" spans="1:205">
      <c r="A829" s="28">
        <v>43750</v>
      </c>
      <c r="B829" s="30">
        <v>847</v>
      </c>
      <c r="C829" s="31">
        <v>84.269996643066406</v>
      </c>
      <c r="D829" s="31">
        <v>57.549999237060547</v>
      </c>
      <c r="E829" s="31">
        <v>57.349998474121094</v>
      </c>
      <c r="F829" s="31">
        <v>44.490001678466797</v>
      </c>
      <c r="G829" s="31">
        <v>36.189998626708984</v>
      </c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</row>
    <row r="830" spans="1:205">
      <c r="A830" s="28">
        <v>43757</v>
      </c>
      <c r="B830" s="30">
        <v>462</v>
      </c>
      <c r="C830" s="31">
        <v>80.550003051757813</v>
      </c>
      <c r="D830" s="31">
        <v>57.520000457763672</v>
      </c>
      <c r="E830" s="31">
        <v>54.880001068115234</v>
      </c>
      <c r="F830" s="31">
        <v>45.099998474121094</v>
      </c>
      <c r="G830" s="31">
        <v>35.470001220703125</v>
      </c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</row>
    <row r="831" spans="1:205">
      <c r="A831" s="28">
        <v>43764</v>
      </c>
      <c r="B831" s="30">
        <v>555</v>
      </c>
      <c r="C831" s="31">
        <v>75.879997253417969</v>
      </c>
      <c r="D831" s="31">
        <v>53</v>
      </c>
      <c r="E831" s="31">
        <v>48.529998779296875</v>
      </c>
      <c r="F831" s="31">
        <v>37.75</v>
      </c>
      <c r="G831" s="31">
        <v>31.469999313354492</v>
      </c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</row>
    <row r="832" spans="1:205">
      <c r="A832" s="28">
        <v>43771</v>
      </c>
      <c r="B832" s="30">
        <v>463</v>
      </c>
      <c r="C832" s="31">
        <v>76.529998779296875</v>
      </c>
      <c r="D832" s="31">
        <v>54.139999389648438</v>
      </c>
      <c r="E832" s="31">
        <v>49.220001220703125</v>
      </c>
      <c r="F832" s="31">
        <v>41.389999389648438</v>
      </c>
      <c r="G832" s="31">
        <v>30.899999618530273</v>
      </c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</row>
    <row r="833" spans="1:205">
      <c r="A833" s="28">
        <v>43778</v>
      </c>
      <c r="B833" s="30">
        <v>677</v>
      </c>
      <c r="C833" s="31">
        <v>77.349998474121094</v>
      </c>
      <c r="D833" s="31">
        <v>56.509998321533203</v>
      </c>
      <c r="E833" s="31">
        <v>49.110000610351563</v>
      </c>
      <c r="F833" s="31">
        <v>42.040000915527344</v>
      </c>
      <c r="G833" s="31">
        <v>30.760000228881836</v>
      </c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</row>
    <row r="834" spans="1:205">
      <c r="A834" s="28">
        <v>43785</v>
      </c>
      <c r="B834" s="30">
        <v>963</v>
      </c>
      <c r="C834" s="31">
        <v>78.040000915527344</v>
      </c>
      <c r="D834" s="31">
        <v>57.139999389648438</v>
      </c>
      <c r="E834" s="31">
        <v>50.909999847412109</v>
      </c>
      <c r="F834" s="31">
        <v>43.560001373291016</v>
      </c>
      <c r="G834" s="31">
        <v>34.490001678466797</v>
      </c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</row>
    <row r="835" spans="1:205">
      <c r="A835" s="28">
        <v>43792</v>
      </c>
      <c r="B835" s="30">
        <v>990</v>
      </c>
      <c r="C835" s="31">
        <v>76.209999084472656</v>
      </c>
      <c r="D835" s="31">
        <v>56.360000610351563</v>
      </c>
      <c r="E835" s="31">
        <v>47.529998779296875</v>
      </c>
      <c r="F835" s="31">
        <v>40.509998321533203</v>
      </c>
      <c r="G835" s="31">
        <v>30.850000381469727</v>
      </c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</row>
    <row r="836" spans="1:205">
      <c r="A836" s="28">
        <v>43799</v>
      </c>
      <c r="B836" s="30">
        <v>474</v>
      </c>
      <c r="C836" s="31">
        <v>72.160003662109375</v>
      </c>
      <c r="D836" s="31">
        <v>54.400001525878906</v>
      </c>
      <c r="E836" s="31">
        <v>45.020000457763672</v>
      </c>
      <c r="F836" s="31">
        <v>37.150001525878906</v>
      </c>
      <c r="G836" s="31">
        <v>28.989999771118164</v>
      </c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</row>
    <row r="837" spans="1:205">
      <c r="A837" s="28">
        <v>43806</v>
      </c>
      <c r="B837" s="30">
        <v>624</v>
      </c>
      <c r="C837" s="31">
        <v>76.150001525878906</v>
      </c>
      <c r="D837" s="31">
        <v>55.779998779296875</v>
      </c>
      <c r="E837" s="31">
        <v>45.200000762939453</v>
      </c>
      <c r="F837" s="31">
        <v>38.180000305175781</v>
      </c>
      <c r="G837" s="31">
        <v>29.899999618530273</v>
      </c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</row>
    <row r="838" spans="1:205">
      <c r="A838" s="28">
        <v>43813</v>
      </c>
      <c r="B838" s="30">
        <v>788</v>
      </c>
      <c r="C838" s="31">
        <v>72.110000610351563</v>
      </c>
      <c r="D838" s="31">
        <v>54.770000457763672</v>
      </c>
      <c r="E838" s="31">
        <v>43.970001220703125</v>
      </c>
      <c r="F838" s="31">
        <v>32.990001678466797</v>
      </c>
      <c r="G838" s="31">
        <v>26.159999847412109</v>
      </c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</row>
    <row r="839" spans="1:205">
      <c r="A839" s="28">
        <v>43820</v>
      </c>
      <c r="B839" s="30">
        <v>613</v>
      </c>
      <c r="C839" s="31">
        <v>72.330001831054688</v>
      </c>
      <c r="D839" s="31">
        <v>54.729999542236328</v>
      </c>
      <c r="E839" s="31">
        <v>43.360000610351563</v>
      </c>
      <c r="F839" s="31">
        <v>32.630001068115234</v>
      </c>
      <c r="G839" s="31">
        <v>26.989999771118164</v>
      </c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</row>
    <row r="840" spans="1:205">
      <c r="A840" s="28">
        <v>43827</v>
      </c>
      <c r="B840" s="4"/>
      <c r="C840" s="29"/>
      <c r="D840" s="29"/>
      <c r="E840" s="29"/>
      <c r="F840" s="29"/>
      <c r="G840" s="29"/>
    </row>
    <row r="841" spans="1:205">
      <c r="A841" s="28">
        <v>43834</v>
      </c>
      <c r="B841" s="4"/>
      <c r="C841" s="29"/>
      <c r="D841" s="29"/>
      <c r="E841" s="29"/>
      <c r="F841" s="29"/>
      <c r="G841" s="29"/>
    </row>
    <row r="842" spans="1:205">
      <c r="A842" s="28">
        <v>43841</v>
      </c>
      <c r="B842" s="30">
        <v>1051</v>
      </c>
      <c r="C842" s="31">
        <v>74.410003662109375</v>
      </c>
      <c r="D842" s="31">
        <v>54.400001525878906</v>
      </c>
      <c r="E842" s="31">
        <v>45.069999694824219</v>
      </c>
      <c r="F842" s="31">
        <v>35.889999389648438</v>
      </c>
      <c r="G842" s="31">
        <v>27.049999237060547</v>
      </c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</row>
    <row r="843" spans="1:205">
      <c r="A843" s="28">
        <v>43848</v>
      </c>
      <c r="B843" s="30">
        <v>453</v>
      </c>
      <c r="C843" s="31">
        <v>72.949996948242188</v>
      </c>
      <c r="D843" s="31">
        <v>55.340000152587891</v>
      </c>
      <c r="E843" s="31">
        <v>46.009998321533203</v>
      </c>
      <c r="F843" s="31">
        <v>36.630001068115234</v>
      </c>
      <c r="G843" s="31">
        <v>30.219999313354492</v>
      </c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</row>
    <row r="844" spans="1:205">
      <c r="A844" s="28">
        <v>43855</v>
      </c>
      <c r="B844" s="30">
        <v>325</v>
      </c>
      <c r="C844" s="31">
        <v>80.660003662109375</v>
      </c>
      <c r="D844" s="31">
        <v>52.909999847412109</v>
      </c>
      <c r="E844" s="31">
        <v>53.659999847412109</v>
      </c>
      <c r="F844" s="31">
        <v>43.069999694824219</v>
      </c>
      <c r="G844" s="31">
        <v>34.470001220703125</v>
      </c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</row>
    <row r="845" spans="1:205">
      <c r="A845" s="28">
        <v>43862</v>
      </c>
      <c r="B845" s="30">
        <v>283</v>
      </c>
      <c r="C845" s="31">
        <v>82.129997253417969</v>
      </c>
      <c r="D845" s="31">
        <v>59.590000152587891</v>
      </c>
      <c r="E845" s="31">
        <v>56.930000305175781</v>
      </c>
      <c r="F845" s="31">
        <v>45.680000305175781</v>
      </c>
      <c r="G845" s="31">
        <v>37.939998626708984</v>
      </c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</row>
    <row r="846" spans="1:205">
      <c r="A846" s="28">
        <v>43869</v>
      </c>
      <c r="B846" s="4"/>
      <c r="C846" s="29"/>
      <c r="D846" s="29"/>
      <c r="E846" s="29"/>
      <c r="F846" s="29"/>
      <c r="G846" s="29"/>
    </row>
    <row r="847" spans="1:205">
      <c r="A847" s="28">
        <v>43876</v>
      </c>
      <c r="B847" s="30">
        <v>504</v>
      </c>
      <c r="C847" s="31">
        <v>81.860000610351563</v>
      </c>
      <c r="D847" s="31">
        <v>57.090000152587891</v>
      </c>
      <c r="E847" s="31">
        <v>56.799999237060547</v>
      </c>
      <c r="F847" s="31">
        <v>45.930000305175781</v>
      </c>
      <c r="G847" s="31">
        <v>38.970001220703125</v>
      </c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</row>
    <row r="848" spans="1:205">
      <c r="A848" s="28">
        <v>43883</v>
      </c>
      <c r="B848" s="30">
        <v>530</v>
      </c>
      <c r="C848" s="31">
        <v>82.970001220703125</v>
      </c>
      <c r="D848" s="31">
        <v>59.450000762939453</v>
      </c>
      <c r="E848" s="31">
        <v>58.220001220703125</v>
      </c>
      <c r="F848" s="31">
        <v>45.959999084472656</v>
      </c>
      <c r="G848" s="31">
        <v>40.400001525878906</v>
      </c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</row>
    <row r="849" spans="1:205">
      <c r="A849" s="28">
        <v>43890</v>
      </c>
      <c r="B849" s="30">
        <v>572</v>
      </c>
      <c r="C849" s="31">
        <v>83.80999755859375</v>
      </c>
      <c r="D849" s="31">
        <v>59.040000915527344</v>
      </c>
      <c r="E849" s="31">
        <v>56.720001220703125</v>
      </c>
      <c r="F849" s="31">
        <v>46.130001068115234</v>
      </c>
      <c r="G849" s="31">
        <v>37.779998779296875</v>
      </c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</row>
    <row r="850" spans="1:205">
      <c r="A850" s="28">
        <v>43897</v>
      </c>
      <c r="B850" s="30">
        <v>464</v>
      </c>
      <c r="C850" s="31">
        <v>83.44000244140625</v>
      </c>
      <c r="D850" s="31">
        <v>57.970001220703125</v>
      </c>
      <c r="E850" s="31">
        <v>55.049999237060547</v>
      </c>
      <c r="F850" s="31">
        <v>45.479999542236328</v>
      </c>
      <c r="G850" s="31">
        <v>37.069999694824219</v>
      </c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</row>
    <row r="851" spans="1:205">
      <c r="A851" s="28">
        <v>43904</v>
      </c>
      <c r="B851" s="30">
        <v>226</v>
      </c>
      <c r="C851" s="31">
        <v>81.599998474121094</v>
      </c>
      <c r="D851" s="31">
        <v>56.799999237060547</v>
      </c>
      <c r="E851" s="31">
        <v>54.200000762939453</v>
      </c>
      <c r="F851" s="31">
        <v>45.380001068115234</v>
      </c>
      <c r="G851" s="31">
        <v>38.360000610351563</v>
      </c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</row>
    <row r="852" spans="1:205">
      <c r="A852" s="28">
        <v>43911</v>
      </c>
      <c r="B852" s="30">
        <v>171</v>
      </c>
      <c r="C852" s="31">
        <v>85.639999389648438</v>
      </c>
      <c r="D852" s="31">
        <v>62.590000152587891</v>
      </c>
      <c r="E852" s="31">
        <v>59.560001373291016</v>
      </c>
      <c r="F852" s="31">
        <v>50.930000305175781</v>
      </c>
      <c r="G852" s="31">
        <v>40.959999084472656</v>
      </c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</row>
    <row r="853" spans="1:205">
      <c r="A853" s="28">
        <v>43918</v>
      </c>
      <c r="B853" s="30">
        <v>505</v>
      </c>
      <c r="C853" s="31">
        <v>86.709999084472656</v>
      </c>
      <c r="D853" s="31">
        <v>62.540000915527344</v>
      </c>
      <c r="E853" s="31">
        <v>59.919998168945313</v>
      </c>
      <c r="F853" s="31">
        <v>49.279998779296875</v>
      </c>
      <c r="G853" s="31">
        <v>42.509998321533203</v>
      </c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</row>
    <row r="854" spans="1:205">
      <c r="A854" s="28">
        <v>43925</v>
      </c>
      <c r="B854" s="30">
        <v>500</v>
      </c>
      <c r="C854" s="31">
        <v>79.980003356933594</v>
      </c>
      <c r="D854" s="31">
        <v>52.069999694824219</v>
      </c>
      <c r="E854" s="31">
        <v>50.75</v>
      </c>
      <c r="F854" s="31">
        <v>40.959999084472656</v>
      </c>
      <c r="G854" s="31">
        <v>34.990001678466797</v>
      </c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</row>
    <row r="855" spans="1:205">
      <c r="A855" s="28">
        <v>43932</v>
      </c>
      <c r="B855" s="30">
        <v>390</v>
      </c>
      <c r="C855" s="31">
        <v>74.720001220703125</v>
      </c>
      <c r="D855" s="31">
        <v>47.689998626708984</v>
      </c>
      <c r="E855" s="31">
        <v>45.150001525878906</v>
      </c>
      <c r="F855" s="31">
        <v>38.080001831054688</v>
      </c>
      <c r="G855" s="31">
        <v>30.530000686645508</v>
      </c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</row>
    <row r="856" spans="1:205">
      <c r="A856" s="28">
        <v>43939</v>
      </c>
      <c r="B856" s="30">
        <v>456</v>
      </c>
      <c r="C856" s="31">
        <v>83.639999389648438</v>
      </c>
      <c r="D856" s="31">
        <v>61.25</v>
      </c>
      <c r="E856" s="31">
        <v>60.099998474121094</v>
      </c>
      <c r="F856" s="31">
        <v>50.779998779296875</v>
      </c>
      <c r="G856" s="31">
        <v>40.970001220703125</v>
      </c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</row>
    <row r="857" spans="1:205">
      <c r="A857" s="28">
        <v>43946</v>
      </c>
      <c r="B857" s="30">
        <v>474</v>
      </c>
      <c r="C857" s="31">
        <v>82.889999389648438</v>
      </c>
      <c r="D857" s="31">
        <v>57.369998931884766</v>
      </c>
      <c r="E857" s="31">
        <v>55.049999237060547</v>
      </c>
      <c r="F857" s="31">
        <v>44.400001525878906</v>
      </c>
      <c r="G857" s="31">
        <v>35.209999084472656</v>
      </c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</row>
    <row r="858" spans="1:205">
      <c r="A858" s="28">
        <v>43953</v>
      </c>
      <c r="B858" s="30">
        <v>359</v>
      </c>
      <c r="C858" s="31">
        <v>82.180000305175781</v>
      </c>
      <c r="D858" s="31">
        <v>56.549999237060547</v>
      </c>
      <c r="E858" s="31">
        <v>55.970001220703125</v>
      </c>
      <c r="F858" s="31">
        <v>44.450000762939453</v>
      </c>
      <c r="G858" s="31">
        <v>36.869998931884766</v>
      </c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</row>
    <row r="859" spans="1:205">
      <c r="A859" s="28">
        <v>43960</v>
      </c>
      <c r="B859" s="30">
        <v>475</v>
      </c>
      <c r="C859" s="31">
        <v>83.099998474121094</v>
      </c>
      <c r="D859" s="31">
        <v>57.299999237060547</v>
      </c>
      <c r="E859" s="31">
        <v>56.049999237060547</v>
      </c>
      <c r="F859" s="31">
        <v>45.560001373291016</v>
      </c>
      <c r="G859" s="31">
        <v>37.490001678466797</v>
      </c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</row>
    <row r="860" spans="1:205">
      <c r="A860" s="28">
        <v>43967</v>
      </c>
      <c r="B860" s="30">
        <v>435</v>
      </c>
      <c r="C860" s="31">
        <v>86.379997253417969</v>
      </c>
      <c r="D860" s="31">
        <v>60.25</v>
      </c>
      <c r="E860" s="31">
        <v>59.290000915527344</v>
      </c>
      <c r="F860" s="31">
        <v>48.040000915527344</v>
      </c>
      <c r="G860" s="31">
        <v>38.680000305175781</v>
      </c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</row>
    <row r="861" spans="1:205">
      <c r="A861" s="28">
        <v>43974</v>
      </c>
      <c r="B861" s="30">
        <v>530</v>
      </c>
      <c r="C861" s="31">
        <v>88.55999755859375</v>
      </c>
      <c r="D861" s="31">
        <v>61.950000762939453</v>
      </c>
      <c r="E861" s="31">
        <v>61.290000915527344</v>
      </c>
      <c r="F861" s="31">
        <v>48.169998168945313</v>
      </c>
      <c r="G861" s="31">
        <v>40.709999084472656</v>
      </c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</row>
    <row r="862" spans="1:205">
      <c r="A862" s="28">
        <v>43981</v>
      </c>
      <c r="B862" s="30">
        <v>419</v>
      </c>
      <c r="C862" s="31">
        <v>88.910003662109375</v>
      </c>
      <c r="D862" s="31">
        <v>60.869998931884766</v>
      </c>
      <c r="E862" s="31">
        <v>59.810001373291016</v>
      </c>
      <c r="F862" s="31">
        <v>48.5</v>
      </c>
      <c r="G862" s="31">
        <v>39.830001831054688</v>
      </c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</row>
    <row r="863" spans="1:205">
      <c r="A863" s="28">
        <v>43988</v>
      </c>
      <c r="B863" s="30">
        <v>456</v>
      </c>
      <c r="C863" s="31">
        <v>92.830001831054688</v>
      </c>
      <c r="D863" s="31">
        <v>64.830001831054688</v>
      </c>
      <c r="E863" s="31">
        <v>60.560001373291016</v>
      </c>
      <c r="F863" s="31">
        <v>47.919998168945313</v>
      </c>
      <c r="G863" s="31">
        <v>38.729999542236328</v>
      </c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</row>
    <row r="864" spans="1:205">
      <c r="A864" s="28">
        <v>43995</v>
      </c>
      <c r="B864" s="30">
        <v>497</v>
      </c>
      <c r="C864" s="31">
        <v>92.120002746582031</v>
      </c>
      <c r="D864" s="31">
        <v>62.849998474121094</v>
      </c>
      <c r="E864" s="31">
        <v>60.790000915527344</v>
      </c>
      <c r="F864" s="31">
        <v>51.080001831054688</v>
      </c>
      <c r="G864" s="31">
        <v>41.340000152587891</v>
      </c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</row>
    <row r="865" spans="1:204">
      <c r="A865" s="28">
        <v>44002</v>
      </c>
      <c r="B865" s="30">
        <v>371</v>
      </c>
      <c r="C865" s="31">
        <v>93.550003051757813</v>
      </c>
      <c r="D865" s="31">
        <v>64.349998474121094</v>
      </c>
      <c r="E865" s="31">
        <v>61.060001373291016</v>
      </c>
      <c r="F865" s="31">
        <v>52.330001831054688</v>
      </c>
      <c r="G865" s="31">
        <v>40.919998168945313</v>
      </c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</row>
    <row r="866" spans="1:204">
      <c r="A866" s="28">
        <v>44009</v>
      </c>
      <c r="B866" s="30">
        <v>499</v>
      </c>
      <c r="C866" s="31">
        <v>95.55999755859375</v>
      </c>
      <c r="D866" s="31">
        <v>64.80999755859375</v>
      </c>
      <c r="E866" s="31">
        <v>63.680000305175781</v>
      </c>
      <c r="F866" s="31">
        <v>52.419998168945313</v>
      </c>
      <c r="G866" s="31">
        <v>44.360000610351563</v>
      </c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</row>
    <row r="867" spans="1:204">
      <c r="A867" s="28">
        <v>44016</v>
      </c>
      <c r="B867" s="30">
        <v>590</v>
      </c>
      <c r="C867" s="31">
        <v>97.669998168945313</v>
      </c>
      <c r="D867" s="31">
        <v>65.349998474121094</v>
      </c>
      <c r="E867" s="31">
        <v>64.629997253417969</v>
      </c>
      <c r="F867" s="31">
        <v>52.740001678466797</v>
      </c>
      <c r="G867" s="31">
        <v>41.930000305175781</v>
      </c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</row>
    <row r="868" spans="1:204">
      <c r="A868" s="28">
        <v>44023</v>
      </c>
      <c r="B868" s="30">
        <v>354</v>
      </c>
      <c r="C868" s="31">
        <v>95.819999694824219</v>
      </c>
      <c r="D868" s="31">
        <v>64.510002136230469</v>
      </c>
      <c r="E868" s="31">
        <v>62.869998931884766</v>
      </c>
      <c r="F868" s="31">
        <v>50.669998168945313</v>
      </c>
      <c r="G868" s="31">
        <v>40.330001831054688</v>
      </c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</row>
    <row r="869" spans="1:204">
      <c r="A869" s="28">
        <v>44030</v>
      </c>
      <c r="B869" s="30">
        <v>381</v>
      </c>
      <c r="C869" s="32">
        <v>94.720001220703125</v>
      </c>
      <c r="D869" s="32">
        <v>63.919998168945313</v>
      </c>
      <c r="E869" s="32">
        <v>59.979999542236328</v>
      </c>
      <c r="F869" s="32">
        <v>49.639999389648438</v>
      </c>
      <c r="G869" s="32">
        <v>37.529998779296875</v>
      </c>
    </row>
    <row r="870" spans="1:204">
      <c r="A870" s="28">
        <v>44037</v>
      </c>
      <c r="B870" s="30">
        <v>376</v>
      </c>
      <c r="C870" s="32">
        <v>97.739997863769531</v>
      </c>
      <c r="D870" s="32">
        <v>66.279998779296875</v>
      </c>
      <c r="E870" s="32">
        <v>61.849998474121094</v>
      </c>
      <c r="F870" s="32">
        <v>51.169998168945313</v>
      </c>
      <c r="G870" s="32">
        <v>41.419998168945313</v>
      </c>
    </row>
    <row r="871" spans="1:204">
      <c r="A871" s="28">
        <v>44044</v>
      </c>
      <c r="B871" s="30">
        <v>471</v>
      </c>
      <c r="C871" s="32">
        <v>102.47000122070313</v>
      </c>
      <c r="D871" s="32">
        <v>69.739997863769531</v>
      </c>
      <c r="E871" s="32">
        <v>71.919998168945313</v>
      </c>
      <c r="F871" s="32">
        <v>60.659999847412109</v>
      </c>
      <c r="G871" s="32">
        <v>49.950000762939453</v>
      </c>
    </row>
    <row r="872" spans="1:204">
      <c r="A872" s="28">
        <v>44051</v>
      </c>
      <c r="B872" s="30">
        <v>696</v>
      </c>
      <c r="C872" s="32">
        <v>97.30999755859375</v>
      </c>
      <c r="D872" s="32">
        <v>64.970001220703125</v>
      </c>
      <c r="E872" s="32">
        <v>66.650001525878906</v>
      </c>
      <c r="F872" s="32">
        <v>56.549999237060547</v>
      </c>
      <c r="G872" s="32">
        <v>44.560001373291016</v>
      </c>
    </row>
    <row r="873" spans="1:204">
      <c r="A873" s="28">
        <v>44058</v>
      </c>
      <c r="B873" s="30">
        <v>538</v>
      </c>
      <c r="C873" s="31">
        <v>94.989997863769531</v>
      </c>
      <c r="D873" s="31">
        <v>63.290000915527344</v>
      </c>
      <c r="E873" s="31">
        <v>60.959999084472656</v>
      </c>
      <c r="F873" s="31">
        <v>50.159999847412109</v>
      </c>
      <c r="G873" s="31">
        <v>37.040000915527344</v>
      </c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</row>
    <row r="874" spans="1:204">
      <c r="A874" s="28">
        <v>44065</v>
      </c>
      <c r="B874" s="30">
        <v>487</v>
      </c>
      <c r="C874" s="32">
        <v>89.800003051757813</v>
      </c>
      <c r="D874" s="32">
        <v>60.369998931884766</v>
      </c>
      <c r="E874" s="32">
        <v>57.990001678466797</v>
      </c>
      <c r="F874" s="32">
        <v>47.630001068115234</v>
      </c>
      <c r="G874" s="32">
        <v>38.310001373291016</v>
      </c>
    </row>
    <row r="875" spans="1:204">
      <c r="A875" s="28">
        <v>44072</v>
      </c>
      <c r="B875" s="30">
        <v>358</v>
      </c>
      <c r="C875" s="31">
        <v>87.760002136230469</v>
      </c>
      <c r="D875" s="31">
        <v>63.139999389648438</v>
      </c>
      <c r="E875" s="31">
        <v>60.529998779296875</v>
      </c>
      <c r="F875" s="31">
        <v>47.919998168945313</v>
      </c>
      <c r="G875" s="31">
        <v>36.759998321533203</v>
      </c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</row>
    <row r="876" spans="1:204">
      <c r="A876" s="28">
        <v>44079</v>
      </c>
      <c r="B876" s="30">
        <v>377</v>
      </c>
      <c r="C876" s="32">
        <v>88.080001831054688</v>
      </c>
      <c r="D876" s="32">
        <v>63.939998626708984</v>
      </c>
      <c r="E876" s="32">
        <v>61.060001373291016</v>
      </c>
      <c r="F876" s="32">
        <v>50.130001068115234</v>
      </c>
      <c r="G876" s="32">
        <v>39.150001525878906</v>
      </c>
    </row>
    <row r="877" spans="1:204">
      <c r="A877" s="28">
        <v>44086</v>
      </c>
      <c r="B877" s="30">
        <v>429</v>
      </c>
      <c r="C877" s="32">
        <v>88.790000915527344</v>
      </c>
      <c r="D877" s="32">
        <v>62.569999694824219</v>
      </c>
      <c r="E877" s="32">
        <v>61.360000610351563</v>
      </c>
      <c r="F877" s="32">
        <v>48.5</v>
      </c>
      <c r="G877" s="32">
        <v>37.340000152587891</v>
      </c>
    </row>
    <row r="878" spans="1:204">
      <c r="A878" s="28">
        <v>44093</v>
      </c>
      <c r="B878" s="30">
        <v>791</v>
      </c>
      <c r="C878" s="32">
        <v>89.010002136230469</v>
      </c>
      <c r="D878" s="32">
        <v>62.549999237060547</v>
      </c>
      <c r="E878" s="32">
        <v>59.090000152587891</v>
      </c>
      <c r="F878" s="32">
        <v>47.430000305175781</v>
      </c>
      <c r="G878" s="32">
        <v>35.930000305175781</v>
      </c>
    </row>
    <row r="879" spans="1:204">
      <c r="A879" s="28">
        <v>44100</v>
      </c>
      <c r="B879" s="30">
        <v>561</v>
      </c>
      <c r="C879" s="32">
        <v>83.870002746582031</v>
      </c>
      <c r="D879" s="32">
        <v>59.959999084472656</v>
      </c>
      <c r="E879" s="32">
        <v>56.529998779296875</v>
      </c>
      <c r="F879" s="32">
        <v>43.400001525878906</v>
      </c>
      <c r="G879" s="32">
        <v>34.889999389648438</v>
      </c>
    </row>
    <row r="880" spans="1:204">
      <c r="A880" s="28">
        <v>44107</v>
      </c>
      <c r="B880" s="30">
        <v>724</v>
      </c>
      <c r="C880" s="32">
        <v>81.150001525878906</v>
      </c>
      <c r="D880" s="32">
        <v>56.950000762939453</v>
      </c>
      <c r="E880" s="32">
        <v>51.029998779296875</v>
      </c>
      <c r="F880" s="32">
        <v>38.200000762939453</v>
      </c>
      <c r="G880" s="32">
        <v>32.450000762939453</v>
      </c>
    </row>
    <row r="881" spans="1:204">
      <c r="A881" s="28">
        <v>44114</v>
      </c>
      <c r="B881" s="30">
        <v>618</v>
      </c>
      <c r="C881" s="32">
        <v>81.260002136230469</v>
      </c>
      <c r="D881" s="32">
        <v>57.970001220703125</v>
      </c>
      <c r="E881" s="32">
        <v>50.650001525878906</v>
      </c>
      <c r="F881" s="32">
        <v>38.939998626708984</v>
      </c>
      <c r="G881" s="32">
        <v>33.630001068115234</v>
      </c>
    </row>
    <row r="882" spans="1:204">
      <c r="A882" s="28">
        <v>44121</v>
      </c>
      <c r="B882" s="30">
        <v>740</v>
      </c>
      <c r="C882" s="31">
        <v>81.029998779296875</v>
      </c>
      <c r="D882" s="31">
        <v>59.099998474121094</v>
      </c>
      <c r="E882" s="31">
        <v>52.040000915527344</v>
      </c>
      <c r="F882" s="31">
        <v>39.400001525878906</v>
      </c>
      <c r="G882" s="31">
        <v>31.979999542236328</v>
      </c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</row>
    <row r="883" spans="1:204">
      <c r="A883" s="28">
        <v>44128</v>
      </c>
      <c r="B883" s="30">
        <v>691</v>
      </c>
      <c r="C883" s="32">
        <v>84.569999694824219</v>
      </c>
      <c r="D883" s="32">
        <v>61.229999542236328</v>
      </c>
      <c r="E883" s="32">
        <v>53.090000152587891</v>
      </c>
      <c r="F883" s="32">
        <v>42.180000305175781</v>
      </c>
      <c r="G883" s="32">
        <v>34.459999084472656</v>
      </c>
    </row>
    <row r="884" spans="1:204">
      <c r="A884" s="28">
        <v>44135</v>
      </c>
      <c r="B884" s="30">
        <v>461</v>
      </c>
      <c r="C884" s="32">
        <v>83.680000305175781</v>
      </c>
      <c r="D884" s="32">
        <v>61.229999542236328</v>
      </c>
      <c r="E884" s="32">
        <v>54.229999542236328</v>
      </c>
      <c r="F884" s="32">
        <v>41.479999542236328</v>
      </c>
      <c r="G884" s="32">
        <v>33.970001220703125</v>
      </c>
    </row>
    <row r="885" spans="1:204">
      <c r="A885" s="28">
        <v>44142</v>
      </c>
      <c r="B885" s="30">
        <v>807</v>
      </c>
      <c r="C885" s="32">
        <v>83.400001525878906</v>
      </c>
      <c r="D885" s="32">
        <v>58.950000762939453</v>
      </c>
      <c r="E885" s="32">
        <v>50.430000305175781</v>
      </c>
      <c r="F885" s="32">
        <v>39.110000610351563</v>
      </c>
      <c r="G885" s="32">
        <v>31.219999313354492</v>
      </c>
    </row>
    <row r="886" spans="1:204">
      <c r="A886" s="28">
        <v>44149</v>
      </c>
      <c r="B886" s="30">
        <v>749</v>
      </c>
      <c r="C886" s="32">
        <v>76.959999084472656</v>
      </c>
      <c r="D886" s="32">
        <v>58.360000610351563</v>
      </c>
      <c r="E886" s="32">
        <v>49.189998626708984</v>
      </c>
      <c r="F886" s="32">
        <v>38.639999389648438</v>
      </c>
      <c r="G886" s="32">
        <v>29.280000686645508</v>
      </c>
    </row>
    <row r="887" spans="1:204">
      <c r="A887" s="28">
        <v>44156</v>
      </c>
      <c r="B887" s="30">
        <v>1044</v>
      </c>
      <c r="C887" s="32">
        <v>77</v>
      </c>
      <c r="D887" s="32">
        <v>58.139999389648438</v>
      </c>
      <c r="E887" s="32">
        <v>49.029998779296875</v>
      </c>
      <c r="F887" s="32">
        <v>40.340000152587891</v>
      </c>
      <c r="G887" s="32">
        <v>30.309999465942383</v>
      </c>
    </row>
    <row r="888" spans="1:204">
      <c r="A888" s="28">
        <v>44163</v>
      </c>
      <c r="B888" s="30">
        <v>359</v>
      </c>
      <c r="C888" s="31">
        <v>82.769996643066406</v>
      </c>
      <c r="D888" s="31">
        <v>59.040000915527344</v>
      </c>
      <c r="E888" s="31">
        <v>50.319999694824219</v>
      </c>
      <c r="F888" s="31">
        <v>41.340000152587891</v>
      </c>
      <c r="G888" s="31">
        <v>35.159999847412109</v>
      </c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</row>
    <row r="889" spans="1:204">
      <c r="A889" s="28">
        <v>44170</v>
      </c>
      <c r="B889" s="30">
        <v>821</v>
      </c>
      <c r="C889" s="32">
        <v>82.449996948242188</v>
      </c>
      <c r="D889" s="32">
        <v>59.150001525878906</v>
      </c>
      <c r="E889" s="32">
        <v>50.240001678466797</v>
      </c>
      <c r="F889" s="32">
        <v>42.290000915527344</v>
      </c>
      <c r="G889" s="32">
        <v>35.259998321533203</v>
      </c>
    </row>
    <row r="890" spans="1:204">
      <c r="A890" s="28">
        <v>44177</v>
      </c>
      <c r="B890" s="30">
        <v>721</v>
      </c>
      <c r="C890" s="32">
        <v>79.709999084472656</v>
      </c>
      <c r="D890" s="32">
        <v>58.540000915527344</v>
      </c>
      <c r="E890" s="32">
        <v>50.590000152587891</v>
      </c>
      <c r="F890" s="32">
        <v>41.400001525878906</v>
      </c>
      <c r="G890" s="32">
        <v>34.200000762939453</v>
      </c>
    </row>
    <row r="891" spans="1:204">
      <c r="A891" s="28">
        <v>44184</v>
      </c>
      <c r="B891" s="30">
        <v>498</v>
      </c>
      <c r="C891" s="32">
        <v>81</v>
      </c>
      <c r="D891" s="32">
        <v>58.229999542236328</v>
      </c>
      <c r="E891" s="32">
        <v>51.430000305175781</v>
      </c>
      <c r="F891" s="32">
        <v>42.650001525878906</v>
      </c>
      <c r="G891" s="32">
        <v>32.470001220703125</v>
      </c>
    </row>
    <row r="892" spans="1:204">
      <c r="A892" s="28">
        <v>44191</v>
      </c>
      <c r="B892" s="4"/>
      <c r="C892" s="32"/>
      <c r="D892" s="32"/>
      <c r="E892" s="32"/>
      <c r="F892" s="32"/>
      <c r="G892" s="32"/>
    </row>
    <row r="893" spans="1:204">
      <c r="A893" s="28">
        <v>44198</v>
      </c>
      <c r="B893" s="4"/>
      <c r="C893" s="32"/>
      <c r="D893" s="32"/>
      <c r="E893" s="32"/>
      <c r="F893" s="32"/>
      <c r="G893" s="32"/>
    </row>
    <row r="894" spans="1:204">
      <c r="A894" s="33">
        <v>44205</v>
      </c>
      <c r="B894" s="34">
        <v>741</v>
      </c>
      <c r="C894" s="32">
        <v>80.870002746582031</v>
      </c>
      <c r="D894" s="32">
        <v>57.110000610351563</v>
      </c>
      <c r="E894" s="32">
        <v>50.849998474121094</v>
      </c>
      <c r="F894" s="32">
        <v>42.290000915527344</v>
      </c>
      <c r="G894" s="32">
        <v>33.110000610351563</v>
      </c>
    </row>
    <row r="895" spans="1:204">
      <c r="A895" s="33">
        <v>44212</v>
      </c>
      <c r="B895" s="34">
        <v>590</v>
      </c>
      <c r="C895" s="32">
        <v>79.080001831054688</v>
      </c>
      <c r="D895" s="32">
        <v>55.040000915527344</v>
      </c>
      <c r="E895" s="32">
        <v>49.939998626708984</v>
      </c>
      <c r="F895" s="32">
        <v>42.029998779296875</v>
      </c>
      <c r="G895" s="32">
        <v>32.259998321533203</v>
      </c>
    </row>
    <row r="896" spans="1:204">
      <c r="A896" s="33">
        <v>44219</v>
      </c>
      <c r="B896" s="34">
        <v>407</v>
      </c>
      <c r="C896" s="32">
        <v>81.480003356933594</v>
      </c>
      <c r="D896" s="32">
        <v>55.860000610351563</v>
      </c>
      <c r="E896" s="32">
        <v>49.180000305175781</v>
      </c>
      <c r="F896" s="32">
        <v>41.819999694824219</v>
      </c>
      <c r="G896" s="32">
        <v>32.020000457763672</v>
      </c>
    </row>
    <row r="897" spans="1:204">
      <c r="A897" s="33">
        <v>44226</v>
      </c>
      <c r="B897" s="34">
        <v>269</v>
      </c>
      <c r="C897" s="32">
        <v>81.510002136230469</v>
      </c>
      <c r="D897" s="32">
        <v>57.720001220703125</v>
      </c>
      <c r="E897" s="32">
        <v>52.810001373291016</v>
      </c>
      <c r="F897" s="32">
        <v>46.090000152587891</v>
      </c>
      <c r="G897" s="32">
        <v>34.919998168945313</v>
      </c>
    </row>
    <row r="898" spans="1:204">
      <c r="A898" s="33">
        <v>44233</v>
      </c>
      <c r="B898" s="34">
        <v>361</v>
      </c>
      <c r="C898" s="32">
        <v>85.169998168945313</v>
      </c>
      <c r="D898" s="32">
        <v>61.369998931884766</v>
      </c>
      <c r="E898" s="32">
        <v>58.020000457763672</v>
      </c>
      <c r="F898" s="32">
        <v>50.200000762939453</v>
      </c>
      <c r="G898" s="32">
        <v>39.889999389648438</v>
      </c>
    </row>
    <row r="899" spans="1:204">
      <c r="A899" s="33">
        <v>44240</v>
      </c>
      <c r="B899" s="34">
        <v>123</v>
      </c>
      <c r="C899" s="32">
        <v>89.930000305175781</v>
      </c>
      <c r="D899" s="32">
        <v>67.169998168945313</v>
      </c>
      <c r="E899" s="32">
        <v>65.029998779296875</v>
      </c>
      <c r="F899" s="32">
        <v>57.459999084472656</v>
      </c>
      <c r="G899" s="32">
        <v>40</v>
      </c>
    </row>
    <row r="900" spans="1:204">
      <c r="A900" s="33">
        <v>44247</v>
      </c>
      <c r="C900" s="32"/>
      <c r="D900" s="32"/>
      <c r="E900" s="32"/>
      <c r="F900" s="32"/>
      <c r="G900" s="32"/>
    </row>
    <row r="901" spans="1:204">
      <c r="A901" s="33">
        <v>44254</v>
      </c>
      <c r="B901" s="30">
        <v>642</v>
      </c>
      <c r="C901" s="32">
        <v>84.919998168945313</v>
      </c>
      <c r="D901" s="32">
        <v>62.509998321533203</v>
      </c>
      <c r="E901" s="32">
        <v>60.189998626708984</v>
      </c>
      <c r="F901" s="32">
        <v>48.080001831054688</v>
      </c>
      <c r="G901" s="32">
        <v>39.009998321533203</v>
      </c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</row>
    <row r="902" spans="1:204">
      <c r="A902" s="33">
        <v>44261</v>
      </c>
      <c r="B902" s="34">
        <v>485</v>
      </c>
      <c r="C902" s="32">
        <v>87.569999694824219</v>
      </c>
      <c r="D902" s="32">
        <v>58.509998321533203</v>
      </c>
      <c r="E902" s="32">
        <v>57.240001678466797</v>
      </c>
      <c r="F902" s="32">
        <v>45.889999389648438</v>
      </c>
      <c r="G902" s="32">
        <v>36.869998931884766</v>
      </c>
    </row>
    <row r="903" spans="1:204">
      <c r="A903" s="33">
        <v>44268</v>
      </c>
      <c r="B903" s="34">
        <v>483</v>
      </c>
      <c r="C903" s="32">
        <v>81.110000610351563</v>
      </c>
      <c r="D903" s="32">
        <v>56.759998321533203</v>
      </c>
      <c r="E903" s="32">
        <v>53.659999847412109</v>
      </c>
      <c r="F903" s="32">
        <v>44.080001831054688</v>
      </c>
      <c r="G903" s="32">
        <v>34.049999237060547</v>
      </c>
    </row>
    <row r="904" spans="1:204">
      <c r="A904" s="33">
        <v>44275</v>
      </c>
      <c r="B904" s="34">
        <v>316</v>
      </c>
      <c r="C904" s="32">
        <v>86.389999389648438</v>
      </c>
      <c r="D904" s="32">
        <v>62.119998931884766</v>
      </c>
      <c r="E904" s="32">
        <v>57.740001678466797</v>
      </c>
      <c r="F904" s="32">
        <v>48.930000305175781</v>
      </c>
      <c r="G904" s="32">
        <v>37.75</v>
      </c>
    </row>
    <row r="905" spans="1:204">
      <c r="A905" s="33">
        <v>44282</v>
      </c>
      <c r="B905" s="34">
        <v>373</v>
      </c>
      <c r="C905" s="32">
        <v>86.040000915527344</v>
      </c>
      <c r="D905" s="32">
        <v>62.159999847412109</v>
      </c>
      <c r="E905" s="32">
        <v>59.599998474121094</v>
      </c>
      <c r="F905" s="32">
        <v>47.959999084472656</v>
      </c>
      <c r="G905" s="32">
        <v>39.150001525878906</v>
      </c>
    </row>
    <row r="906" spans="1:204">
      <c r="A906" s="33">
        <v>44289</v>
      </c>
      <c r="B906" s="34">
        <v>431</v>
      </c>
      <c r="C906" s="32">
        <v>91.339996337890625</v>
      </c>
      <c r="D906" s="32">
        <v>68.269996643066406</v>
      </c>
      <c r="E906" s="32">
        <v>64.870002746582031</v>
      </c>
      <c r="F906" s="32">
        <v>51.700000762939453</v>
      </c>
      <c r="G906" s="32">
        <v>41.119998931884766</v>
      </c>
    </row>
    <row r="907" spans="1:204">
      <c r="A907" s="33">
        <v>44296</v>
      </c>
      <c r="B907" s="34">
        <v>712</v>
      </c>
      <c r="C907" s="32">
        <v>91.69000244140625</v>
      </c>
      <c r="D907" s="32">
        <v>67.779998779296875</v>
      </c>
      <c r="E907" s="32">
        <v>64.919998168945313</v>
      </c>
      <c r="F907" s="32">
        <v>50.740001678466797</v>
      </c>
      <c r="G907" s="32">
        <v>39.990001678466797</v>
      </c>
    </row>
    <row r="908" spans="1:204">
      <c r="A908" s="33">
        <v>44303</v>
      </c>
      <c r="B908" s="34">
        <v>668</v>
      </c>
      <c r="C908" s="32">
        <v>92.970001220703125</v>
      </c>
      <c r="D908" s="36">
        <v>68.050003051757813</v>
      </c>
      <c r="E908" s="36">
        <v>65.599998474121094</v>
      </c>
      <c r="F908" s="36">
        <v>52.580001831054688</v>
      </c>
      <c r="G908" s="36">
        <v>39.700000762939453</v>
      </c>
    </row>
    <row r="909" spans="1:204">
      <c r="A909" s="33">
        <v>44310</v>
      </c>
      <c r="B909" s="30">
        <v>538</v>
      </c>
      <c r="C909" s="31">
        <v>91.569999694824219</v>
      </c>
      <c r="D909" s="31">
        <v>67.900001525878906</v>
      </c>
      <c r="E909" s="31">
        <v>66.540000915527344</v>
      </c>
      <c r="F909" s="31">
        <v>51.430000305175781</v>
      </c>
      <c r="G909" s="31">
        <v>40.020000457763672</v>
      </c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</row>
    <row r="910" spans="1:204">
      <c r="A910" s="33">
        <v>44317</v>
      </c>
      <c r="B910" s="34">
        <v>877</v>
      </c>
      <c r="C910" s="36">
        <v>89.879997253417969</v>
      </c>
      <c r="D910" s="36">
        <v>67.529998779296875</v>
      </c>
      <c r="E910" s="36">
        <v>65.139999389648438</v>
      </c>
      <c r="F910" s="36">
        <v>50.619998931884766</v>
      </c>
      <c r="G910" s="36">
        <v>40.650001525878906</v>
      </c>
    </row>
    <row r="911" spans="1:204">
      <c r="A911" s="33">
        <v>44324</v>
      </c>
      <c r="B911" s="34">
        <v>647</v>
      </c>
      <c r="C911" s="36">
        <v>89.720001220703125</v>
      </c>
      <c r="D911" s="36">
        <v>66.779998779296875</v>
      </c>
      <c r="E911" s="36">
        <v>65.110000610351563</v>
      </c>
      <c r="F911" s="36">
        <v>51.270000457763672</v>
      </c>
      <c r="G911" s="36">
        <v>40</v>
      </c>
    </row>
    <row r="912" spans="1:204">
      <c r="A912" s="33">
        <v>44331</v>
      </c>
      <c r="B912" s="34">
        <v>738</v>
      </c>
      <c r="C912" s="36">
        <v>87.720001220703125</v>
      </c>
      <c r="D912" s="36">
        <v>63.869998931884766</v>
      </c>
      <c r="E912" s="36">
        <v>62.389999389648438</v>
      </c>
      <c r="F912" s="36">
        <v>49.099998474121094</v>
      </c>
      <c r="G912" s="36">
        <v>37.560001373291016</v>
      </c>
    </row>
    <row r="913" spans="1:204">
      <c r="A913" s="33">
        <v>44338</v>
      </c>
      <c r="B913" s="34">
        <v>973</v>
      </c>
      <c r="C913" s="36">
        <v>91.150001525878906</v>
      </c>
      <c r="D913" s="36">
        <v>65.730003356933594</v>
      </c>
      <c r="E913" s="36">
        <v>64.069999694824219</v>
      </c>
      <c r="F913" s="36">
        <v>52.040000915527344</v>
      </c>
      <c r="G913" s="36">
        <v>39.110000610351563</v>
      </c>
    </row>
    <row r="914" spans="1:204">
      <c r="A914" s="33">
        <v>44345</v>
      </c>
      <c r="B914" s="30">
        <v>495</v>
      </c>
      <c r="C914" s="31">
        <v>94.19000244140625</v>
      </c>
      <c r="D914" s="31">
        <v>68.80999755859375</v>
      </c>
      <c r="E914" s="31">
        <v>67.830001831054688</v>
      </c>
      <c r="F914" s="31">
        <v>55.119998931884766</v>
      </c>
      <c r="G914" s="31">
        <v>41.680000305175781</v>
      </c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</row>
    <row r="915" spans="1:204">
      <c r="A915" s="33">
        <v>44352</v>
      </c>
      <c r="B915" s="34">
        <v>736</v>
      </c>
      <c r="C915" s="36">
        <v>93.94000244140625</v>
      </c>
      <c r="D915" s="36">
        <v>68.589996337890625</v>
      </c>
      <c r="E915" s="36">
        <v>67.019996643066406</v>
      </c>
      <c r="F915" s="36">
        <v>54.090000152587891</v>
      </c>
      <c r="G915" s="36">
        <v>40.610000610351563</v>
      </c>
    </row>
    <row r="916" spans="1:204">
      <c r="A916" s="33">
        <v>44359</v>
      </c>
      <c r="B916" s="34">
        <v>741</v>
      </c>
      <c r="C916" s="36">
        <v>96.610000610351563</v>
      </c>
      <c r="D916" s="36">
        <v>69.739997863769531</v>
      </c>
      <c r="E916" s="36">
        <v>68.660003662109375</v>
      </c>
      <c r="F916" s="36">
        <v>53.020000457763672</v>
      </c>
      <c r="G916" s="36">
        <v>42.630001068115234</v>
      </c>
    </row>
    <row r="917" spans="1:204">
      <c r="A917" s="33">
        <v>44366</v>
      </c>
      <c r="B917" s="34">
        <v>415</v>
      </c>
      <c r="C917" s="36">
        <v>100.79000091552734</v>
      </c>
      <c r="D917" s="36">
        <v>69.959999084472656</v>
      </c>
      <c r="E917" s="36">
        <v>68.220001220703125</v>
      </c>
      <c r="F917" s="36">
        <v>58.180000305175781</v>
      </c>
      <c r="G917" s="36">
        <v>41.069999694824219</v>
      </c>
    </row>
    <row r="918" spans="1:204">
      <c r="A918" s="33">
        <v>44373</v>
      </c>
      <c r="B918" s="34">
        <v>845</v>
      </c>
      <c r="C918" s="36">
        <v>96.5</v>
      </c>
      <c r="D918" s="36">
        <v>69.370002746582031</v>
      </c>
      <c r="E918" s="36">
        <v>66.610000610351563</v>
      </c>
      <c r="F918" s="36">
        <v>58.409999847412109</v>
      </c>
      <c r="G918" s="36">
        <v>47.349998474121094</v>
      </c>
    </row>
    <row r="919" spans="1:204">
      <c r="A919" s="33">
        <v>44380</v>
      </c>
      <c r="B919" s="34">
        <v>673</v>
      </c>
      <c r="C919" s="36">
        <v>95.330001831054688</v>
      </c>
      <c r="D919" s="36">
        <v>68.360000610351563</v>
      </c>
      <c r="E919" s="36">
        <v>66.069999694824219</v>
      </c>
      <c r="F919" s="36">
        <v>57.979999542236328</v>
      </c>
      <c r="G919" s="36">
        <v>44.290000915527344</v>
      </c>
    </row>
    <row r="920" spans="1:204">
      <c r="A920" s="33">
        <v>44387</v>
      </c>
      <c r="B920" s="34">
        <v>490</v>
      </c>
      <c r="C920" s="36">
        <v>95.819999694824219</v>
      </c>
      <c r="D920" s="36">
        <v>70.160003662109375</v>
      </c>
      <c r="E920" s="36">
        <v>68.540000915527344</v>
      </c>
      <c r="F920" s="36">
        <v>59.310001373291016</v>
      </c>
      <c r="G920" s="36">
        <v>42.689998626708984</v>
      </c>
    </row>
    <row r="921" spans="1:204">
      <c r="A921" s="33">
        <v>44394</v>
      </c>
      <c r="B921" s="34">
        <v>481</v>
      </c>
      <c r="C921" s="36">
        <v>97.010002136230469</v>
      </c>
      <c r="D921" s="36">
        <v>69.639999389648438</v>
      </c>
      <c r="E921" s="36">
        <v>68.620002746582031</v>
      </c>
      <c r="F921" s="36">
        <v>61.389999389648438</v>
      </c>
      <c r="G921" s="36">
        <v>49.180000305175781</v>
      </c>
    </row>
    <row r="922" spans="1:204">
      <c r="A922" s="33">
        <v>44401</v>
      </c>
      <c r="B922" s="34">
        <v>435</v>
      </c>
      <c r="C922" s="36">
        <v>94.650001525878906</v>
      </c>
      <c r="D922" s="36">
        <v>70.330001831054688</v>
      </c>
      <c r="E922" s="36">
        <v>69.260002136230469</v>
      </c>
      <c r="F922" s="36">
        <v>60.180000305175781</v>
      </c>
      <c r="G922" s="36">
        <v>51.490001678466797</v>
      </c>
    </row>
    <row r="923" spans="1:204">
      <c r="A923" s="33">
        <v>44408</v>
      </c>
      <c r="B923" s="34">
        <v>398</v>
      </c>
      <c r="C923" s="36">
        <v>97.150001525878906</v>
      </c>
      <c r="D923" s="36">
        <v>70.5</v>
      </c>
      <c r="E923" s="36">
        <v>71.160003662109375</v>
      </c>
      <c r="F923" s="36">
        <v>61.020000457763672</v>
      </c>
      <c r="G923" s="36">
        <v>54.340000152587891</v>
      </c>
    </row>
    <row r="924" spans="1:204">
      <c r="A924" s="33">
        <v>44415</v>
      </c>
      <c r="B924" s="34">
        <v>966</v>
      </c>
      <c r="C924" s="36">
        <v>96.870002746582031</v>
      </c>
      <c r="D924" s="36">
        <v>75.540000915527344</v>
      </c>
      <c r="E924" s="36">
        <v>70.910003662109375</v>
      </c>
      <c r="F924" s="36">
        <v>61.930000305175781</v>
      </c>
      <c r="G924" s="36">
        <v>50.849998474121094</v>
      </c>
    </row>
    <row r="925" spans="1:204">
      <c r="A925" s="33">
        <v>44422</v>
      </c>
      <c r="B925" s="34">
        <v>345</v>
      </c>
      <c r="C925" s="36">
        <v>97.360000610351563</v>
      </c>
      <c r="D925" s="36">
        <v>75.279998779296875</v>
      </c>
      <c r="E925" s="36">
        <v>70.019996643066406</v>
      </c>
      <c r="F925" s="36">
        <v>61.569999694824219</v>
      </c>
      <c r="G925" s="36">
        <v>52.770000457763672</v>
      </c>
    </row>
    <row r="926" spans="1:204">
      <c r="A926" s="33">
        <v>44429</v>
      </c>
      <c r="B926" s="34">
        <v>799</v>
      </c>
      <c r="C926" s="36">
        <v>95.519996643066406</v>
      </c>
      <c r="D926" s="36">
        <v>72.959999084472656</v>
      </c>
      <c r="E926" s="36">
        <v>67.419998168945313</v>
      </c>
      <c r="F926" s="36">
        <v>59.919998168945313</v>
      </c>
      <c r="G926" s="36">
        <v>52.110000610351563</v>
      </c>
    </row>
    <row r="927" spans="1:204">
      <c r="A927" s="33">
        <v>44436</v>
      </c>
      <c r="B927" s="34">
        <v>314</v>
      </c>
      <c r="C927" s="36">
        <v>96.459999084472656</v>
      </c>
      <c r="D927" s="36">
        <v>73.209999084472656</v>
      </c>
      <c r="E927" s="36">
        <v>68.470001220703125</v>
      </c>
      <c r="F927" s="36">
        <v>62.139999389648438</v>
      </c>
      <c r="G927" s="36">
        <v>53.689998626708984</v>
      </c>
    </row>
    <row r="928" spans="1:204">
      <c r="A928" s="33">
        <v>44443</v>
      </c>
      <c r="B928" s="34">
        <v>696</v>
      </c>
      <c r="C928" s="36">
        <v>95.199996948242188</v>
      </c>
      <c r="D928" s="36">
        <v>72.75</v>
      </c>
      <c r="E928" s="36">
        <v>67</v>
      </c>
      <c r="F928" s="36">
        <v>61.630001068115234</v>
      </c>
      <c r="G928" s="36">
        <v>53.200000762939453</v>
      </c>
    </row>
    <row r="929" spans="1:204">
      <c r="A929" s="33">
        <v>44450</v>
      </c>
      <c r="B929" s="34">
        <v>577</v>
      </c>
      <c r="C929" s="36">
        <v>97.660003662109375</v>
      </c>
      <c r="D929" s="36">
        <v>72.949996948242188</v>
      </c>
      <c r="E929" s="36">
        <v>66.389999389648438</v>
      </c>
      <c r="F929" s="36">
        <v>59.380001068115234</v>
      </c>
      <c r="G929" s="36">
        <v>53.490001678466797</v>
      </c>
    </row>
    <row r="930" spans="1:204">
      <c r="A930" s="33">
        <v>44457</v>
      </c>
      <c r="B930" s="34">
        <v>629</v>
      </c>
      <c r="C930" s="36">
        <v>93.129997253417969</v>
      </c>
      <c r="D930" s="36">
        <v>68.589996337890625</v>
      </c>
      <c r="E930" s="36">
        <v>67.120002746582031</v>
      </c>
      <c r="F930" s="36">
        <v>57.439998626708984</v>
      </c>
      <c r="G930" s="36">
        <v>51.869998931884766</v>
      </c>
    </row>
    <row r="931" spans="1:204">
      <c r="A931" s="33">
        <v>44464</v>
      </c>
      <c r="B931" s="34">
        <v>568</v>
      </c>
      <c r="C931" s="36">
        <v>90.209999084472656</v>
      </c>
      <c r="D931" s="36">
        <v>69.260002136230469</v>
      </c>
      <c r="E931" s="36">
        <v>66.660003662109375</v>
      </c>
      <c r="F931" s="36">
        <v>56.900001525878906</v>
      </c>
      <c r="G931" s="36">
        <v>49.729999542236328</v>
      </c>
    </row>
    <row r="932" spans="1:204">
      <c r="A932" s="33">
        <v>44471</v>
      </c>
      <c r="B932" s="34">
        <v>890</v>
      </c>
      <c r="C932" s="36">
        <v>87.040000915527344</v>
      </c>
      <c r="D932" s="36">
        <v>66.930000305175781</v>
      </c>
      <c r="E932" s="36">
        <v>63.069999694824219</v>
      </c>
      <c r="F932" s="36">
        <v>54.029998779296875</v>
      </c>
      <c r="G932" s="36">
        <v>47.919998168945313</v>
      </c>
    </row>
    <row r="933" spans="1:204">
      <c r="A933" s="33">
        <v>44478</v>
      </c>
      <c r="B933" s="34">
        <v>1165</v>
      </c>
      <c r="C933" s="36">
        <v>88.269996643066406</v>
      </c>
      <c r="D933" s="36">
        <v>65.05999755859375</v>
      </c>
      <c r="E933" s="36">
        <v>60.380001068115234</v>
      </c>
      <c r="F933" s="36">
        <v>52.490001678466797</v>
      </c>
      <c r="G933" s="36">
        <v>43.599998474121094</v>
      </c>
    </row>
    <row r="934" spans="1:204">
      <c r="A934" s="33">
        <v>44485</v>
      </c>
      <c r="B934" s="34">
        <v>548</v>
      </c>
      <c r="C934" s="36">
        <v>83.430000305175781</v>
      </c>
      <c r="D934" s="36">
        <v>62.169998168945313</v>
      </c>
      <c r="E934" s="36">
        <v>58.729999542236328</v>
      </c>
      <c r="F934" s="36">
        <v>52.259998321533203</v>
      </c>
      <c r="G934" s="36">
        <v>43.889999389648438</v>
      </c>
    </row>
    <row r="935" spans="1:204">
      <c r="A935" s="33">
        <v>44492</v>
      </c>
      <c r="B935" s="34">
        <v>570</v>
      </c>
      <c r="C935" s="36">
        <v>85.919998168945313</v>
      </c>
      <c r="D935" s="36">
        <v>62.540000915527344</v>
      </c>
      <c r="E935" s="36">
        <v>59.060001373291016</v>
      </c>
      <c r="F935" s="36">
        <v>52.709999084472656</v>
      </c>
      <c r="G935" s="36">
        <v>43.330001831054688</v>
      </c>
    </row>
    <row r="936" spans="1:204">
      <c r="A936" s="33">
        <v>44499</v>
      </c>
      <c r="B936" s="34">
        <v>613</v>
      </c>
      <c r="C936" s="36">
        <v>83.699996948242188</v>
      </c>
      <c r="D936" s="36">
        <v>63.459999084472656</v>
      </c>
      <c r="E936" s="36">
        <v>61.090000152587891</v>
      </c>
      <c r="F936" s="36">
        <v>53.400001525878906</v>
      </c>
      <c r="G936" s="36">
        <v>43.970001220703125</v>
      </c>
    </row>
    <row r="937" spans="1:204">
      <c r="A937" s="33">
        <v>44506</v>
      </c>
      <c r="B937" s="34">
        <v>952</v>
      </c>
      <c r="C937" s="36">
        <v>84.860000610351563</v>
      </c>
      <c r="D937" s="36">
        <v>62.229999542236328</v>
      </c>
      <c r="E937" s="36">
        <v>60.5</v>
      </c>
      <c r="F937" s="36">
        <v>51.979999542236328</v>
      </c>
      <c r="G937" s="36">
        <v>41.919998168945313</v>
      </c>
    </row>
    <row r="938" spans="1:204">
      <c r="A938" s="33">
        <v>44513</v>
      </c>
      <c r="B938" s="34">
        <v>1056</v>
      </c>
      <c r="C938" s="36">
        <v>84.970001220703125</v>
      </c>
      <c r="D938" s="36">
        <v>61.650001525878906</v>
      </c>
      <c r="E938" s="36">
        <v>56.659999847412109</v>
      </c>
      <c r="F938" s="36">
        <v>50.330001831054688</v>
      </c>
      <c r="G938" s="36">
        <v>41.939998626708984</v>
      </c>
    </row>
    <row r="939" spans="1:204">
      <c r="A939" s="33">
        <v>44520</v>
      </c>
      <c r="B939" s="34">
        <v>941</v>
      </c>
      <c r="C939" s="36">
        <v>84.970001220703125</v>
      </c>
      <c r="D939" s="36">
        <v>60.130001068115234</v>
      </c>
      <c r="E939" s="36">
        <v>54.970001220703125</v>
      </c>
      <c r="F939" s="36">
        <v>48.810001373291016</v>
      </c>
      <c r="G939" s="36">
        <v>40.270000457763672</v>
      </c>
    </row>
    <row r="940" spans="1:204">
      <c r="A940" s="33">
        <v>44527</v>
      </c>
      <c r="B940" s="30">
        <v>633</v>
      </c>
      <c r="C940" s="31">
        <v>80.389999389648438</v>
      </c>
      <c r="D940" s="31">
        <v>59.189998626708984</v>
      </c>
      <c r="E940" s="31">
        <v>53.930000305175781</v>
      </c>
      <c r="F940" s="31">
        <v>47.869998931884766</v>
      </c>
      <c r="G940" s="31">
        <v>39.529998779296875</v>
      </c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</row>
    <row r="941" spans="1:204">
      <c r="A941" s="33">
        <v>44534</v>
      </c>
      <c r="B941" s="30">
        <v>790</v>
      </c>
      <c r="C941" s="31">
        <v>82.900001525878906</v>
      </c>
      <c r="D941" s="31">
        <v>60.380001068115234</v>
      </c>
      <c r="E941" s="31">
        <v>54.930000305175781</v>
      </c>
      <c r="F941" s="31">
        <v>48.319999694824219</v>
      </c>
      <c r="G941" s="31">
        <v>39.080001831054688</v>
      </c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</row>
    <row r="942" spans="1:204">
      <c r="A942" s="33">
        <v>44541</v>
      </c>
      <c r="B942" s="30">
        <v>741</v>
      </c>
      <c r="C942" s="31">
        <v>83.430000305175781</v>
      </c>
      <c r="D942" s="31">
        <v>63.290000915527344</v>
      </c>
      <c r="E942" s="31">
        <v>59.919998168945313</v>
      </c>
      <c r="F942" s="31">
        <v>49.159999847412109</v>
      </c>
      <c r="G942" s="31">
        <v>40.639999389648438</v>
      </c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</row>
    <row r="943" spans="1:204">
      <c r="A943" s="33">
        <v>44548</v>
      </c>
      <c r="B943" s="30">
        <v>1132</v>
      </c>
      <c r="C943" s="31">
        <v>83.25</v>
      </c>
      <c r="D943" s="31">
        <v>60.049999237060547</v>
      </c>
      <c r="E943" s="31">
        <v>57.909999847412109</v>
      </c>
      <c r="F943" s="31">
        <v>50.270000457763672</v>
      </c>
      <c r="G943" s="31">
        <v>39.880001068115234</v>
      </c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</row>
    <row r="944" spans="1:204">
      <c r="A944" s="33">
        <v>44555</v>
      </c>
      <c r="B944" s="30"/>
      <c r="C944" s="31"/>
      <c r="D944" s="31"/>
      <c r="E944" s="31"/>
      <c r="F944" s="31"/>
      <c r="G944" s="3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</row>
    <row r="945" spans="1:220">
      <c r="A945" s="33">
        <v>44562</v>
      </c>
      <c r="B945" s="30"/>
      <c r="C945" s="31"/>
      <c r="D945" s="31"/>
      <c r="E945" s="31"/>
      <c r="F945" s="31"/>
      <c r="G945" s="3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</row>
    <row r="946" spans="1:220">
      <c r="A946" s="33">
        <v>44569</v>
      </c>
      <c r="B946" s="30">
        <v>796</v>
      </c>
      <c r="C946" s="31">
        <v>84.919998168945313</v>
      </c>
      <c r="D946" s="31">
        <v>63.430000305175781</v>
      </c>
      <c r="E946" s="31">
        <v>60.349998474121094</v>
      </c>
      <c r="F946" s="31">
        <v>51.619998931884766</v>
      </c>
      <c r="G946" s="31">
        <v>39.080001831054688</v>
      </c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</row>
    <row r="947" spans="1:220">
      <c r="A947" s="33">
        <v>44576</v>
      </c>
      <c r="B947" s="30">
        <v>718</v>
      </c>
      <c r="C947" s="31">
        <v>89.150001525878906</v>
      </c>
      <c r="D947" s="31">
        <v>67.930000305175781</v>
      </c>
      <c r="E947" s="31">
        <v>67.529998779296875</v>
      </c>
      <c r="F947" s="31">
        <v>56.689998626708984</v>
      </c>
      <c r="G947" s="31">
        <v>41.099998474121094</v>
      </c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</row>
    <row r="948" spans="1:220">
      <c r="A948" s="33">
        <v>44583</v>
      </c>
      <c r="B948" s="30">
        <v>606</v>
      </c>
      <c r="C948" s="31">
        <v>91.129997253417969</v>
      </c>
      <c r="D948" s="31">
        <v>67.839996337890625</v>
      </c>
      <c r="E948" s="31">
        <v>68.529998779296875</v>
      </c>
      <c r="F948" s="31">
        <v>57.889999389648438</v>
      </c>
      <c r="G948" s="31">
        <v>44.529998779296875</v>
      </c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</row>
    <row r="949" spans="1:220">
      <c r="A949" s="33">
        <v>44590</v>
      </c>
      <c r="B949" s="30">
        <v>607</v>
      </c>
      <c r="C949" s="31">
        <v>96.19000244140625</v>
      </c>
      <c r="D949" s="31">
        <v>69.230003356933594</v>
      </c>
      <c r="E949" s="31">
        <v>68.089996337890625</v>
      </c>
      <c r="F949" s="31">
        <v>57.020000457763672</v>
      </c>
      <c r="G949" s="31">
        <v>47.560001373291016</v>
      </c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</row>
    <row r="950" spans="1:220">
      <c r="A950" s="33">
        <v>44597</v>
      </c>
      <c r="B950" s="30"/>
      <c r="C950" s="31"/>
      <c r="D950" s="31"/>
      <c r="E950" s="31"/>
      <c r="F950" s="31"/>
      <c r="G950" s="3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</row>
    <row r="951" spans="1:220">
      <c r="A951" s="33">
        <v>44604</v>
      </c>
      <c r="B951" s="30">
        <v>537</v>
      </c>
      <c r="C951" s="31">
        <v>102.58999633789063</v>
      </c>
      <c r="D951" s="31">
        <v>79.230003356933594</v>
      </c>
      <c r="E951" s="31">
        <v>76.919998168945313</v>
      </c>
      <c r="F951" s="31">
        <v>65.94000244140625</v>
      </c>
      <c r="G951" s="31">
        <v>57.619998931884766</v>
      </c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</row>
    <row r="952" spans="1:220">
      <c r="A952" s="33">
        <v>44611</v>
      </c>
      <c r="B952" s="30">
        <v>646</v>
      </c>
      <c r="C952" s="31">
        <v>102.05999755859375</v>
      </c>
      <c r="D952" s="31">
        <v>79.480003356933594</v>
      </c>
      <c r="E952" s="31">
        <v>76.639999389648438</v>
      </c>
      <c r="F952" s="31">
        <v>66.160003662109375</v>
      </c>
      <c r="G952" s="31">
        <v>55.790000915527344</v>
      </c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</row>
    <row r="953" spans="1:220">
      <c r="A953" s="33">
        <v>44618</v>
      </c>
      <c r="B953" s="30">
        <v>321</v>
      </c>
      <c r="C953" s="31">
        <v>104.19999694824219</v>
      </c>
      <c r="D953" s="31">
        <v>79.839996337890625</v>
      </c>
      <c r="E953" s="31">
        <v>79.080001831054688</v>
      </c>
      <c r="F953" s="31">
        <v>67.419998168945313</v>
      </c>
      <c r="G953" s="31">
        <v>58.5</v>
      </c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</row>
    <row r="954" spans="1:220">
      <c r="A954" s="33">
        <v>44625</v>
      </c>
      <c r="B954" s="30">
        <v>754</v>
      </c>
      <c r="C954" s="31">
        <v>104.09999847412109</v>
      </c>
      <c r="D954" s="31">
        <v>82.529998779296875</v>
      </c>
      <c r="E954" s="31">
        <v>82.050003051757813</v>
      </c>
      <c r="F954" s="31">
        <v>70.989997863769531</v>
      </c>
      <c r="G954" s="31">
        <v>57.669998168945313</v>
      </c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</row>
    <row r="955" spans="1:220">
      <c r="A955" s="33">
        <v>44632</v>
      </c>
      <c r="B955" s="34">
        <v>910</v>
      </c>
      <c r="C955" s="31">
        <v>104.66000366210938</v>
      </c>
      <c r="D955" s="36">
        <v>80.580001831054688</v>
      </c>
      <c r="E955" s="36">
        <v>79.580001831054688</v>
      </c>
      <c r="F955" s="36">
        <v>69.400001525878906</v>
      </c>
      <c r="G955" s="36">
        <v>58.330001831054688</v>
      </c>
    </row>
    <row r="956" spans="1:220">
      <c r="A956" s="33">
        <v>44639</v>
      </c>
      <c r="B956" s="34">
        <v>756</v>
      </c>
      <c r="C956" s="31">
        <v>103.30999755859375</v>
      </c>
      <c r="D956" s="36">
        <v>82.889999389648438</v>
      </c>
      <c r="E956" s="36">
        <v>80.099998474121094</v>
      </c>
      <c r="F956" s="36">
        <v>70.220001220703125</v>
      </c>
      <c r="G956" s="36">
        <v>56.560001373291016</v>
      </c>
    </row>
    <row r="957" spans="1:220">
      <c r="A957" s="33">
        <v>44646</v>
      </c>
      <c r="B957" s="34">
        <v>482</v>
      </c>
      <c r="C957" s="31">
        <v>104.02999877929688</v>
      </c>
      <c r="D957" s="36">
        <v>80.610000610351563</v>
      </c>
      <c r="E957" s="36">
        <v>78.050003051757813</v>
      </c>
      <c r="F957" s="36">
        <v>70.290000915527344</v>
      </c>
      <c r="G957" s="36">
        <v>56.020000457763672</v>
      </c>
    </row>
    <row r="958" spans="1:220">
      <c r="A958" s="33">
        <v>44653</v>
      </c>
      <c r="B958" s="34">
        <v>855</v>
      </c>
      <c r="C958" s="31">
        <v>104.01000213623047</v>
      </c>
      <c r="D958" s="36">
        <v>82.44000244140625</v>
      </c>
      <c r="E958" s="36">
        <v>80.470001220703125</v>
      </c>
      <c r="F958" s="36">
        <v>68.669998168945313</v>
      </c>
      <c r="G958" s="36">
        <v>54.869998931884766</v>
      </c>
    </row>
    <row r="959" spans="1:220">
      <c r="A959" s="33">
        <v>44660</v>
      </c>
      <c r="B959" s="34">
        <v>1284</v>
      </c>
      <c r="C959" s="31">
        <v>105.23000335693359</v>
      </c>
      <c r="D959" s="36">
        <v>82.80999755859375</v>
      </c>
      <c r="E959" s="36">
        <v>81.180000305175781</v>
      </c>
      <c r="F959" s="36">
        <v>73.339996337890625</v>
      </c>
      <c r="G959" s="36">
        <v>59.729999542236328</v>
      </c>
    </row>
    <row r="960" spans="1:220">
      <c r="A960" s="33">
        <v>44667</v>
      </c>
      <c r="B960" s="34">
        <v>595</v>
      </c>
      <c r="C960" s="31">
        <v>104.16999816894531</v>
      </c>
      <c r="D960" s="36">
        <v>82.279998779296875</v>
      </c>
      <c r="E960" s="36">
        <v>80.69000244140625</v>
      </c>
      <c r="F960" s="36">
        <v>74.029998779296875</v>
      </c>
      <c r="G960" s="36">
        <v>62.220001220703125</v>
      </c>
    </row>
    <row r="961" spans="1:220">
      <c r="A961" s="33">
        <v>44674</v>
      </c>
      <c r="B961" s="34">
        <v>1179</v>
      </c>
      <c r="C961" s="31">
        <v>105.98000335693359</v>
      </c>
      <c r="D961" s="36">
        <v>81.660003662109375</v>
      </c>
      <c r="E961" s="36">
        <v>79.959999084472656</v>
      </c>
      <c r="F961" s="36">
        <v>73.05999755859375</v>
      </c>
      <c r="G961" s="36">
        <v>61.569999694824219</v>
      </c>
    </row>
    <row r="962" spans="1:220">
      <c r="A962" s="33">
        <v>44681</v>
      </c>
      <c r="B962" s="34">
        <v>801</v>
      </c>
      <c r="C962" s="31">
        <v>104.84999847412109</v>
      </c>
      <c r="D962" s="36">
        <v>78.720001220703125</v>
      </c>
      <c r="E962" s="36">
        <v>76.819999694824219</v>
      </c>
      <c r="F962" s="36">
        <v>71.930000305175781</v>
      </c>
      <c r="G962" s="36">
        <v>61.040000915527344</v>
      </c>
    </row>
    <row r="963" spans="1:220">
      <c r="A963" s="33">
        <v>44688</v>
      </c>
      <c r="B963" s="30">
        <v>1167</v>
      </c>
      <c r="C963" s="31">
        <v>103.91999816894531</v>
      </c>
      <c r="D963" s="31">
        <v>77.889999389648438</v>
      </c>
      <c r="E963" s="31">
        <v>77.30999755859375</v>
      </c>
      <c r="F963" s="31">
        <v>68.519996643066406</v>
      </c>
      <c r="G963" s="31">
        <v>56.029998779296875</v>
      </c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</row>
    <row r="964" spans="1:220">
      <c r="A964" s="33">
        <v>44695</v>
      </c>
      <c r="B964" s="34">
        <v>726</v>
      </c>
      <c r="C964" s="31">
        <v>104.23000335693359</v>
      </c>
      <c r="D964" s="36">
        <v>78.05999755859375</v>
      </c>
      <c r="E964" s="36">
        <v>76.599998474121094</v>
      </c>
      <c r="F964" s="36">
        <v>68.459999084472656</v>
      </c>
      <c r="G964" s="36">
        <v>56.560001373291016</v>
      </c>
    </row>
    <row r="965" spans="1:220">
      <c r="A965" s="33">
        <v>44702</v>
      </c>
      <c r="B965" s="34">
        <v>781</v>
      </c>
      <c r="C965" s="31">
        <v>103.87000274658203</v>
      </c>
      <c r="D965" s="36">
        <v>77.290000915527344</v>
      </c>
      <c r="E965" s="36">
        <v>76.069999694824219</v>
      </c>
      <c r="F965" s="36">
        <v>67.870002746582031</v>
      </c>
      <c r="G965" s="36">
        <v>56.610000610351563</v>
      </c>
    </row>
    <row r="966" spans="1:220">
      <c r="A966" s="33">
        <v>44709</v>
      </c>
      <c r="B966" s="34">
        <v>573</v>
      </c>
      <c r="C966" s="31">
        <v>107.30999755859375</v>
      </c>
      <c r="D966" s="36">
        <v>78.480003356933594</v>
      </c>
      <c r="E966" s="36">
        <v>76.819999694824219</v>
      </c>
      <c r="F966" s="36">
        <v>68.260002136230469</v>
      </c>
      <c r="G966" s="36">
        <v>57</v>
      </c>
    </row>
    <row r="967" spans="1:220">
      <c r="A967" s="33">
        <v>44716</v>
      </c>
      <c r="B967" s="30">
        <v>1402</v>
      </c>
      <c r="C967" s="31">
        <v>106.01999664306641</v>
      </c>
      <c r="D967" s="31">
        <v>78.139999389648438</v>
      </c>
      <c r="E967" s="31">
        <v>76.589996337890625</v>
      </c>
      <c r="F967" s="31">
        <v>69.199996948242188</v>
      </c>
      <c r="G967" s="31">
        <v>56.549999237060547</v>
      </c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</row>
    <row r="968" spans="1:220">
      <c r="A968" s="33">
        <v>44723</v>
      </c>
      <c r="B968" s="30">
        <v>1139</v>
      </c>
      <c r="C968" s="31">
        <v>107.18000030517578</v>
      </c>
      <c r="D968" s="31">
        <v>82.69000244140625</v>
      </c>
      <c r="E968" s="31">
        <v>80.099998474121094</v>
      </c>
      <c r="F968" s="31">
        <v>71.209999084472656</v>
      </c>
      <c r="G968" s="31">
        <v>54.520000457763672</v>
      </c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</row>
    <row r="969" spans="1:220">
      <c r="A969" s="33">
        <v>44730</v>
      </c>
      <c r="B969" s="30">
        <v>483</v>
      </c>
      <c r="C969" s="31">
        <v>110.56999969482422</v>
      </c>
      <c r="D969" s="31">
        <v>85.800003051757813</v>
      </c>
      <c r="E969" s="31">
        <v>84.660003662109375</v>
      </c>
      <c r="F969" s="31">
        <v>74.150001525878906</v>
      </c>
      <c r="G969" s="31">
        <v>54.119998931884766</v>
      </c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</row>
    <row r="970" spans="1:220">
      <c r="A970" s="33">
        <v>44737</v>
      </c>
      <c r="B970" s="30">
        <v>469</v>
      </c>
      <c r="C970" s="36">
        <v>111.34999847412109</v>
      </c>
      <c r="D970" s="31">
        <v>83.55999755859375</v>
      </c>
      <c r="E970" s="31">
        <v>82.120002746582031</v>
      </c>
      <c r="F970" s="31">
        <v>74.569999694824219</v>
      </c>
      <c r="G970" s="31">
        <v>54.490001678466797</v>
      </c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</row>
    <row r="971" spans="1:220">
      <c r="A971" s="33">
        <v>44744</v>
      </c>
      <c r="B971" s="34">
        <v>894</v>
      </c>
      <c r="C971" s="36">
        <v>111.20999908447266</v>
      </c>
      <c r="D971" s="36">
        <v>83.480003356933594</v>
      </c>
      <c r="E971" s="36">
        <v>81.489997863769531</v>
      </c>
      <c r="F971" s="36">
        <v>73.660003662109375</v>
      </c>
      <c r="G971" s="36">
        <v>62.340000152587891</v>
      </c>
    </row>
    <row r="972" spans="1:220">
      <c r="A972" s="33">
        <v>44751</v>
      </c>
      <c r="B972" s="34">
        <v>463</v>
      </c>
      <c r="C972" s="36">
        <v>113.90000152587891</v>
      </c>
      <c r="D972" s="36">
        <v>86.739997863769531</v>
      </c>
      <c r="E972" s="36">
        <v>84.739997863769531</v>
      </c>
      <c r="F972" s="36">
        <v>75.30999755859375</v>
      </c>
      <c r="G972" s="36">
        <v>60.979999542236328</v>
      </c>
    </row>
    <row r="973" spans="1:220">
      <c r="A973" s="33">
        <v>44758</v>
      </c>
      <c r="B973" s="34">
        <v>1301</v>
      </c>
      <c r="C973" s="36">
        <v>104.94999694824219</v>
      </c>
      <c r="D973" s="36">
        <v>75.550003051757813</v>
      </c>
      <c r="E973" s="36">
        <v>72.300003051757813</v>
      </c>
      <c r="F973" s="36">
        <v>65.669998168945313</v>
      </c>
      <c r="G973" s="36">
        <v>56.279998779296875</v>
      </c>
    </row>
    <row r="974" spans="1:220">
      <c r="A974" s="33">
        <v>44765</v>
      </c>
      <c r="B974" s="34">
        <v>887</v>
      </c>
      <c r="C974" s="36">
        <v>96.680000305175781</v>
      </c>
      <c r="D974" s="36">
        <v>72.930000305175781</v>
      </c>
      <c r="E974" s="36">
        <v>68.239997863769531</v>
      </c>
      <c r="F974" s="36">
        <v>60.150001525878906</v>
      </c>
      <c r="G974" s="36">
        <v>42.919998168945313</v>
      </c>
    </row>
    <row r="975" spans="1:220">
      <c r="A975" s="33">
        <v>44772</v>
      </c>
      <c r="B975" s="34">
        <v>787</v>
      </c>
      <c r="C975" s="36">
        <v>96.05999755859375</v>
      </c>
      <c r="D975" s="36">
        <v>74.360000610351563</v>
      </c>
      <c r="E975" s="36">
        <v>68.379997253417969</v>
      </c>
      <c r="F975" s="36">
        <v>60.840000152587891</v>
      </c>
      <c r="G975" s="36">
        <v>50.689998626708984</v>
      </c>
    </row>
    <row r="976" spans="1:220">
      <c r="A976" s="33">
        <v>44779</v>
      </c>
      <c r="B976" s="34">
        <v>925</v>
      </c>
      <c r="C976" s="37">
        <v>107.26999664306641</v>
      </c>
      <c r="D976" s="36">
        <v>82.389999389648438</v>
      </c>
      <c r="E976" s="36">
        <v>79.569999694824219</v>
      </c>
      <c r="F976" s="36">
        <v>67.910003662109375</v>
      </c>
      <c r="G976" s="36">
        <v>51.409999847412109</v>
      </c>
    </row>
    <row r="977" spans="1:220">
      <c r="A977" s="33">
        <v>44786</v>
      </c>
      <c r="B977" s="30">
        <v>712</v>
      </c>
      <c r="C977" s="31">
        <v>105.70999908447266</v>
      </c>
      <c r="D977" s="31">
        <v>82.769996643066406</v>
      </c>
      <c r="E977" s="31">
        <v>79.959999084472656</v>
      </c>
      <c r="F977" s="31">
        <v>69.379997253417969</v>
      </c>
      <c r="G977" s="31">
        <v>57.470001220703125</v>
      </c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</row>
    <row r="978" spans="1:220">
      <c r="A978" s="33">
        <v>44793</v>
      </c>
      <c r="B978" s="30">
        <v>427</v>
      </c>
      <c r="C978" s="31">
        <v>104.83999633789063</v>
      </c>
      <c r="D978" s="31">
        <v>84.279998779296875</v>
      </c>
      <c r="E978" s="31">
        <v>80.129997253417969</v>
      </c>
      <c r="F978" s="31">
        <v>71.370002746582031</v>
      </c>
      <c r="G978" s="31">
        <v>59.470001220703125</v>
      </c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</row>
    <row r="979" spans="1:220">
      <c r="A979" s="33">
        <v>44800</v>
      </c>
      <c r="B979" s="34">
        <v>530</v>
      </c>
      <c r="C979" s="36">
        <v>108.26999664306641</v>
      </c>
      <c r="D979" s="36">
        <v>84.129997253417969</v>
      </c>
      <c r="E979" s="36">
        <v>81.519996643066406</v>
      </c>
      <c r="F979" s="36">
        <v>71.510002136230469</v>
      </c>
      <c r="G979" s="36">
        <v>59.150001525878906</v>
      </c>
    </row>
    <row r="980" spans="1:220">
      <c r="A980" s="33">
        <v>44807</v>
      </c>
      <c r="B980" s="34">
        <v>612</v>
      </c>
      <c r="C980" s="36">
        <v>108.15000152587891</v>
      </c>
      <c r="D980" s="36">
        <v>82.660003662109375</v>
      </c>
      <c r="E980" s="36">
        <v>80.150001525878906</v>
      </c>
      <c r="F980" s="36">
        <v>71.860000610351563</v>
      </c>
      <c r="G980" s="36">
        <v>60.209999084472656</v>
      </c>
    </row>
    <row r="981" spans="1:220">
      <c r="A981" s="33">
        <v>44814</v>
      </c>
      <c r="B981" s="34">
        <v>632</v>
      </c>
      <c r="C981" s="36">
        <v>107.04000091552734</v>
      </c>
      <c r="D981" s="36">
        <v>83.050003051757813</v>
      </c>
      <c r="E981" s="36">
        <v>79.980003356933594</v>
      </c>
      <c r="F981" s="36">
        <v>70.550003051757813</v>
      </c>
      <c r="G981" s="36">
        <v>58.110000610351563</v>
      </c>
    </row>
    <row r="982" spans="1:220">
      <c r="A982" s="33">
        <v>44821</v>
      </c>
      <c r="B982" s="34">
        <v>1178</v>
      </c>
      <c r="C982" s="36">
        <v>107.31999969482422</v>
      </c>
      <c r="D982" s="36">
        <v>79.470001220703125</v>
      </c>
      <c r="E982" s="36">
        <v>79.669998168945313</v>
      </c>
      <c r="F982" s="36">
        <v>71.330001831054688</v>
      </c>
      <c r="G982" s="36">
        <v>57.919998168945313</v>
      </c>
    </row>
    <row r="983" spans="1:220">
      <c r="A983" s="33">
        <v>44828</v>
      </c>
      <c r="B983" s="34">
        <v>643</v>
      </c>
      <c r="C983" s="36">
        <v>103.56999969482422</v>
      </c>
      <c r="D983" s="36">
        <v>77.269996643066406</v>
      </c>
      <c r="E983" s="36">
        <v>72.879997253417969</v>
      </c>
      <c r="F983" s="36">
        <v>66.400001525878906</v>
      </c>
      <c r="G983" s="36">
        <v>52.080001831054688</v>
      </c>
    </row>
    <row r="984" spans="1:220">
      <c r="A984" s="33">
        <v>44835</v>
      </c>
      <c r="B984" s="34">
        <v>1130</v>
      </c>
      <c r="C984" s="36">
        <v>101.55999755859375</v>
      </c>
      <c r="D984" s="36">
        <v>74.860000610351563</v>
      </c>
      <c r="E984" s="36">
        <v>71.660003662109375</v>
      </c>
      <c r="F984" s="36">
        <v>64.870002746582031</v>
      </c>
      <c r="G984" s="36">
        <v>50.779998779296875</v>
      </c>
    </row>
    <row r="985" spans="1:220">
      <c r="A985" s="33">
        <v>44842</v>
      </c>
      <c r="B985" s="34">
        <v>1102</v>
      </c>
      <c r="C985" s="36">
        <v>98.400001525878906</v>
      </c>
      <c r="D985" s="36">
        <v>69.449996948242188</v>
      </c>
      <c r="E985" s="36">
        <v>66.120002746582031</v>
      </c>
      <c r="F985" s="36">
        <v>60.200000762939453</v>
      </c>
      <c r="G985" s="36">
        <v>48.310001373291016</v>
      </c>
    </row>
    <row r="986" spans="1:220">
      <c r="A986" s="33">
        <v>44849</v>
      </c>
      <c r="B986" s="34">
        <v>1097</v>
      </c>
      <c r="C986" s="36">
        <v>94.150001525878906</v>
      </c>
      <c r="D986" s="36">
        <v>69.349998474121094</v>
      </c>
      <c r="E986" s="36">
        <v>63.819999694824219</v>
      </c>
      <c r="F986" s="36">
        <v>59.770000457763672</v>
      </c>
      <c r="G986" s="36">
        <v>48.569999694824219</v>
      </c>
    </row>
    <row r="987" spans="1:220">
      <c r="A987" s="33">
        <v>44856</v>
      </c>
      <c r="B987" s="34">
        <v>843</v>
      </c>
      <c r="C987" s="36">
        <v>93.110000610351563</v>
      </c>
      <c r="D987" s="36">
        <v>67.139999389648438</v>
      </c>
      <c r="E987" s="36">
        <v>61.979999542236328</v>
      </c>
      <c r="F987" s="36">
        <v>57.849998474121094</v>
      </c>
      <c r="G987" s="36">
        <v>45.430000305175781</v>
      </c>
    </row>
    <row r="988" spans="1:220">
      <c r="A988" s="33">
        <v>44863</v>
      </c>
      <c r="B988" s="34">
        <v>790</v>
      </c>
      <c r="C988" s="36">
        <v>93.169998168945313</v>
      </c>
      <c r="D988" s="36">
        <v>66.860000610351563</v>
      </c>
      <c r="E988" s="36">
        <v>63.369998931884766</v>
      </c>
      <c r="F988" s="36">
        <v>55.819999694824219</v>
      </c>
      <c r="G988" s="36">
        <v>44.169998168945313</v>
      </c>
    </row>
    <row r="989" spans="1:220">
      <c r="A989" s="33">
        <v>44870</v>
      </c>
      <c r="B989" s="34">
        <v>1065</v>
      </c>
      <c r="C989" s="36">
        <v>92.180000305175781</v>
      </c>
      <c r="D989" s="36">
        <v>68.19000244140625</v>
      </c>
      <c r="E989" s="36">
        <v>63.5</v>
      </c>
      <c r="F989" s="36">
        <v>55.439998626708984</v>
      </c>
      <c r="G989" s="36">
        <v>43.479999542236328</v>
      </c>
    </row>
    <row r="990" spans="1:220">
      <c r="A990" s="33">
        <v>44877</v>
      </c>
      <c r="B990" s="34">
        <v>1531</v>
      </c>
      <c r="C990" s="36">
        <v>91.410003662109375</v>
      </c>
      <c r="D990" s="36">
        <v>66.870002746582031</v>
      </c>
      <c r="E990" s="36">
        <v>63.090000152587891</v>
      </c>
      <c r="F990" s="36">
        <v>55.369998931884766</v>
      </c>
      <c r="G990" s="36">
        <v>40.900001525878906</v>
      </c>
    </row>
    <row r="991" spans="1:220">
      <c r="A991" s="33">
        <v>44884</v>
      </c>
      <c r="B991" s="34">
        <v>1050</v>
      </c>
      <c r="C991" s="36">
        <v>89.910003662109375</v>
      </c>
      <c r="D991" s="36">
        <v>68.779998779296875</v>
      </c>
      <c r="E991" s="36">
        <v>63.759998321533203</v>
      </c>
      <c r="F991" s="36">
        <v>53.729999542236328</v>
      </c>
      <c r="G991" s="36">
        <v>41.799999237060547</v>
      </c>
    </row>
    <row r="992" spans="1:220">
      <c r="A992" s="33">
        <v>44891</v>
      </c>
      <c r="B992" s="30">
        <v>889</v>
      </c>
      <c r="C992" s="31">
        <v>88.819999694824219</v>
      </c>
      <c r="D992" s="31">
        <v>66.599998474121094</v>
      </c>
      <c r="E992" s="31">
        <v>63.180000305175781</v>
      </c>
      <c r="F992" s="31">
        <v>54.459999084472656</v>
      </c>
      <c r="G992" s="31">
        <v>40.259998321533203</v>
      </c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</row>
    <row r="993" spans="1:220">
      <c r="A993" s="33">
        <v>44898</v>
      </c>
      <c r="B993" s="34">
        <v>1258</v>
      </c>
      <c r="C993" s="36">
        <v>89.930000305175781</v>
      </c>
      <c r="D993" s="36">
        <v>67.620002746582031</v>
      </c>
      <c r="E993" s="36">
        <v>63.639999389648438</v>
      </c>
      <c r="F993" s="36">
        <v>54.950000762939453</v>
      </c>
      <c r="G993" s="36">
        <v>39.630001068115234</v>
      </c>
    </row>
    <row r="994" spans="1:220">
      <c r="A994" s="33">
        <v>44905</v>
      </c>
      <c r="B994" s="34">
        <v>994</v>
      </c>
      <c r="C994" s="36">
        <v>90.639999389648438</v>
      </c>
      <c r="D994" s="36">
        <v>64.94000244140625</v>
      </c>
      <c r="E994" s="36">
        <v>61.330001831054688</v>
      </c>
      <c r="F994" s="36">
        <v>52.840000152587891</v>
      </c>
      <c r="G994" s="36">
        <v>40.080001831054688</v>
      </c>
    </row>
    <row r="995" spans="1:220">
      <c r="A995" s="33">
        <v>44912</v>
      </c>
      <c r="B995" s="34">
        <v>955</v>
      </c>
      <c r="C995" s="36">
        <v>92.129997253417969</v>
      </c>
      <c r="D995" s="36">
        <v>66.370002746582031</v>
      </c>
      <c r="E995" s="36">
        <v>60.869998931884766</v>
      </c>
      <c r="F995" s="36">
        <v>52.5</v>
      </c>
      <c r="G995" s="36">
        <v>39.459999084472656</v>
      </c>
    </row>
    <row r="996" spans="1:220">
      <c r="A996" s="33">
        <v>44919</v>
      </c>
      <c r="B996" s="30">
        <v>506</v>
      </c>
      <c r="C996" s="31">
        <v>92.239997863769531</v>
      </c>
      <c r="D996" s="31">
        <v>72.180000305175781</v>
      </c>
      <c r="E996" s="31">
        <v>63.069999694824219</v>
      </c>
      <c r="F996" s="31">
        <v>54.950000762939453</v>
      </c>
      <c r="G996" s="31">
        <v>38.439998626708984</v>
      </c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</row>
    <row r="997" spans="1:220">
      <c r="A997" s="33">
        <v>44926</v>
      </c>
      <c r="C997" s="37"/>
      <c r="D997" s="37"/>
      <c r="E997" s="37"/>
      <c r="F997" s="37"/>
      <c r="G997" s="37"/>
    </row>
    <row r="998" spans="1:220">
      <c r="A998" s="33">
        <v>44933</v>
      </c>
      <c r="B998" s="34">
        <v>780</v>
      </c>
      <c r="C998" s="36">
        <v>99.569999694824219</v>
      </c>
      <c r="D998" s="36">
        <v>76.510002136230469</v>
      </c>
      <c r="E998" s="36">
        <v>74.879997253417969</v>
      </c>
      <c r="F998" s="36">
        <v>61.619998931884766</v>
      </c>
      <c r="G998" s="36">
        <v>41.540000915527344</v>
      </c>
    </row>
    <row r="999" spans="1:220">
      <c r="A999" s="33">
        <v>44940</v>
      </c>
      <c r="B999" s="34">
        <v>1366</v>
      </c>
      <c r="C999" s="36">
        <v>99.349998474121094</v>
      </c>
      <c r="D999" s="36">
        <v>70.839996337890625</v>
      </c>
      <c r="E999" s="36">
        <v>68.389999389648438</v>
      </c>
      <c r="F999" s="36">
        <v>59.509998321533203</v>
      </c>
      <c r="G999" s="36">
        <v>41.119998931884766</v>
      </c>
    </row>
    <row r="1000" spans="1:220">
      <c r="A1000" s="33">
        <v>44947</v>
      </c>
      <c r="B1000" s="30">
        <v>512</v>
      </c>
      <c r="C1000" s="31">
        <v>98.230003356933594</v>
      </c>
      <c r="D1000" s="31">
        <v>74.449996948242188</v>
      </c>
      <c r="E1000" s="31">
        <v>69.779998779296875</v>
      </c>
      <c r="F1000" s="31">
        <v>61.549999237060547</v>
      </c>
      <c r="G1000" s="31">
        <v>45.580001831054688</v>
      </c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</row>
    <row r="1001" spans="1:220">
      <c r="A1001" s="33">
        <v>44954</v>
      </c>
      <c r="B1001" s="30">
        <v>224</v>
      </c>
      <c r="C1001" s="31">
        <v>94.779998779296875</v>
      </c>
      <c r="D1001" s="31">
        <v>80.919998168945313</v>
      </c>
      <c r="E1001" s="31">
        <v>76</v>
      </c>
      <c r="F1001" s="31">
        <v>61.400001525878906</v>
      </c>
      <c r="G1001" s="31">
        <v>48.720001220703125</v>
      </c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</row>
    <row r="1002" spans="1:220">
      <c r="A1002" s="33">
        <v>44961</v>
      </c>
      <c r="B1002" s="34">
        <v>522</v>
      </c>
      <c r="C1002" s="36">
        <v>97.839996337890625</v>
      </c>
      <c r="D1002" s="36">
        <v>91.129997253417969</v>
      </c>
      <c r="E1002" s="36">
        <v>88.339996337890625</v>
      </c>
      <c r="F1002" s="36">
        <v>68.900001525878906</v>
      </c>
      <c r="G1002" s="36">
        <v>53.689998626708984</v>
      </c>
    </row>
    <row r="1003" spans="1:220">
      <c r="A1003" s="33">
        <v>44968</v>
      </c>
      <c r="B1003" s="34">
        <v>896</v>
      </c>
      <c r="C1003" s="36">
        <v>104.37999725341797</v>
      </c>
      <c r="D1003" s="36">
        <v>87</v>
      </c>
      <c r="E1003" s="36">
        <v>83.290000915527344</v>
      </c>
      <c r="F1003" s="36">
        <v>69.519996643066406</v>
      </c>
      <c r="G1003" s="36">
        <v>55.560001373291016</v>
      </c>
    </row>
    <row r="1004" spans="1:220">
      <c r="A1004" s="33">
        <v>44975</v>
      </c>
      <c r="B1004" s="34">
        <v>518</v>
      </c>
      <c r="C1004" s="36">
        <v>103.54000091552734</v>
      </c>
      <c r="D1004" s="36">
        <v>86.779998779296875</v>
      </c>
      <c r="E1004" s="36">
        <v>84</v>
      </c>
      <c r="F1004" s="36">
        <v>70.660003662109375</v>
      </c>
      <c r="G1004" s="36">
        <v>56.349998474121094</v>
      </c>
    </row>
    <row r="1005" spans="1:220">
      <c r="A1005" s="33">
        <v>44982</v>
      </c>
      <c r="B1005" s="34">
        <v>635</v>
      </c>
      <c r="C1005" s="36">
        <v>106.66000366210938</v>
      </c>
      <c r="D1005" s="36">
        <v>91.709999084472656</v>
      </c>
      <c r="E1005" s="36">
        <v>88.900001525878906</v>
      </c>
      <c r="F1005" s="36">
        <v>76.400001525878906</v>
      </c>
      <c r="G1005" s="36">
        <v>59.090000152587891</v>
      </c>
    </row>
    <row r="1006" spans="1:220">
      <c r="A1006" s="33">
        <v>44989</v>
      </c>
      <c r="B1006" s="34">
        <v>757</v>
      </c>
      <c r="C1006" s="36">
        <v>108.58999633789063</v>
      </c>
      <c r="D1006" s="36">
        <v>94.430000305175781</v>
      </c>
      <c r="E1006" s="36">
        <v>88.720001220703125</v>
      </c>
      <c r="F1006" s="36">
        <v>79.339996337890625</v>
      </c>
      <c r="G1006" s="36">
        <v>55.970001220703125</v>
      </c>
    </row>
    <row r="1007" spans="1:220">
      <c r="A1007" s="33">
        <v>44996</v>
      </c>
      <c r="B1007" s="34">
        <v>947</v>
      </c>
      <c r="C1007" s="36">
        <v>110.55000305175781</v>
      </c>
      <c r="D1007" s="36">
        <v>92.94000244140625</v>
      </c>
      <c r="E1007" s="36">
        <v>88.919998168945313</v>
      </c>
      <c r="F1007" s="36">
        <v>76.980003356933594</v>
      </c>
      <c r="G1007" s="36">
        <v>59.720001220703125</v>
      </c>
    </row>
    <row r="1008" spans="1:220">
      <c r="A1008" s="33">
        <v>45003</v>
      </c>
      <c r="B1008" s="34">
        <v>605</v>
      </c>
      <c r="C1008" s="36">
        <v>108.91000366210938</v>
      </c>
      <c r="D1008" s="36">
        <v>94.839996337890625</v>
      </c>
      <c r="E1008" s="36">
        <v>89.510002136230469</v>
      </c>
      <c r="F1008" s="36">
        <v>79.339996337890625</v>
      </c>
      <c r="G1008" s="36">
        <v>63.830001831054688</v>
      </c>
    </row>
    <row r="1009" spans="1:7">
      <c r="A1009" s="33">
        <v>45010</v>
      </c>
      <c r="B1009" s="34">
        <v>568</v>
      </c>
      <c r="C1009" s="36">
        <v>110.73999786376953</v>
      </c>
      <c r="D1009" s="36">
        <v>96.279998779296875</v>
      </c>
      <c r="E1009" s="36">
        <v>95.260002136230469</v>
      </c>
      <c r="F1009" s="36">
        <v>84.510002136230469</v>
      </c>
      <c r="G1009" s="36">
        <v>66.989997863769531</v>
      </c>
    </row>
    <row r="1010" spans="1:7">
      <c r="A1010" s="33">
        <v>45017</v>
      </c>
      <c r="B1010" s="34">
        <v>754</v>
      </c>
      <c r="C1010" s="36">
        <v>111.05999755859375</v>
      </c>
      <c r="D1010" s="36">
        <v>94.760002136230469</v>
      </c>
      <c r="E1010" s="36">
        <v>94.230003356933594</v>
      </c>
      <c r="F1010" s="36">
        <v>83.620002746582031</v>
      </c>
      <c r="G1010" s="36">
        <v>67.400001525878906</v>
      </c>
    </row>
    <row r="1011" spans="1:7">
      <c r="A1011" s="33">
        <v>45024</v>
      </c>
      <c r="B1011" s="34">
        <v>1089</v>
      </c>
      <c r="C1011" s="36">
        <v>109.70999908447266</v>
      </c>
      <c r="D1011" s="36">
        <v>93.599998474121094</v>
      </c>
      <c r="E1011" s="36">
        <v>92.589996337890625</v>
      </c>
      <c r="F1011" s="36">
        <v>82.519996643066406</v>
      </c>
      <c r="G1011" s="36">
        <v>69.019996643066406</v>
      </c>
    </row>
    <row r="1012" spans="1:7">
      <c r="A1012" s="33">
        <v>45031</v>
      </c>
      <c r="B1012" s="34">
        <v>849</v>
      </c>
      <c r="C1012" s="36">
        <v>108.11000061035156</v>
      </c>
      <c r="D1012" s="36">
        <v>95.730003356933594</v>
      </c>
      <c r="E1012" s="36">
        <v>93.30999755859375</v>
      </c>
      <c r="F1012" s="36">
        <v>82.180000305175781</v>
      </c>
      <c r="G1012" s="36">
        <v>65.480003356933594</v>
      </c>
    </row>
    <row r="1013" spans="1:7">
      <c r="A1013" s="33">
        <v>45038</v>
      </c>
      <c r="B1013" s="34">
        <v>827</v>
      </c>
      <c r="C1013" s="36">
        <v>107.15000152587891</v>
      </c>
      <c r="D1013" s="36">
        <v>92.050003051757813</v>
      </c>
      <c r="E1013" s="36">
        <v>90.160003662109375</v>
      </c>
      <c r="F1013" s="36">
        <v>80.139999389648438</v>
      </c>
      <c r="G1013" s="36">
        <v>68.739997863769531</v>
      </c>
    </row>
    <row r="1014" spans="1:7">
      <c r="A1014" s="33">
        <v>45045</v>
      </c>
      <c r="B1014" s="34">
        <v>1162</v>
      </c>
      <c r="C1014" s="36">
        <v>110.91000366210938</v>
      </c>
      <c r="D1014" s="36">
        <v>93.209999084472656</v>
      </c>
      <c r="E1014" s="36">
        <v>90.44000244140625</v>
      </c>
      <c r="F1014" s="36">
        <v>79.959999084472656</v>
      </c>
      <c r="G1014" s="36">
        <v>61.580001831054688</v>
      </c>
    </row>
    <row r="1015" spans="1:7">
      <c r="A1015" s="33">
        <v>45052</v>
      </c>
      <c r="B1015" s="34">
        <v>1368</v>
      </c>
      <c r="C1015" s="36">
        <v>109.01999664306641</v>
      </c>
      <c r="D1015" s="36">
        <v>91.25</v>
      </c>
      <c r="E1015" s="36">
        <v>90.05999755859375</v>
      </c>
      <c r="F1015" s="36">
        <v>81.300003051757813</v>
      </c>
      <c r="G1015" s="36">
        <v>65.730003356933594</v>
      </c>
    </row>
    <row r="1016" spans="1:7">
      <c r="A1016" s="33">
        <v>45059</v>
      </c>
      <c r="B1016" s="34">
        <v>1168</v>
      </c>
      <c r="C1016" s="36">
        <v>111.13999938964844</v>
      </c>
      <c r="D1016" s="36">
        <v>91.180000305175781</v>
      </c>
      <c r="E1016" s="36">
        <v>89.449996948242188</v>
      </c>
      <c r="F1016" s="36">
        <v>79.55999755859375</v>
      </c>
      <c r="G1016" s="36">
        <v>66.470001220703125</v>
      </c>
    </row>
    <row r="1017" spans="1:7">
      <c r="A1017" s="33">
        <v>45066</v>
      </c>
      <c r="B1017" s="34">
        <v>804</v>
      </c>
      <c r="C1017" s="36">
        <v>111.31999969482422</v>
      </c>
      <c r="D1017" s="36">
        <v>100.30999755859375</v>
      </c>
      <c r="E1017" s="36">
        <v>94.75</v>
      </c>
      <c r="F1017" s="36">
        <v>84.959999084472656</v>
      </c>
      <c r="G1017" s="36">
        <v>70.599998474121094</v>
      </c>
    </row>
    <row r="1018" spans="1:7">
      <c r="A1018" s="33">
        <v>45073</v>
      </c>
      <c r="B1018" s="34">
        <v>928</v>
      </c>
      <c r="C1018" s="36">
        <v>118.95999908447266</v>
      </c>
      <c r="D1018" s="36">
        <v>103.23999786376953</v>
      </c>
      <c r="E1018" s="36">
        <v>98.290000915527344</v>
      </c>
      <c r="F1018" s="36">
        <v>85.519996643066406</v>
      </c>
      <c r="G1018" s="36">
        <v>71.339996337890625</v>
      </c>
    </row>
    <row r="1019" spans="1:7">
      <c r="A1019" s="33">
        <v>45080</v>
      </c>
      <c r="B1019" s="34">
        <v>1000</v>
      </c>
      <c r="C1019" s="36">
        <v>119.31999969482422</v>
      </c>
      <c r="D1019" s="36">
        <v>100.37000274658203</v>
      </c>
      <c r="E1019" s="36">
        <v>97.269996643066406</v>
      </c>
      <c r="F1019" s="36">
        <v>86.489997863769531</v>
      </c>
      <c r="G1019" s="36">
        <v>69.959999084472656</v>
      </c>
    </row>
    <row r="1020" spans="1:7">
      <c r="A1020" s="33">
        <v>45087</v>
      </c>
      <c r="B1020" s="34">
        <v>1619</v>
      </c>
      <c r="C1020" s="36">
        <v>120.91000366210938</v>
      </c>
      <c r="D1020" s="36">
        <v>98.220001220703125</v>
      </c>
      <c r="E1020" s="36">
        <v>95.480003356933594</v>
      </c>
      <c r="F1020" s="36">
        <v>87.360000610351563</v>
      </c>
      <c r="G1020" s="36">
        <v>67.510002136230469</v>
      </c>
    </row>
    <row r="1021" spans="1:7">
      <c r="A1021" s="33">
        <v>45094</v>
      </c>
      <c r="B1021" s="34">
        <v>1043</v>
      </c>
      <c r="C1021" s="36">
        <v>118.41000366210938</v>
      </c>
      <c r="D1021" s="36">
        <v>99.930000305175781</v>
      </c>
      <c r="E1021" s="36">
        <v>96.94000244140625</v>
      </c>
      <c r="F1021" s="36">
        <v>87.599998474121094</v>
      </c>
      <c r="G1021" s="36">
        <v>69.010002136230469</v>
      </c>
    </row>
    <row r="1022" spans="1:7">
      <c r="A1022" s="33">
        <v>45101</v>
      </c>
      <c r="B1022" s="34">
        <v>869</v>
      </c>
      <c r="C1022" s="36">
        <v>116.55999755859375</v>
      </c>
      <c r="D1022" s="36">
        <v>98.55999755859375</v>
      </c>
      <c r="E1022" s="36">
        <v>96.720001220703125</v>
      </c>
      <c r="F1022" s="36">
        <v>88.910003662109375</v>
      </c>
      <c r="G1022" s="36">
        <v>69.44000244140625</v>
      </c>
    </row>
    <row r="1023" spans="1:7">
      <c r="A1023" s="33">
        <v>45108</v>
      </c>
      <c r="B1023" s="34">
        <v>908</v>
      </c>
      <c r="C1023" s="36">
        <v>116.69999694824219</v>
      </c>
      <c r="D1023" s="36">
        <v>102.69999694824219</v>
      </c>
      <c r="E1023" s="36">
        <v>99.529998779296875</v>
      </c>
      <c r="F1023" s="36">
        <v>88.949996948242188</v>
      </c>
      <c r="G1023" s="36">
        <v>70.459999084472656</v>
      </c>
    </row>
    <row r="1024" spans="1:7">
      <c r="A1024" s="33">
        <v>45115</v>
      </c>
      <c r="B1024" s="34">
        <v>676</v>
      </c>
      <c r="C1024" s="36">
        <v>119.44000244140625</v>
      </c>
      <c r="D1024" s="36">
        <v>104.77999877929688</v>
      </c>
      <c r="E1024" s="36">
        <v>105.08000183105469</v>
      </c>
      <c r="F1024" s="36">
        <v>93.529998779296875</v>
      </c>
      <c r="G1024" s="36">
        <v>75.889999389648438</v>
      </c>
    </row>
    <row r="1025" spans="1:7">
      <c r="A1025" s="33">
        <v>45122</v>
      </c>
      <c r="B1025" s="34">
        <v>1363</v>
      </c>
      <c r="C1025" s="36">
        <v>119.05000305175781</v>
      </c>
      <c r="D1025" s="36">
        <v>102.34999847412109</v>
      </c>
      <c r="E1025" s="36">
        <v>98.209999084472656</v>
      </c>
      <c r="F1025" s="36">
        <v>90.319999694824219</v>
      </c>
      <c r="G1025" s="36">
        <v>77.040000915527344</v>
      </c>
    </row>
    <row r="1026" spans="1:7">
      <c r="A1026" s="33">
        <v>45129</v>
      </c>
      <c r="B1026" s="34">
        <v>756</v>
      </c>
      <c r="C1026" s="36">
        <v>120.15000152587891</v>
      </c>
      <c r="D1026" s="36">
        <v>105.40000152587891</v>
      </c>
      <c r="E1026" s="36">
        <v>100.08000183105469</v>
      </c>
      <c r="F1026" s="36">
        <v>91.680000305175781</v>
      </c>
      <c r="G1026" s="36">
        <v>78.040000915527344</v>
      </c>
    </row>
    <row r="1027" spans="1:7">
      <c r="A1027" s="33">
        <v>45136</v>
      </c>
      <c r="B1027" s="34">
        <v>659</v>
      </c>
      <c r="C1027" s="36">
        <v>121.83000183105469</v>
      </c>
      <c r="D1027" s="36">
        <v>108.65000152587891</v>
      </c>
      <c r="E1027" s="36">
        <v>106.02999877929688</v>
      </c>
      <c r="F1027" s="36">
        <v>96.589996337890625</v>
      </c>
      <c r="G1027" s="36">
        <v>80.709999084472656</v>
      </c>
    </row>
    <row r="1028" spans="1:7">
      <c r="A1028" s="33">
        <v>45143</v>
      </c>
      <c r="B1028" s="34">
        <v>874</v>
      </c>
      <c r="C1028" s="36">
        <v>126.76000213623047</v>
      </c>
      <c r="D1028" s="36">
        <v>114.23999786376953</v>
      </c>
      <c r="E1028" s="36">
        <v>111.18000030517578</v>
      </c>
      <c r="F1028" s="36">
        <v>102.45999908447266</v>
      </c>
      <c r="G1028" s="36">
        <v>80.269996643066406</v>
      </c>
    </row>
    <row r="1029" spans="1:7">
      <c r="A1029" s="33">
        <v>45150</v>
      </c>
      <c r="B1029" s="34">
        <v>504</v>
      </c>
      <c r="C1029" s="36">
        <v>124.30000305175781</v>
      </c>
      <c r="D1029" s="36">
        <v>112.66000366210938</v>
      </c>
      <c r="E1029" s="36">
        <v>106.69000244140625</v>
      </c>
      <c r="F1029" s="36">
        <v>96.150001525878906</v>
      </c>
      <c r="G1029" s="36">
        <v>81.330001831054688</v>
      </c>
    </row>
    <row r="1030" spans="1:7">
      <c r="A1030" s="33">
        <v>45157</v>
      </c>
      <c r="B1030" s="34">
        <v>500</v>
      </c>
      <c r="C1030" s="36">
        <v>122.33000183105469</v>
      </c>
      <c r="D1030" s="36">
        <v>110.55000305175781</v>
      </c>
      <c r="E1030" s="36">
        <v>104.54000091552734</v>
      </c>
      <c r="F1030" s="36">
        <v>96.980003356933594</v>
      </c>
      <c r="G1030" s="36">
        <v>79.989997863769531</v>
      </c>
    </row>
    <row r="1031" spans="1:7">
      <c r="A1031" s="33">
        <v>45164</v>
      </c>
      <c r="B1031" s="34">
        <v>207</v>
      </c>
      <c r="C1031" s="36">
        <v>118.90000152587891</v>
      </c>
      <c r="D1031" s="36">
        <v>110.62000274658203</v>
      </c>
      <c r="E1031" s="36">
        <v>105.98999786376953</v>
      </c>
      <c r="F1031" s="36">
        <v>98.300003051757813</v>
      </c>
      <c r="G1031" s="36">
        <v>78.779998779296875</v>
      </c>
    </row>
    <row r="1032" spans="1:7">
      <c r="A1032" s="33">
        <v>45171</v>
      </c>
      <c r="B1032" s="34">
        <v>838</v>
      </c>
      <c r="C1032" s="36">
        <v>123.06999969482422</v>
      </c>
      <c r="D1032" s="36">
        <v>114.23000335693359</v>
      </c>
      <c r="E1032" s="36">
        <v>106.20999908447266</v>
      </c>
      <c r="F1032" s="36">
        <v>98.199996948242188</v>
      </c>
      <c r="G1032" s="36">
        <v>78.199996948242188</v>
      </c>
    </row>
    <row r="1033" spans="1:7">
      <c r="A1033" s="33">
        <v>45178</v>
      </c>
      <c r="B1033" s="34">
        <v>536</v>
      </c>
      <c r="C1033" s="36">
        <v>124.83000183105469</v>
      </c>
      <c r="D1033" s="36">
        <v>115.76000213623047</v>
      </c>
      <c r="E1033" s="36">
        <v>107.79000091552734</v>
      </c>
      <c r="F1033" s="36">
        <v>101.54000091552734</v>
      </c>
      <c r="G1033" s="36">
        <v>84.989997863769531</v>
      </c>
    </row>
    <row r="1034" spans="1:7">
      <c r="A1034" s="33">
        <v>45185</v>
      </c>
      <c r="B1034" s="34">
        <v>1121</v>
      </c>
      <c r="C1034" s="36">
        <v>122.27999877929688</v>
      </c>
      <c r="D1034" s="36">
        <v>113.70999908447266</v>
      </c>
      <c r="E1034" s="36">
        <v>106.27999877929688</v>
      </c>
      <c r="F1034" s="36">
        <v>98.930000305175781</v>
      </c>
      <c r="G1034" s="36">
        <v>84.069999694824219</v>
      </c>
    </row>
    <row r="1035" spans="1:7">
      <c r="A1035" s="33">
        <v>45192</v>
      </c>
      <c r="B1035" s="34">
        <v>650</v>
      </c>
      <c r="C1035" s="36">
        <v>120.12000274658203</v>
      </c>
      <c r="D1035" s="36">
        <v>110.80999755859375</v>
      </c>
      <c r="E1035" s="36">
        <v>105.19000244140625</v>
      </c>
      <c r="F1035" s="36">
        <v>96.199996948242188</v>
      </c>
      <c r="G1035" s="36">
        <v>82.550003051757813</v>
      </c>
    </row>
    <row r="1036" spans="1:7">
      <c r="A1036" s="33">
        <v>45199</v>
      </c>
      <c r="B1036" s="34">
        <v>785</v>
      </c>
      <c r="C1036" s="36">
        <v>120.38999938964844</v>
      </c>
      <c r="D1036" s="36">
        <v>106.62999725341797</v>
      </c>
      <c r="E1036" s="36">
        <v>99.019996643066406</v>
      </c>
      <c r="F1036" s="36">
        <v>91.400001525878906</v>
      </c>
      <c r="G1036" s="36">
        <v>80.669998168945313</v>
      </c>
    </row>
    <row r="1037" spans="1:7">
      <c r="A1037" s="33">
        <v>45206</v>
      </c>
      <c r="B1037" s="34">
        <v>525</v>
      </c>
      <c r="C1037" s="36">
        <v>115.43000030517578</v>
      </c>
      <c r="D1037" s="36">
        <v>103.48000335693359</v>
      </c>
      <c r="E1037" s="36">
        <v>94.610000610351563</v>
      </c>
      <c r="F1037" s="36">
        <v>90.370002746582031</v>
      </c>
      <c r="G1037" s="36">
        <v>72.650001525878906</v>
      </c>
    </row>
    <row r="1038" spans="1:7">
      <c r="A1038" s="33">
        <v>45213</v>
      </c>
      <c r="B1038" s="34">
        <v>670</v>
      </c>
      <c r="C1038" s="36">
        <v>116.15000152587891</v>
      </c>
      <c r="D1038" s="36">
        <v>104.51999664306641</v>
      </c>
      <c r="E1038" s="36">
        <v>95.75</v>
      </c>
      <c r="F1038" s="36">
        <v>90.209999084472656</v>
      </c>
      <c r="G1038" s="36">
        <v>75.339996337890625</v>
      </c>
    </row>
    <row r="1039" spans="1:7">
      <c r="A1039" s="33">
        <v>45220</v>
      </c>
      <c r="B1039" s="34">
        <v>1257</v>
      </c>
      <c r="C1039" s="36">
        <v>115.36000061035156</v>
      </c>
      <c r="D1039" s="36">
        <v>100.31999969482422</v>
      </c>
      <c r="E1039" s="36">
        <v>92.860000610351563</v>
      </c>
      <c r="F1039" s="36">
        <v>87</v>
      </c>
      <c r="G1039" s="36">
        <v>75.650001525878906</v>
      </c>
    </row>
    <row r="1040" spans="1:7">
      <c r="A1040" s="33">
        <v>45227</v>
      </c>
      <c r="B1040" s="34">
        <v>857</v>
      </c>
      <c r="C1040" s="36">
        <v>113.80000305175781</v>
      </c>
      <c r="D1040" s="36">
        <v>99.790000915527344</v>
      </c>
      <c r="E1040" s="36">
        <v>90.660003662109375</v>
      </c>
      <c r="F1040" s="36">
        <v>84.739997863769531</v>
      </c>
      <c r="G1040" s="36">
        <v>71.959999084472656</v>
      </c>
    </row>
    <row r="1041" spans="1:220">
      <c r="A1041" s="33">
        <v>45234</v>
      </c>
      <c r="B1041" s="34">
        <v>693</v>
      </c>
      <c r="C1041" s="36">
        <v>112.55999755859375</v>
      </c>
      <c r="D1041" s="36">
        <v>98.069999694824219</v>
      </c>
      <c r="E1041" s="36">
        <v>91.449996948242188</v>
      </c>
      <c r="F1041" s="36">
        <v>86.099998474121094</v>
      </c>
      <c r="G1041" s="36">
        <v>68.160003662109375</v>
      </c>
    </row>
    <row r="1042" spans="1:220">
      <c r="A1042" s="33">
        <v>45241</v>
      </c>
      <c r="B1042" s="34">
        <v>1037</v>
      </c>
      <c r="C1042" s="36">
        <v>111.19999694824219</v>
      </c>
      <c r="D1042" s="36">
        <v>94.489997863769531</v>
      </c>
      <c r="E1042" s="36">
        <v>88.169998168945313</v>
      </c>
      <c r="F1042" s="36">
        <v>82.730003356933594</v>
      </c>
      <c r="G1042" s="36">
        <v>68.910003662109375</v>
      </c>
    </row>
    <row r="1043" spans="1:220">
      <c r="A1043" s="33">
        <v>45248</v>
      </c>
      <c r="B1043" s="30">
        <v>1361</v>
      </c>
      <c r="C1043" s="31">
        <v>110.63999938964844</v>
      </c>
      <c r="D1043" s="31">
        <v>91.519996643066406</v>
      </c>
      <c r="E1043" s="31">
        <v>87.55999755859375</v>
      </c>
      <c r="F1043" s="31">
        <v>81.050003051757813</v>
      </c>
      <c r="G1043" s="31">
        <v>65.730003356933594</v>
      </c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</row>
    <row r="1044" spans="1:220">
      <c r="A1044" s="33">
        <v>45255</v>
      </c>
      <c r="B1044" s="34">
        <v>549</v>
      </c>
      <c r="C1044" s="38">
        <v>110.13999938964844</v>
      </c>
      <c r="D1044" s="36">
        <v>91.459999084472656</v>
      </c>
      <c r="E1044" s="36">
        <v>88.580001831054688</v>
      </c>
      <c r="F1044" s="36">
        <v>80.5</v>
      </c>
      <c r="G1044" s="36">
        <v>66.230003356933594</v>
      </c>
    </row>
    <row r="1045" spans="1:220">
      <c r="A1045" s="33">
        <v>45262</v>
      </c>
      <c r="B1045" s="34">
        <v>1041</v>
      </c>
      <c r="C1045" s="36">
        <v>111.86000061035156</v>
      </c>
      <c r="D1045" s="36">
        <v>93.339996337890625</v>
      </c>
      <c r="E1045" s="36">
        <v>90.69000244140625</v>
      </c>
      <c r="F1045" s="36">
        <v>82.139999389648438</v>
      </c>
      <c r="G1045" s="36">
        <v>67.110000610351563</v>
      </c>
    </row>
    <row r="1046" spans="1:220">
      <c r="A1046" s="33">
        <v>45269</v>
      </c>
      <c r="B1046" s="34">
        <v>734</v>
      </c>
      <c r="C1046" s="36">
        <v>110.80000305175781</v>
      </c>
      <c r="D1046" s="36">
        <v>90.650001525878906</v>
      </c>
      <c r="E1046" s="36">
        <v>88.459999084472656</v>
      </c>
      <c r="F1046" s="36">
        <v>82.099998474121094</v>
      </c>
      <c r="G1046" s="36">
        <v>65.44000244140625</v>
      </c>
    </row>
    <row r="1047" spans="1:220">
      <c r="A1047" s="33">
        <v>45276</v>
      </c>
      <c r="B1047" s="34">
        <v>895</v>
      </c>
      <c r="C1047" s="36">
        <v>109.94000244140625</v>
      </c>
      <c r="D1047" s="36">
        <v>92.419998168945313</v>
      </c>
      <c r="E1047" s="36">
        <v>88.980003356933594</v>
      </c>
      <c r="F1047" s="36">
        <v>79.19000244140625</v>
      </c>
      <c r="G1047" s="36">
        <v>66.569999694824219</v>
      </c>
    </row>
    <row r="1048" spans="1:220">
      <c r="A1048" s="33">
        <v>45283</v>
      </c>
      <c r="B1048" s="34">
        <v>1035</v>
      </c>
      <c r="C1048" s="36">
        <v>111.37999725341797</v>
      </c>
      <c r="D1048" s="36">
        <v>92.480003356933594</v>
      </c>
      <c r="E1048" s="36">
        <v>90.389999389648438</v>
      </c>
      <c r="F1048" s="36">
        <v>81.139999389648438</v>
      </c>
      <c r="G1048" s="36">
        <v>68.220001220703125</v>
      </c>
    </row>
    <row r="1049" spans="1:220">
      <c r="A1049" s="33">
        <v>45290</v>
      </c>
      <c r="C1049" s="39"/>
      <c r="D1049" s="37"/>
      <c r="E1049" s="37"/>
      <c r="F1049" s="37"/>
      <c r="G1049" s="37"/>
    </row>
    <row r="1050" spans="1:220">
      <c r="A1050" s="33">
        <v>45297</v>
      </c>
      <c r="B1050" s="34">
        <v>618</v>
      </c>
      <c r="C1050" s="36">
        <v>112.91000366210938</v>
      </c>
      <c r="D1050" s="36">
        <v>94.599998474121094</v>
      </c>
      <c r="E1050" s="36">
        <v>91.010002136230469</v>
      </c>
      <c r="F1050" s="36">
        <v>83.660003662109375</v>
      </c>
      <c r="G1050" s="36">
        <v>70.400001525878906</v>
      </c>
    </row>
    <row r="1051" spans="1:220">
      <c r="A1051" s="33">
        <v>45304</v>
      </c>
      <c r="B1051" s="34">
        <v>313</v>
      </c>
      <c r="C1051" s="36">
        <v>110.43000030517578</v>
      </c>
      <c r="D1051" s="36">
        <v>95.839996337890625</v>
      </c>
      <c r="E1051" s="36">
        <v>94.050003051757813</v>
      </c>
      <c r="F1051" s="36">
        <v>86.629997253417969</v>
      </c>
      <c r="G1051" s="36">
        <v>70.099998474121094</v>
      </c>
    </row>
    <row r="1052" spans="1:220">
      <c r="A1052" s="33">
        <v>45311</v>
      </c>
      <c r="B1052" s="34">
        <v>267</v>
      </c>
      <c r="C1052" s="36">
        <v>121.43000030517578</v>
      </c>
      <c r="D1052" s="36">
        <v>108.61000061035156</v>
      </c>
      <c r="E1052" s="36">
        <v>105.41000366210938</v>
      </c>
      <c r="F1052" s="36">
        <v>97.930000305175781</v>
      </c>
      <c r="G1052" s="36">
        <v>78.910003662109375</v>
      </c>
    </row>
    <row r="1053" spans="1:220">
      <c r="A1053" s="33">
        <v>45318</v>
      </c>
      <c r="B1053" s="34">
        <v>804</v>
      </c>
      <c r="C1053" s="36">
        <v>132.97999572753906</v>
      </c>
      <c r="D1053" s="36">
        <v>106.33999633789063</v>
      </c>
      <c r="E1053" s="36">
        <v>102.19999694824219</v>
      </c>
      <c r="F1053" s="36">
        <v>95.930000305175781</v>
      </c>
      <c r="G1053" s="36">
        <v>83.569999694824219</v>
      </c>
    </row>
    <row r="1054" spans="1:220">
      <c r="A1054" s="33">
        <v>45325</v>
      </c>
      <c r="B1054" s="34">
        <v>607</v>
      </c>
      <c r="C1054" s="36">
        <v>129.85000610351563</v>
      </c>
      <c r="D1054" s="36">
        <v>106.34999847412109</v>
      </c>
      <c r="E1054" s="36">
        <v>104.01999664306641</v>
      </c>
      <c r="F1054" s="36">
        <v>95.480003356933594</v>
      </c>
      <c r="G1054" s="36">
        <v>81.94000244140625</v>
      </c>
    </row>
    <row r="1055" spans="1:220">
      <c r="A1055" s="33">
        <v>45332</v>
      </c>
      <c r="B1055" s="34">
        <v>744</v>
      </c>
      <c r="C1055" s="36">
        <v>128.72000122070313</v>
      </c>
      <c r="D1055" s="36">
        <v>106.44999694824219</v>
      </c>
      <c r="E1055" s="36">
        <v>102.5</v>
      </c>
      <c r="F1055" s="36">
        <v>94.169998168945313</v>
      </c>
      <c r="G1055" s="36">
        <v>81.610000610351563</v>
      </c>
    </row>
    <row r="1056" spans="1:220">
      <c r="A1056" s="33">
        <v>45339</v>
      </c>
      <c r="B1056" s="34">
        <v>512</v>
      </c>
      <c r="C1056" s="36">
        <v>128.69000244140625</v>
      </c>
      <c r="D1056" s="36">
        <v>107.25</v>
      </c>
      <c r="E1056" s="36">
        <v>104.29000091552734</v>
      </c>
      <c r="F1056" s="36">
        <v>93.489997863769531</v>
      </c>
      <c r="G1056" s="36">
        <v>81.629997253417969</v>
      </c>
    </row>
    <row r="1057" spans="1:220">
      <c r="A1057" s="33">
        <v>45346</v>
      </c>
      <c r="B1057" s="34">
        <v>944</v>
      </c>
      <c r="C1057" s="36">
        <v>127.55999755859375</v>
      </c>
      <c r="D1057" s="36">
        <v>109.73000335693359</v>
      </c>
      <c r="E1057" s="36">
        <v>107.02999877929688</v>
      </c>
      <c r="F1057" s="36">
        <v>95.269996643066406</v>
      </c>
      <c r="G1057" s="36">
        <v>80.970001220703125</v>
      </c>
    </row>
    <row r="1058" spans="1:220">
      <c r="A1058" s="33">
        <v>45353</v>
      </c>
      <c r="B1058" s="34">
        <v>617</v>
      </c>
      <c r="C1058" s="36">
        <v>127.58000183105469</v>
      </c>
      <c r="D1058" s="36">
        <v>113.18000030517578</v>
      </c>
      <c r="E1058" s="36">
        <v>106.98999786376953</v>
      </c>
      <c r="F1058" s="36">
        <v>94.730003356933594</v>
      </c>
      <c r="G1058" s="36">
        <v>80.260002136230469</v>
      </c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</row>
    <row r="1059" spans="1:220">
      <c r="A1059" s="33">
        <v>45360</v>
      </c>
      <c r="B1059" s="34">
        <v>628</v>
      </c>
      <c r="C1059" s="36">
        <v>134.25999450683594</v>
      </c>
      <c r="D1059" s="36">
        <v>114.81999969482422</v>
      </c>
      <c r="E1059" s="36">
        <v>113.29000091552734</v>
      </c>
      <c r="F1059" s="36">
        <v>99.360000610351563</v>
      </c>
      <c r="G1059" s="36">
        <v>85</v>
      </c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</row>
    <row r="1060" spans="1:220">
      <c r="A1060" s="33">
        <v>45367</v>
      </c>
      <c r="B1060" s="34">
        <v>521</v>
      </c>
      <c r="C1060" s="36">
        <v>143.72000122070313</v>
      </c>
      <c r="D1060" s="36">
        <v>125.59999847412109</v>
      </c>
      <c r="E1060" s="36">
        <v>121.54000091552734</v>
      </c>
      <c r="F1060" s="36">
        <v>107.54000091552734</v>
      </c>
      <c r="G1060" s="36">
        <v>83.75</v>
      </c>
    </row>
    <row r="1061" spans="1:220">
      <c r="A1061" s="33">
        <v>45374</v>
      </c>
      <c r="B1061" s="34">
        <v>1211</v>
      </c>
      <c r="C1061" s="36">
        <v>151.13999938964844</v>
      </c>
      <c r="D1061" s="36">
        <v>129.27000427246094</v>
      </c>
      <c r="E1061" s="36">
        <v>125.20999908447266</v>
      </c>
      <c r="F1061" s="36">
        <v>112.47000122070313</v>
      </c>
      <c r="G1061" s="36">
        <v>93.660003662109375</v>
      </c>
    </row>
    <row r="1062" spans="1:220">
      <c r="A1062" s="33">
        <v>45381</v>
      </c>
      <c r="B1062" s="34">
        <v>671</v>
      </c>
      <c r="C1062" s="36">
        <v>152.8800048828125</v>
      </c>
      <c r="D1062" s="36">
        <v>130.97000122070313</v>
      </c>
      <c r="E1062" s="36">
        <v>127.66000366210938</v>
      </c>
      <c r="F1062" s="36">
        <v>116.88999938964844</v>
      </c>
      <c r="G1062" s="36">
        <v>96.830001831054688</v>
      </c>
    </row>
    <row r="1063" spans="1:220">
      <c r="A1063" s="33">
        <v>45388</v>
      </c>
      <c r="B1063" s="34">
        <v>781</v>
      </c>
      <c r="C1063" s="36">
        <v>156.77000427246094</v>
      </c>
      <c r="D1063" s="36">
        <v>132.61000061035156</v>
      </c>
      <c r="E1063" s="36">
        <v>128.55000305175781</v>
      </c>
      <c r="F1063" s="36">
        <v>118.11000061035156</v>
      </c>
      <c r="G1063" s="36">
        <v>98.889999389648438</v>
      </c>
    </row>
    <row r="1064" spans="1:220">
      <c r="A1064" s="33">
        <v>45395</v>
      </c>
      <c r="B1064" s="34">
        <v>966</v>
      </c>
      <c r="C1064" s="36">
        <v>158.5</v>
      </c>
      <c r="D1064" s="36">
        <v>131.6199951171875</v>
      </c>
      <c r="E1064" s="36">
        <v>128.86000061035156</v>
      </c>
      <c r="F1064" s="36">
        <v>119.98000335693359</v>
      </c>
      <c r="G1064" s="36">
        <v>104.01999664306641</v>
      </c>
    </row>
    <row r="1065" spans="1:220">
      <c r="A1065" s="33">
        <v>45402</v>
      </c>
      <c r="B1065" s="34">
        <v>1096</v>
      </c>
      <c r="C1065" s="36">
        <v>159.19000244140625</v>
      </c>
      <c r="D1065" s="36">
        <v>125.84999847412109</v>
      </c>
      <c r="E1065" s="36">
        <v>124.62000274658203</v>
      </c>
      <c r="F1065" s="36">
        <v>118.19000244140625</v>
      </c>
      <c r="G1065" s="36">
        <v>104.16000366210938</v>
      </c>
    </row>
    <row r="1066" spans="1:220">
      <c r="A1066" s="33">
        <v>45409</v>
      </c>
      <c r="B1066" s="34">
        <v>997</v>
      </c>
      <c r="C1066" s="36">
        <v>161.47999572753906</v>
      </c>
      <c r="D1066" s="36">
        <v>126.26999664306641</v>
      </c>
      <c r="E1066" s="36">
        <v>122.62999725341797</v>
      </c>
      <c r="F1066" s="36">
        <v>117.08000183105469</v>
      </c>
      <c r="G1066" s="36">
        <v>103.16000366210938</v>
      </c>
    </row>
    <row r="1067" spans="1:220">
      <c r="A1067" s="33">
        <v>45416</v>
      </c>
      <c r="B1067" s="34" t="s">
        <v>29</v>
      </c>
      <c r="C1067" s="36" t="s">
        <v>29</v>
      </c>
      <c r="D1067" s="36" t="s">
        <v>29</v>
      </c>
      <c r="E1067" s="36" t="s">
        <v>29</v>
      </c>
      <c r="F1067" s="36" t="s">
        <v>29</v>
      </c>
      <c r="G1067" s="36" t="s">
        <v>29</v>
      </c>
    </row>
    <row r="1068" spans="1:220">
      <c r="A1068" s="33">
        <v>45423</v>
      </c>
      <c r="B1068" s="34" t="s">
        <v>29</v>
      </c>
      <c r="C1068" s="36" t="s">
        <v>29</v>
      </c>
      <c r="D1068" s="36" t="s">
        <v>29</v>
      </c>
      <c r="E1068" s="36" t="s">
        <v>29</v>
      </c>
      <c r="F1068" s="36" t="s">
        <v>29</v>
      </c>
      <c r="G1068" s="36" t="s">
        <v>29</v>
      </c>
    </row>
    <row r="1069" spans="1:220">
      <c r="A1069" s="33">
        <v>45430</v>
      </c>
      <c r="B1069" s="34" t="s">
        <v>29</v>
      </c>
      <c r="C1069" s="36" t="s">
        <v>29</v>
      </c>
      <c r="D1069" s="36" t="s">
        <v>29</v>
      </c>
      <c r="E1069" s="36" t="s">
        <v>29</v>
      </c>
      <c r="F1069" s="36" t="s">
        <v>29</v>
      </c>
      <c r="G1069" s="36" t="s">
        <v>29</v>
      </c>
    </row>
    <row r="1070" spans="1:220">
      <c r="A1070" s="33">
        <v>45437</v>
      </c>
      <c r="B1070" s="34" t="s">
        <v>29</v>
      </c>
      <c r="C1070" s="36" t="s">
        <v>29</v>
      </c>
      <c r="D1070" s="36" t="s">
        <v>29</v>
      </c>
      <c r="E1070" s="36" t="s">
        <v>29</v>
      </c>
      <c r="F1070" s="36" t="s">
        <v>29</v>
      </c>
      <c r="G1070" s="36" t="s">
        <v>29</v>
      </c>
    </row>
    <row r="1071" spans="1:220">
      <c r="A1071" s="33">
        <v>45444</v>
      </c>
      <c r="B1071" s="34" t="s">
        <v>29</v>
      </c>
      <c r="C1071" s="36" t="s">
        <v>29</v>
      </c>
      <c r="D1071" s="36" t="s">
        <v>29</v>
      </c>
      <c r="E1071" s="36" t="s">
        <v>29</v>
      </c>
      <c r="F1071" s="36" t="s">
        <v>29</v>
      </c>
      <c r="G1071" s="36" t="s">
        <v>29</v>
      </c>
    </row>
    <row r="1072" spans="1:220">
      <c r="A1072" s="33">
        <v>45451</v>
      </c>
      <c r="B1072" s="34" t="s">
        <v>29</v>
      </c>
      <c r="C1072" s="36" t="s">
        <v>29</v>
      </c>
      <c r="D1072" s="36" t="s">
        <v>29</v>
      </c>
      <c r="E1072" s="36" t="s">
        <v>29</v>
      </c>
      <c r="F1072" s="36" t="s">
        <v>29</v>
      </c>
      <c r="G1072" s="36" t="s">
        <v>29</v>
      </c>
    </row>
    <row r="1073" spans="1:7">
      <c r="A1073" s="33">
        <v>45458</v>
      </c>
      <c r="B1073" s="34" t="s">
        <v>29</v>
      </c>
      <c r="C1073" s="36" t="s">
        <v>29</v>
      </c>
      <c r="D1073" s="36" t="s">
        <v>29</v>
      </c>
      <c r="E1073" s="36" t="s">
        <v>29</v>
      </c>
      <c r="F1073" s="36" t="s">
        <v>29</v>
      </c>
      <c r="G1073" s="36" t="s">
        <v>29</v>
      </c>
    </row>
    <row r="1074" spans="1:7">
      <c r="A1074" s="33">
        <v>45465</v>
      </c>
      <c r="B1074" s="34" t="s">
        <v>29</v>
      </c>
      <c r="C1074" s="36" t="s">
        <v>29</v>
      </c>
      <c r="D1074" s="36" t="s">
        <v>29</v>
      </c>
      <c r="E1074" s="36" t="s">
        <v>29</v>
      </c>
      <c r="F1074" s="36" t="s">
        <v>29</v>
      </c>
      <c r="G1074" s="36" t="s">
        <v>29</v>
      </c>
    </row>
    <row r="1075" spans="1:7">
      <c r="A1075" s="33">
        <v>45472</v>
      </c>
      <c r="B1075" s="34" t="s">
        <v>29</v>
      </c>
      <c r="C1075" s="36" t="s">
        <v>29</v>
      </c>
      <c r="D1075" s="36" t="s">
        <v>29</v>
      </c>
      <c r="E1075" s="36" t="s">
        <v>29</v>
      </c>
      <c r="F1075" s="36" t="s">
        <v>29</v>
      </c>
      <c r="G1075" s="36" t="s">
        <v>29</v>
      </c>
    </row>
    <row r="1076" spans="1:7">
      <c r="A1076" s="33">
        <v>45479</v>
      </c>
      <c r="B1076" s="34" t="s">
        <v>29</v>
      </c>
      <c r="C1076" s="36" t="s">
        <v>29</v>
      </c>
      <c r="D1076" s="36" t="s">
        <v>29</v>
      </c>
      <c r="E1076" s="36" t="s">
        <v>29</v>
      </c>
      <c r="F1076" s="36" t="s">
        <v>29</v>
      </c>
      <c r="G1076" s="36" t="s">
        <v>29</v>
      </c>
    </row>
    <row r="1077" spans="1:7">
      <c r="A1077" s="33">
        <v>45486</v>
      </c>
      <c r="B1077" s="34" t="s">
        <v>29</v>
      </c>
      <c r="C1077" s="36" t="s">
        <v>29</v>
      </c>
      <c r="D1077" s="36" t="s">
        <v>29</v>
      </c>
      <c r="E1077" s="36" t="s">
        <v>29</v>
      </c>
      <c r="F1077" s="36" t="s">
        <v>29</v>
      </c>
      <c r="G1077" s="36" t="s">
        <v>29</v>
      </c>
    </row>
    <row r="1078" spans="1:7">
      <c r="A1078" s="33">
        <v>45493</v>
      </c>
      <c r="B1078" s="34" t="s">
        <v>29</v>
      </c>
      <c r="C1078" s="36" t="s">
        <v>29</v>
      </c>
      <c r="D1078" s="36" t="s">
        <v>29</v>
      </c>
      <c r="E1078" s="36" t="s">
        <v>29</v>
      </c>
      <c r="F1078" s="36" t="s">
        <v>29</v>
      </c>
      <c r="G1078" s="36" t="s">
        <v>29</v>
      </c>
    </row>
    <row r="1079" spans="1:7">
      <c r="A1079" s="33">
        <v>45500</v>
      </c>
      <c r="B1079" s="34" t="s">
        <v>29</v>
      </c>
      <c r="C1079" s="36" t="s">
        <v>29</v>
      </c>
      <c r="D1079" s="36" t="s">
        <v>29</v>
      </c>
      <c r="E1079" s="36" t="s">
        <v>29</v>
      </c>
      <c r="F1079" s="36" t="s">
        <v>29</v>
      </c>
      <c r="G1079" s="36" t="s">
        <v>29</v>
      </c>
    </row>
    <row r="1080" spans="1:7">
      <c r="A1080" s="33">
        <v>45507</v>
      </c>
      <c r="B1080" s="34" t="s">
        <v>29</v>
      </c>
      <c r="C1080" s="36" t="s">
        <v>29</v>
      </c>
      <c r="D1080" s="36" t="s">
        <v>29</v>
      </c>
      <c r="E1080" s="36" t="s">
        <v>29</v>
      </c>
      <c r="F1080" s="36" t="s">
        <v>29</v>
      </c>
      <c r="G1080" s="36" t="s">
        <v>29</v>
      </c>
    </row>
    <row r="1081" spans="1:7">
      <c r="A1081" s="33">
        <v>45514</v>
      </c>
      <c r="B1081" s="34" t="s">
        <v>29</v>
      </c>
      <c r="C1081" s="36" t="s">
        <v>29</v>
      </c>
      <c r="D1081" s="36" t="s">
        <v>29</v>
      </c>
      <c r="E1081" s="36" t="s">
        <v>29</v>
      </c>
      <c r="F1081" s="36" t="s">
        <v>29</v>
      </c>
      <c r="G1081" s="36" t="s">
        <v>29</v>
      </c>
    </row>
    <row r="1082" spans="1:7">
      <c r="A1082" s="33">
        <v>45521</v>
      </c>
      <c r="B1082" s="34" t="s">
        <v>29</v>
      </c>
      <c r="C1082" s="36" t="s">
        <v>29</v>
      </c>
      <c r="D1082" s="36" t="s">
        <v>29</v>
      </c>
      <c r="E1082" s="36" t="s">
        <v>29</v>
      </c>
      <c r="F1082" s="36" t="s">
        <v>29</v>
      </c>
      <c r="G1082" s="36" t="s">
        <v>29</v>
      </c>
    </row>
    <row r="1083" spans="1:7">
      <c r="A1083" s="33">
        <v>45528</v>
      </c>
      <c r="B1083" s="34" t="s">
        <v>29</v>
      </c>
      <c r="C1083" s="36" t="s">
        <v>29</v>
      </c>
      <c r="D1083" s="36" t="s">
        <v>29</v>
      </c>
      <c r="E1083" s="36" t="s">
        <v>29</v>
      </c>
      <c r="F1083" s="36" t="s">
        <v>29</v>
      </c>
      <c r="G1083" s="36" t="s">
        <v>29</v>
      </c>
    </row>
    <row r="1084" spans="1:7">
      <c r="A1084" s="33">
        <v>45535</v>
      </c>
      <c r="B1084" s="34" t="s">
        <v>29</v>
      </c>
      <c r="C1084" s="36" t="s">
        <v>29</v>
      </c>
      <c r="D1084" s="36" t="s">
        <v>29</v>
      </c>
      <c r="E1084" s="36" t="s">
        <v>29</v>
      </c>
      <c r="F1084" s="36" t="s">
        <v>29</v>
      </c>
      <c r="G1084" s="36" t="s">
        <v>29</v>
      </c>
    </row>
    <row r="1085" spans="1:7">
      <c r="A1085" s="33">
        <v>45542</v>
      </c>
      <c r="B1085" s="34" t="s">
        <v>29</v>
      </c>
      <c r="C1085" s="36" t="s">
        <v>29</v>
      </c>
      <c r="D1085" s="36" t="s">
        <v>29</v>
      </c>
      <c r="E1085" s="36" t="s">
        <v>29</v>
      </c>
      <c r="F1085" s="36" t="s">
        <v>29</v>
      </c>
      <c r="G1085" s="36" t="s">
        <v>29</v>
      </c>
    </row>
    <row r="1086" spans="1:7">
      <c r="A1086" s="33">
        <v>45549</v>
      </c>
      <c r="B1086" s="34" t="s">
        <v>29</v>
      </c>
      <c r="C1086" s="36" t="s">
        <v>29</v>
      </c>
      <c r="D1086" s="36" t="s">
        <v>29</v>
      </c>
      <c r="E1086" s="36" t="s">
        <v>29</v>
      </c>
      <c r="F1086" s="36" t="s">
        <v>29</v>
      </c>
      <c r="G1086" s="36" t="s">
        <v>29</v>
      </c>
    </row>
    <row r="1087" spans="1:7">
      <c r="A1087" s="33">
        <v>45556</v>
      </c>
      <c r="B1087" s="34" t="s">
        <v>29</v>
      </c>
      <c r="C1087" s="36" t="s">
        <v>29</v>
      </c>
      <c r="D1087" s="36" t="s">
        <v>29</v>
      </c>
      <c r="E1087" s="36" t="s">
        <v>29</v>
      </c>
      <c r="F1087" s="36" t="s">
        <v>29</v>
      </c>
      <c r="G1087" s="36" t="s">
        <v>29</v>
      </c>
    </row>
    <row r="1088" spans="1:7">
      <c r="A1088" s="33">
        <v>45563</v>
      </c>
      <c r="B1088" s="34" t="s">
        <v>29</v>
      </c>
      <c r="C1088" s="36" t="s">
        <v>29</v>
      </c>
      <c r="D1088" s="36" t="s">
        <v>29</v>
      </c>
      <c r="E1088" s="36" t="s">
        <v>29</v>
      </c>
      <c r="F1088" s="36" t="s">
        <v>29</v>
      </c>
      <c r="G1088" s="36" t="s">
        <v>29</v>
      </c>
    </row>
    <row r="1089" spans="1:7">
      <c r="A1089" s="33">
        <v>45570</v>
      </c>
      <c r="B1089" s="34" t="s">
        <v>29</v>
      </c>
      <c r="C1089" s="36" t="s">
        <v>29</v>
      </c>
      <c r="D1089" s="36" t="s">
        <v>29</v>
      </c>
      <c r="E1089" s="36" t="s">
        <v>29</v>
      </c>
      <c r="F1089" s="36" t="s">
        <v>29</v>
      </c>
      <c r="G1089" s="36" t="s">
        <v>29</v>
      </c>
    </row>
    <row r="1090" spans="1:7">
      <c r="A1090" s="33">
        <v>45577</v>
      </c>
      <c r="B1090" s="34" t="s">
        <v>29</v>
      </c>
      <c r="C1090" s="36" t="s">
        <v>29</v>
      </c>
      <c r="D1090" s="36" t="s">
        <v>29</v>
      </c>
      <c r="E1090" s="36" t="s">
        <v>29</v>
      </c>
      <c r="F1090" s="36" t="s">
        <v>29</v>
      </c>
      <c r="G1090" s="36" t="s">
        <v>29</v>
      </c>
    </row>
    <row r="1091" spans="1:7">
      <c r="A1091" s="33">
        <v>45584</v>
      </c>
      <c r="B1091" s="34" t="s">
        <v>29</v>
      </c>
      <c r="C1091" s="36" t="s">
        <v>29</v>
      </c>
      <c r="D1091" s="36" t="s">
        <v>29</v>
      </c>
      <c r="E1091" s="36" t="s">
        <v>29</v>
      </c>
      <c r="F1091" s="36" t="s">
        <v>29</v>
      </c>
      <c r="G1091" s="36" t="s">
        <v>29</v>
      </c>
    </row>
    <row r="1092" spans="1:7">
      <c r="A1092" s="33">
        <v>45591</v>
      </c>
      <c r="B1092" s="34" t="s">
        <v>29</v>
      </c>
      <c r="C1092" s="36" t="s">
        <v>29</v>
      </c>
      <c r="D1092" s="36" t="s">
        <v>29</v>
      </c>
      <c r="E1092" s="36" t="s">
        <v>29</v>
      </c>
      <c r="F1092" s="36" t="s">
        <v>29</v>
      </c>
      <c r="G1092" s="36" t="s">
        <v>29</v>
      </c>
    </row>
    <row r="1093" spans="1:7">
      <c r="A1093" s="33">
        <v>45598</v>
      </c>
      <c r="B1093" s="34" t="s">
        <v>29</v>
      </c>
      <c r="C1093" s="36" t="s">
        <v>29</v>
      </c>
      <c r="D1093" s="36" t="s">
        <v>29</v>
      </c>
      <c r="E1093" s="36" t="s">
        <v>29</v>
      </c>
      <c r="F1093" s="36" t="s">
        <v>29</v>
      </c>
      <c r="G1093" s="36" t="s">
        <v>29</v>
      </c>
    </row>
    <row r="1094" spans="1:7">
      <c r="A1094" s="33">
        <v>45605</v>
      </c>
      <c r="B1094" s="34" t="s">
        <v>29</v>
      </c>
      <c r="C1094" s="36" t="s">
        <v>29</v>
      </c>
      <c r="D1094" s="36" t="s">
        <v>29</v>
      </c>
      <c r="E1094" s="36" t="s">
        <v>29</v>
      </c>
      <c r="F1094" s="36" t="s">
        <v>29</v>
      </c>
      <c r="G1094" s="36" t="s">
        <v>29</v>
      </c>
    </row>
    <row r="1095" spans="1:7">
      <c r="A1095" s="33">
        <v>45612</v>
      </c>
      <c r="B1095" s="34" t="s">
        <v>29</v>
      </c>
      <c r="C1095" s="36" t="s">
        <v>29</v>
      </c>
      <c r="D1095" s="36" t="s">
        <v>29</v>
      </c>
      <c r="E1095" s="36" t="s">
        <v>29</v>
      </c>
      <c r="F1095" s="36" t="s">
        <v>29</v>
      </c>
      <c r="G1095" s="36" t="s">
        <v>29</v>
      </c>
    </row>
    <row r="1096" spans="1:7">
      <c r="C1096" s="39"/>
      <c r="D1096" s="39"/>
      <c r="E1096" s="39"/>
      <c r="F1096" s="39"/>
      <c r="G1096" s="39"/>
    </row>
    <row r="1097" spans="1:7">
      <c r="C1097" s="39"/>
      <c r="D1097" s="39"/>
      <c r="E1097" s="39"/>
      <c r="F1097" s="39"/>
      <c r="G1097" s="39"/>
    </row>
    <row r="1098" spans="1:7">
      <c r="C1098" s="39"/>
      <c r="D1098" s="39"/>
      <c r="E1098" s="39"/>
      <c r="F1098" s="39"/>
      <c r="G1098" s="39"/>
    </row>
    <row r="1099" spans="1:7">
      <c r="C1099" s="39"/>
      <c r="D1099" s="39"/>
      <c r="E1099" s="39"/>
      <c r="F1099" s="39"/>
      <c r="G1099" s="39"/>
    </row>
    <row r="1100" spans="1:7">
      <c r="C1100" s="39"/>
      <c r="D1100" s="39"/>
      <c r="E1100" s="39"/>
      <c r="F1100" s="39"/>
      <c r="G1100" s="39"/>
    </row>
    <row r="1101" spans="1:7">
      <c r="C1101" s="39"/>
      <c r="D1101" s="39"/>
      <c r="E1101" s="39"/>
      <c r="F1101" s="39"/>
      <c r="G1101" s="39"/>
    </row>
    <row r="1102" spans="1:7">
      <c r="C1102" s="39"/>
      <c r="D1102" s="39"/>
      <c r="E1102" s="39"/>
      <c r="F1102" s="39"/>
      <c r="G1102" s="39"/>
    </row>
    <row r="1103" spans="1:7">
      <c r="C1103" s="39"/>
      <c r="D1103" s="39"/>
      <c r="E1103" s="39"/>
      <c r="F1103" s="39"/>
      <c r="G1103" s="39"/>
    </row>
    <row r="1104" spans="1:7">
      <c r="C1104" s="39"/>
      <c r="D1104" s="39"/>
      <c r="E1104" s="39"/>
      <c r="F1104" s="39"/>
      <c r="G1104" s="39"/>
    </row>
    <row r="1105" spans="3:7">
      <c r="C1105" s="39"/>
      <c r="D1105" s="39"/>
      <c r="E1105" s="39"/>
      <c r="F1105" s="39"/>
      <c r="G1105" s="39"/>
    </row>
    <row r="1106" spans="3:7">
      <c r="C1106" s="39"/>
      <c r="D1106" s="39"/>
      <c r="E1106" s="39"/>
      <c r="F1106" s="39"/>
      <c r="G1106" s="39"/>
    </row>
    <row r="1107" spans="3:7">
      <c r="C1107" s="39"/>
      <c r="D1107" s="39"/>
      <c r="E1107" s="39"/>
      <c r="F1107" s="39"/>
      <c r="G1107" s="39"/>
    </row>
    <row r="1108" spans="3:7">
      <c r="C1108" s="39"/>
      <c r="D1108" s="39"/>
      <c r="E1108" s="39"/>
      <c r="F1108" s="39"/>
      <c r="G1108" s="39"/>
    </row>
    <row r="1109" spans="3:7">
      <c r="C1109" s="39"/>
      <c r="D1109" s="39"/>
      <c r="E1109" s="39"/>
      <c r="F1109" s="39"/>
      <c r="G1109" s="39"/>
    </row>
    <row r="1110" spans="3:7">
      <c r="C1110" s="39"/>
      <c r="D1110" s="39"/>
      <c r="E1110" s="39"/>
      <c r="F1110" s="39"/>
      <c r="G1110" s="39"/>
    </row>
    <row r="1111" spans="3:7">
      <c r="C1111" s="39"/>
      <c r="D1111" s="39"/>
      <c r="E1111" s="39"/>
      <c r="F1111" s="39"/>
      <c r="G1111" s="39"/>
    </row>
    <row r="1112" spans="3:7">
      <c r="C1112" s="39"/>
      <c r="D1112" s="39"/>
      <c r="E1112" s="39"/>
      <c r="F1112" s="39"/>
      <c r="G1112" s="39"/>
    </row>
    <row r="1113" spans="3:7">
      <c r="C1113" s="39"/>
      <c r="D1113" s="39"/>
      <c r="E1113" s="39"/>
      <c r="F1113" s="39"/>
      <c r="G1113" s="39"/>
    </row>
    <row r="1114" spans="3:7">
      <c r="C1114" s="39"/>
      <c r="D1114" s="39"/>
      <c r="E1114" s="39"/>
      <c r="F1114" s="39"/>
      <c r="G1114" s="39"/>
    </row>
    <row r="1115" spans="3:7">
      <c r="C1115" s="39"/>
      <c r="D1115" s="39"/>
      <c r="E1115" s="39"/>
      <c r="F1115" s="39"/>
      <c r="G1115" s="39"/>
    </row>
    <row r="1116" spans="3:7">
      <c r="C1116" s="40"/>
      <c r="D1116" s="39"/>
      <c r="E1116" s="39"/>
      <c r="F1116" s="39"/>
      <c r="G1116" s="39"/>
    </row>
    <row r="1117" spans="3:7">
      <c r="C1117" s="40"/>
      <c r="D1117" s="40"/>
      <c r="E1117" s="40"/>
      <c r="F1117" s="40"/>
      <c r="G1117" s="40"/>
    </row>
    <row r="1118" spans="3:7">
      <c r="C1118" s="40"/>
      <c r="D1118" s="40"/>
      <c r="E1118" s="40"/>
      <c r="F1118" s="40"/>
      <c r="G1118" s="40"/>
    </row>
    <row r="1119" spans="3:7">
      <c r="C1119" s="40"/>
      <c r="D1119" s="40"/>
      <c r="E1119" s="40"/>
      <c r="F1119" s="40"/>
      <c r="G1119" s="40"/>
    </row>
    <row r="1120" spans="3:7">
      <c r="C1120" s="40"/>
      <c r="D1120" s="40"/>
      <c r="E1120" s="40"/>
      <c r="F1120" s="40"/>
      <c r="G1120" s="40"/>
    </row>
    <row r="1121" spans="3:7">
      <c r="C1121" s="40"/>
      <c r="D1121" s="40"/>
      <c r="E1121" s="40"/>
      <c r="F1121" s="40"/>
      <c r="G1121" s="40"/>
    </row>
    <row r="1122" spans="3:7">
      <c r="C1122" s="40"/>
      <c r="D1122" s="40"/>
      <c r="E1122" s="40"/>
      <c r="F1122" s="40"/>
      <c r="G1122" s="40"/>
    </row>
    <row r="1123" spans="3:7">
      <c r="C1123" s="40"/>
      <c r="D1123" s="40"/>
      <c r="E1123" s="40"/>
      <c r="F1123" s="40"/>
      <c r="G1123" s="40"/>
    </row>
    <row r="1192" spans="2:7">
      <c r="B1192" s="41" t="e">
        <f>IF('[1]slaughter-details'!#REF!=0,"",'[1]slaughter-details'!#REF!)</f>
        <v>#REF!</v>
      </c>
      <c r="C1192" s="42" t="e">
        <f>IF(SUM('[1]slaughter-details'!#REF!,'[1]slaughter-details'!#REF!)=0,"",('[1]slaughter-details'!#REF!*'[1]slaughter-details'!#REF!+'[1]slaughter-details'!#REF!*'[1]slaughter-details'!#REF!)/('[1]slaughter-details'!#REF!+'[1]slaughter-details'!#REF!))</f>
        <v>#REF!</v>
      </c>
      <c r="D1192" s="42" t="e">
        <f>IF(SUM('[1]slaughter-details'!#REF!,'[1]slaughter-details'!#REF!)=0,"",('[1]slaughter-details'!#REF!*'[1]slaughter-details'!#REF!+'[1]slaughter-details'!#REF!*'[1]slaughter-details'!#REF!)/('[1]slaughter-details'!#REF!+'[1]slaughter-details'!#REF!))</f>
        <v>#REF!</v>
      </c>
      <c r="E1192" s="42" t="e">
        <f>IF(SUM('[1]slaughter-details'!#REF!,'[1]slaughter-details'!#REF!)=0,"",('[1]slaughter-details'!#REF!*'[1]slaughter-details'!#REF!+'[1]slaughter-details'!#REF!*'[1]slaughter-details'!#REF!)/('[1]slaughter-details'!#REF!+'[1]slaughter-details'!#REF!))</f>
        <v>#REF!</v>
      </c>
      <c r="F1192" s="42" t="e">
        <f>IF(SUM('[1]slaughter-details'!#REF!,'[1]slaughter-details'!#REF!)=0,"",('[1]slaughter-details'!#REF!*'[1]slaughter-details'!#REF!+'[1]slaughter-details'!#REF!*'[1]slaughter-details'!#REF!)/('[1]slaughter-details'!#REF!+'[1]slaughter-details'!#REF!))</f>
        <v>#REF!</v>
      </c>
      <c r="G1192" s="42" t="e">
        <f>IF(SUM('[1]slaughter-details'!#REF!,'[1]slaughter-details'!#REF!)=0,"",('[1]slaughter-details'!#REF!*'[1]slaughter-details'!#REF!+'[1]slaughter-details'!#REF!*'[1]slaughter-details'!#REF!)/('[1]slaughter-details'!#REF!+'[1]slaughter-details'!#REF!))</f>
        <v>#REF!</v>
      </c>
    </row>
    <row r="1193" spans="2:7">
      <c r="B1193" s="41" t="e">
        <f>IF('[1]slaughter-details'!#REF!=0,"",'[1]slaughter-details'!#REF!)</f>
        <v>#REF!</v>
      </c>
      <c r="C1193" s="42" t="e">
        <f>IF(SUM('[1]slaughter-details'!#REF!,'[1]slaughter-details'!#REF!)=0,"",('[1]slaughter-details'!#REF!*'[1]slaughter-details'!#REF!+'[1]slaughter-details'!#REF!*'[1]slaughter-details'!#REF!)/('[1]slaughter-details'!#REF!+'[1]slaughter-details'!#REF!))</f>
        <v>#REF!</v>
      </c>
      <c r="D1193" s="42" t="e">
        <f>IF(SUM('[1]slaughter-details'!#REF!,'[1]slaughter-details'!#REF!)=0,"",('[1]slaughter-details'!#REF!*'[1]slaughter-details'!#REF!+'[1]slaughter-details'!#REF!*'[1]slaughter-details'!#REF!)/('[1]slaughter-details'!#REF!+'[1]slaughter-details'!#REF!))</f>
        <v>#REF!</v>
      </c>
      <c r="E1193" s="42" t="e">
        <f>IF(SUM('[1]slaughter-details'!#REF!,'[1]slaughter-details'!#REF!)=0,"",('[1]slaughter-details'!#REF!*'[1]slaughter-details'!#REF!+'[1]slaughter-details'!#REF!*'[1]slaughter-details'!#REF!)/('[1]slaughter-details'!#REF!+'[1]slaughter-details'!#REF!))</f>
        <v>#REF!</v>
      </c>
      <c r="F1193" s="42" t="e">
        <f>IF(SUM('[1]slaughter-details'!#REF!,'[1]slaughter-details'!#REF!)=0,"",('[1]slaughter-details'!#REF!*'[1]slaughter-details'!#REF!+'[1]slaughter-details'!#REF!*'[1]slaughter-details'!#REF!)/('[1]slaughter-details'!#REF!+'[1]slaughter-details'!#REF!))</f>
        <v>#REF!</v>
      </c>
      <c r="G1193" s="42" t="e">
        <f>IF(SUM('[1]slaughter-details'!#REF!,'[1]slaughter-details'!#REF!)=0,"",('[1]slaughter-details'!#REF!*'[1]slaughter-details'!#REF!+'[1]slaughter-details'!#REF!*'[1]slaughter-details'!#REF!)/('[1]slaughter-details'!#REF!+'[1]slaughter-details'!#REF!))</f>
        <v>#REF!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9B0D-B4D8-450A-B560-A2A2A3E4087E}">
  <sheetPr codeName="Sheet4"/>
  <dimension ref="A1:P1123"/>
  <sheetViews>
    <sheetView workbookViewId="0">
      <pane xSplit="1" ySplit="6" topLeftCell="B239" activePane="bottomRight" state="frozen"/>
      <selection pane="topRight" activeCell="B1" sqref="B1"/>
      <selection pane="bottomLeft" activeCell="A7" sqref="A7"/>
      <selection pane="bottomRight" sqref="A1:DP710"/>
    </sheetView>
  </sheetViews>
  <sheetFormatPr defaultRowHeight="15"/>
  <cols>
    <col min="1" max="1" width="9.140625" style="50"/>
    <col min="2" max="2" width="11.85546875" style="57" bestFit="1" customWidth="1"/>
    <col min="3" max="3" width="16.140625" style="8" customWidth="1"/>
    <col min="4" max="7" width="13.28515625" style="8" customWidth="1"/>
    <col min="8" max="8" width="9.140625" style="50"/>
    <col min="9" max="9" width="9.140625" style="45"/>
    <col min="10" max="10" width="2" style="45" bestFit="1" customWidth="1"/>
    <col min="11" max="11" width="5" style="45" bestFit="1" customWidth="1"/>
    <col min="12" max="16384" width="9.140625" style="45"/>
  </cols>
  <sheetData>
    <row r="1" spans="1:16" ht="15.75">
      <c r="A1" s="11"/>
      <c r="B1" s="43"/>
      <c r="C1" s="6" t="s">
        <v>30</v>
      </c>
      <c r="D1" s="6"/>
      <c r="E1" s="6"/>
      <c r="F1" s="6"/>
      <c r="G1" s="7" t="s">
        <v>12</v>
      </c>
      <c r="H1" s="44"/>
    </row>
    <row r="2" spans="1:16" ht="15.75">
      <c r="A2" s="11"/>
      <c r="B2" s="46"/>
      <c r="C2" s="11" t="s">
        <v>31</v>
      </c>
      <c r="D2" s="6"/>
      <c r="E2" s="6"/>
      <c r="F2" s="6"/>
      <c r="G2" s="6"/>
      <c r="H2" s="44"/>
    </row>
    <row r="3" spans="1:16" ht="15.75">
      <c r="A3" s="11"/>
      <c r="B3" s="11"/>
      <c r="C3" s="12" t="s">
        <v>13</v>
      </c>
      <c r="D3" s="13" t="s">
        <v>14</v>
      </c>
      <c r="E3" s="14"/>
      <c r="F3" s="14"/>
      <c r="G3" s="15"/>
      <c r="H3" s="44"/>
    </row>
    <row r="4" spans="1:16" ht="15.75">
      <c r="A4" s="11"/>
      <c r="B4" s="17" t="s">
        <v>15</v>
      </c>
      <c r="C4" s="47" t="s">
        <v>16</v>
      </c>
      <c r="D4" s="48" t="s">
        <v>16</v>
      </c>
      <c r="E4" s="49"/>
      <c r="F4" s="49"/>
      <c r="G4" s="47" t="s">
        <v>17</v>
      </c>
      <c r="H4" s="44"/>
    </row>
    <row r="5" spans="1:16" ht="15.75">
      <c r="B5" s="22" t="s">
        <v>19</v>
      </c>
      <c r="C5" s="23" t="s">
        <v>20</v>
      </c>
      <c r="D5" s="24" t="s">
        <v>21</v>
      </c>
      <c r="E5" s="24" t="s">
        <v>22</v>
      </c>
      <c r="F5" s="24" t="s">
        <v>23</v>
      </c>
      <c r="G5" s="24" t="s">
        <v>23</v>
      </c>
      <c r="H5" s="44"/>
    </row>
    <row r="6" spans="1:16" ht="15.75">
      <c r="A6" s="51" t="s">
        <v>32</v>
      </c>
      <c r="B6" s="22" t="s">
        <v>25</v>
      </c>
      <c r="C6" s="26"/>
      <c r="D6" s="27" t="s">
        <v>26</v>
      </c>
      <c r="E6" s="27" t="s">
        <v>27</v>
      </c>
      <c r="F6" s="27" t="s">
        <v>28</v>
      </c>
      <c r="G6" s="27" t="s">
        <v>28</v>
      </c>
      <c r="H6" s="44"/>
    </row>
    <row r="7" spans="1:16">
      <c r="A7" s="52">
        <v>37987</v>
      </c>
      <c r="B7" s="1" t="s">
        <v>29</v>
      </c>
      <c r="C7" s="29">
        <v>65.81</v>
      </c>
      <c r="D7" s="29">
        <v>49.41</v>
      </c>
      <c r="E7" s="29">
        <v>50</v>
      </c>
      <c r="F7" s="29">
        <v>44.69</v>
      </c>
      <c r="G7" s="29" t="s">
        <v>29</v>
      </c>
      <c r="H7" s="53" t="s">
        <v>29</v>
      </c>
      <c r="J7" s="54">
        <v>3</v>
      </c>
      <c r="K7" s="54">
        <v>0</v>
      </c>
      <c r="M7" s="55"/>
      <c r="N7" s="55"/>
      <c r="O7" s="55"/>
      <c r="P7" s="55"/>
    </row>
    <row r="8" spans="1:16">
      <c r="A8" s="52">
        <v>38018</v>
      </c>
      <c r="B8" s="1" t="s">
        <v>29</v>
      </c>
      <c r="C8" s="29">
        <v>65.81</v>
      </c>
      <c r="D8" s="29">
        <v>49.72</v>
      </c>
      <c r="E8" s="29">
        <v>49.44</v>
      </c>
      <c r="F8" s="29">
        <v>44.6</v>
      </c>
      <c r="G8" s="29" t="s">
        <v>29</v>
      </c>
      <c r="H8" s="53" t="s">
        <v>29</v>
      </c>
      <c r="J8" s="54">
        <v>3</v>
      </c>
      <c r="K8" s="54">
        <v>4</v>
      </c>
      <c r="M8" s="55"/>
      <c r="N8" s="55"/>
      <c r="O8" s="55"/>
      <c r="P8" s="55"/>
    </row>
    <row r="9" spans="1:16">
      <c r="A9" s="52">
        <v>38047</v>
      </c>
      <c r="B9" s="1" t="s">
        <v>29</v>
      </c>
      <c r="C9" s="29">
        <v>65.400000000000006</v>
      </c>
      <c r="D9" s="29">
        <v>49.98</v>
      </c>
      <c r="E9" s="29">
        <v>49.95</v>
      </c>
      <c r="F9" s="29">
        <v>46.73</v>
      </c>
      <c r="G9" s="29" t="s">
        <v>29</v>
      </c>
      <c r="H9" s="53" t="s">
        <v>29</v>
      </c>
      <c r="J9" s="54">
        <v>4</v>
      </c>
      <c r="K9" s="54">
        <v>8</v>
      </c>
      <c r="M9" s="55"/>
      <c r="N9" s="55"/>
      <c r="O9" s="55"/>
      <c r="P9" s="55"/>
    </row>
    <row r="10" spans="1:16">
      <c r="A10" s="52">
        <v>38078</v>
      </c>
      <c r="B10" s="1" t="s">
        <v>29</v>
      </c>
      <c r="C10" s="29">
        <v>68.19</v>
      </c>
      <c r="D10" s="29">
        <v>55.19</v>
      </c>
      <c r="E10" s="29">
        <v>55.19</v>
      </c>
      <c r="F10" s="29">
        <v>49.16</v>
      </c>
      <c r="G10" s="29" t="s">
        <v>29</v>
      </c>
      <c r="H10" s="53" t="s">
        <v>29</v>
      </c>
      <c r="J10" s="54">
        <v>3</v>
      </c>
      <c r="K10" s="54">
        <v>13</v>
      </c>
      <c r="M10" s="55"/>
      <c r="N10" s="55"/>
      <c r="O10" s="55"/>
      <c r="P10" s="55"/>
    </row>
    <row r="11" spans="1:16">
      <c r="A11" s="52">
        <v>38108</v>
      </c>
      <c r="B11" s="1" t="s">
        <v>29</v>
      </c>
      <c r="C11" s="29">
        <v>69.599999999999994</v>
      </c>
      <c r="D11" s="29">
        <v>57.31</v>
      </c>
      <c r="E11" s="29">
        <v>56.88</v>
      </c>
      <c r="F11" s="29">
        <v>49.69</v>
      </c>
      <c r="G11" s="29" t="s">
        <v>29</v>
      </c>
      <c r="H11" s="53" t="s">
        <v>29</v>
      </c>
      <c r="J11" s="54">
        <v>3</v>
      </c>
      <c r="K11" s="54">
        <v>17</v>
      </c>
    </row>
    <row r="12" spans="1:16">
      <c r="A12" s="52">
        <v>38139</v>
      </c>
      <c r="B12" s="1" t="s">
        <v>29</v>
      </c>
      <c r="C12" s="29">
        <v>74.58</v>
      </c>
      <c r="D12" s="29">
        <v>58.83</v>
      </c>
      <c r="E12" s="29">
        <v>58.42</v>
      </c>
      <c r="F12" s="29">
        <v>55.13</v>
      </c>
      <c r="G12" s="29" t="s">
        <v>29</v>
      </c>
      <c r="H12" s="53" t="s">
        <v>29</v>
      </c>
      <c r="J12" s="54">
        <v>4</v>
      </c>
      <c r="K12" s="54">
        <v>21</v>
      </c>
    </row>
    <row r="13" spans="1:16">
      <c r="A13" s="52">
        <v>38169</v>
      </c>
      <c r="B13" s="1" t="s">
        <v>29</v>
      </c>
      <c r="C13" s="29">
        <v>76.69</v>
      </c>
      <c r="D13" s="29">
        <v>62.06</v>
      </c>
      <c r="E13" s="29">
        <v>61.78</v>
      </c>
      <c r="F13" s="29">
        <v>56.6</v>
      </c>
      <c r="G13" s="29" t="s">
        <v>29</v>
      </c>
      <c r="H13" s="53" t="s">
        <v>29</v>
      </c>
      <c r="J13" s="54">
        <v>3</v>
      </c>
      <c r="K13" s="54">
        <v>26</v>
      </c>
    </row>
    <row r="14" spans="1:16">
      <c r="A14" s="52">
        <v>38200</v>
      </c>
      <c r="B14" s="1" t="s">
        <v>29</v>
      </c>
      <c r="C14" s="29">
        <v>76.22</v>
      </c>
      <c r="D14" s="29">
        <v>60.5</v>
      </c>
      <c r="E14" s="29">
        <v>60.19</v>
      </c>
      <c r="F14" s="29">
        <v>54.31</v>
      </c>
      <c r="G14" s="29" t="s">
        <v>29</v>
      </c>
      <c r="H14" s="53" t="s">
        <v>29</v>
      </c>
      <c r="J14" s="54">
        <v>3</v>
      </c>
      <c r="K14" s="54">
        <v>30</v>
      </c>
    </row>
    <row r="15" spans="1:16">
      <c r="A15" s="52">
        <v>38231</v>
      </c>
      <c r="B15" s="1" t="s">
        <v>29</v>
      </c>
      <c r="C15" s="29">
        <v>73.05</v>
      </c>
      <c r="D15" s="29">
        <v>58.78</v>
      </c>
      <c r="E15" s="29">
        <v>56.78</v>
      </c>
      <c r="F15" s="29">
        <v>52.65</v>
      </c>
      <c r="G15" s="29" t="s">
        <v>29</v>
      </c>
      <c r="H15" s="53" t="s">
        <v>29</v>
      </c>
      <c r="J15" s="54">
        <v>4</v>
      </c>
      <c r="K15" s="54">
        <v>34</v>
      </c>
    </row>
    <row r="16" spans="1:16">
      <c r="A16" s="52">
        <v>38261</v>
      </c>
      <c r="B16" s="1" t="s">
        <v>29</v>
      </c>
      <c r="C16" s="29">
        <v>69.099999999999994</v>
      </c>
      <c r="D16" s="29">
        <v>53.44</v>
      </c>
      <c r="E16" s="29">
        <v>52.94</v>
      </c>
      <c r="F16" s="29">
        <v>48.44</v>
      </c>
      <c r="G16" s="29" t="s">
        <v>29</v>
      </c>
      <c r="H16" s="53" t="s">
        <v>29</v>
      </c>
      <c r="J16" s="54">
        <v>3</v>
      </c>
      <c r="K16" s="54">
        <v>39</v>
      </c>
    </row>
    <row r="17" spans="1:11">
      <c r="A17" s="52">
        <v>38292</v>
      </c>
      <c r="B17" s="1" t="s">
        <v>29</v>
      </c>
      <c r="C17" s="29">
        <v>67.42</v>
      </c>
      <c r="D17" s="29">
        <v>54.63</v>
      </c>
      <c r="E17" s="29">
        <v>55.29</v>
      </c>
      <c r="F17" s="29">
        <v>48.17</v>
      </c>
      <c r="G17" s="29" t="s">
        <v>29</v>
      </c>
      <c r="H17" s="53" t="s">
        <v>29</v>
      </c>
      <c r="J17" s="54">
        <v>3</v>
      </c>
      <c r="K17" s="54">
        <v>43</v>
      </c>
    </row>
    <row r="18" spans="1:11">
      <c r="A18" s="52">
        <v>38322</v>
      </c>
      <c r="B18" s="1" t="s">
        <v>29</v>
      </c>
      <c r="C18" s="29">
        <v>66.56</v>
      </c>
      <c r="D18" s="29">
        <v>53.03</v>
      </c>
      <c r="E18" s="29">
        <v>52.06</v>
      </c>
      <c r="F18" s="29">
        <v>45.72</v>
      </c>
      <c r="G18" s="29" t="s">
        <v>29</v>
      </c>
      <c r="H18" s="53" t="s">
        <v>29</v>
      </c>
      <c r="J18" s="54">
        <v>4</v>
      </c>
      <c r="K18" s="54">
        <v>47</v>
      </c>
    </row>
    <row r="19" spans="1:11">
      <c r="A19" s="52">
        <v>38353</v>
      </c>
      <c r="B19" s="1" t="s">
        <v>29</v>
      </c>
      <c r="C19" s="29">
        <v>68.33</v>
      </c>
      <c r="D19" s="29">
        <v>54.79</v>
      </c>
      <c r="E19" s="29">
        <v>53</v>
      </c>
      <c r="F19" s="29">
        <v>48.88</v>
      </c>
      <c r="G19" s="29" t="s">
        <v>29</v>
      </c>
      <c r="H19" s="53" t="s">
        <v>29</v>
      </c>
      <c r="J19" s="54">
        <v>3</v>
      </c>
      <c r="K19" s="54">
        <v>52</v>
      </c>
    </row>
    <row r="20" spans="1:11">
      <c r="A20" s="52">
        <v>38384</v>
      </c>
      <c r="B20" s="1" t="s">
        <v>29</v>
      </c>
      <c r="C20" s="29">
        <v>72.25</v>
      </c>
      <c r="D20" s="29">
        <v>56.13</v>
      </c>
      <c r="E20" s="29">
        <v>56.38</v>
      </c>
      <c r="F20" s="29">
        <v>49.47</v>
      </c>
      <c r="G20" s="29" t="s">
        <v>29</v>
      </c>
      <c r="H20" s="53" t="s">
        <v>29</v>
      </c>
      <c r="J20" s="54">
        <v>3</v>
      </c>
      <c r="K20" s="54">
        <v>56</v>
      </c>
    </row>
    <row r="21" spans="1:11">
      <c r="A21" s="52">
        <v>38412</v>
      </c>
      <c r="B21" s="1" t="s">
        <v>29</v>
      </c>
      <c r="C21" s="29">
        <v>76.099999999999994</v>
      </c>
      <c r="D21" s="29">
        <v>60.3</v>
      </c>
      <c r="E21" s="29">
        <v>59.55</v>
      </c>
      <c r="F21" s="29">
        <v>52.6</v>
      </c>
      <c r="G21" s="29" t="s">
        <v>29</v>
      </c>
      <c r="H21" s="53" t="s">
        <v>29</v>
      </c>
      <c r="J21" s="54">
        <v>4</v>
      </c>
      <c r="K21" s="54">
        <v>60</v>
      </c>
    </row>
    <row r="22" spans="1:11">
      <c r="A22" s="52">
        <v>38443</v>
      </c>
      <c r="B22" s="1" t="s">
        <v>29</v>
      </c>
      <c r="C22" s="29">
        <v>75.03</v>
      </c>
      <c r="D22" s="29">
        <v>62.16</v>
      </c>
      <c r="E22" s="29">
        <v>62</v>
      </c>
      <c r="F22" s="29">
        <v>54.78</v>
      </c>
      <c r="G22" s="29" t="s">
        <v>29</v>
      </c>
      <c r="H22" s="53" t="s">
        <v>29</v>
      </c>
      <c r="J22" s="54">
        <v>3</v>
      </c>
      <c r="K22" s="54">
        <v>65</v>
      </c>
    </row>
    <row r="23" spans="1:11">
      <c r="A23" s="52">
        <v>38473</v>
      </c>
      <c r="B23" s="1" t="s">
        <v>29</v>
      </c>
      <c r="C23" s="29">
        <v>75.19</v>
      </c>
      <c r="D23" s="29">
        <v>65.38</v>
      </c>
      <c r="E23" s="29">
        <v>64.31</v>
      </c>
      <c r="F23" s="29">
        <v>56.25</v>
      </c>
      <c r="G23" s="29" t="s">
        <v>29</v>
      </c>
      <c r="H23" s="53" t="s">
        <v>29</v>
      </c>
      <c r="J23" s="54">
        <v>3</v>
      </c>
      <c r="K23" s="54">
        <v>69</v>
      </c>
    </row>
    <row r="24" spans="1:11">
      <c r="A24" s="52">
        <v>38504</v>
      </c>
      <c r="B24" s="1" t="s">
        <v>29</v>
      </c>
      <c r="C24" s="29">
        <v>74.95</v>
      </c>
      <c r="D24" s="29">
        <v>61.75</v>
      </c>
      <c r="E24" s="29">
        <v>61</v>
      </c>
      <c r="F24" s="29">
        <v>54.8</v>
      </c>
      <c r="G24" s="29" t="s">
        <v>29</v>
      </c>
      <c r="H24" s="53" t="s">
        <v>29</v>
      </c>
      <c r="J24" s="54">
        <v>4</v>
      </c>
      <c r="K24" s="54">
        <v>73</v>
      </c>
    </row>
    <row r="25" spans="1:11">
      <c r="A25" s="52">
        <v>38534</v>
      </c>
      <c r="B25" s="1" t="s">
        <v>29</v>
      </c>
      <c r="C25" s="29">
        <v>73.58</v>
      </c>
      <c r="D25" s="29">
        <v>58.58</v>
      </c>
      <c r="E25" s="29">
        <v>58.5</v>
      </c>
      <c r="F25" s="29">
        <v>52.33</v>
      </c>
      <c r="G25" s="29" t="s">
        <v>29</v>
      </c>
      <c r="H25" s="53" t="s">
        <v>29</v>
      </c>
      <c r="J25" s="54">
        <v>3</v>
      </c>
      <c r="K25" s="54">
        <v>78</v>
      </c>
    </row>
    <row r="26" spans="1:11">
      <c r="A26" s="52">
        <v>38565</v>
      </c>
      <c r="B26" s="1" t="s">
        <v>29</v>
      </c>
      <c r="C26" s="29">
        <v>69.56</v>
      </c>
      <c r="D26" s="29">
        <v>54.75</v>
      </c>
      <c r="E26" s="29">
        <v>54.91</v>
      </c>
      <c r="F26" s="29">
        <v>50.16</v>
      </c>
      <c r="G26" s="29" t="s">
        <v>29</v>
      </c>
      <c r="H26" s="53" t="s">
        <v>29</v>
      </c>
      <c r="J26" s="54">
        <v>4</v>
      </c>
      <c r="K26" s="54">
        <v>82</v>
      </c>
    </row>
    <row r="27" spans="1:11">
      <c r="A27" s="52">
        <v>38596</v>
      </c>
      <c r="B27" s="1" t="s">
        <v>29</v>
      </c>
      <c r="C27" s="29">
        <v>69.459999999999994</v>
      </c>
      <c r="D27" s="29">
        <v>55.33</v>
      </c>
      <c r="E27" s="29">
        <v>54.96</v>
      </c>
      <c r="F27" s="29">
        <v>49.92</v>
      </c>
      <c r="G27" s="29" t="s">
        <v>29</v>
      </c>
      <c r="H27" s="53" t="s">
        <v>29</v>
      </c>
      <c r="J27" s="54">
        <v>3</v>
      </c>
      <c r="K27" s="54">
        <v>87</v>
      </c>
    </row>
    <row r="28" spans="1:11">
      <c r="A28" s="52">
        <v>38626</v>
      </c>
      <c r="B28" s="1" t="s">
        <v>29</v>
      </c>
      <c r="C28" s="29">
        <v>64.5</v>
      </c>
      <c r="D28" s="29">
        <v>51.91</v>
      </c>
      <c r="E28" s="29">
        <v>51</v>
      </c>
      <c r="F28" s="29">
        <v>47.22</v>
      </c>
      <c r="G28" s="29" t="s">
        <v>29</v>
      </c>
      <c r="H28" s="53" t="s">
        <v>29</v>
      </c>
      <c r="J28" s="54">
        <v>3</v>
      </c>
      <c r="K28" s="54">
        <v>91</v>
      </c>
    </row>
    <row r="29" spans="1:11">
      <c r="A29" s="52">
        <v>38657</v>
      </c>
      <c r="B29" s="1" t="s">
        <v>29</v>
      </c>
      <c r="C29" s="29">
        <v>60.88</v>
      </c>
      <c r="D29" s="29">
        <v>51.88</v>
      </c>
      <c r="E29" s="29">
        <v>52.13</v>
      </c>
      <c r="F29" s="29">
        <v>45.97</v>
      </c>
      <c r="G29" s="29" t="s">
        <v>29</v>
      </c>
      <c r="H29" s="53" t="s">
        <v>29</v>
      </c>
      <c r="J29" s="54">
        <v>4</v>
      </c>
      <c r="K29" s="54">
        <v>95</v>
      </c>
    </row>
    <row r="30" spans="1:11">
      <c r="A30" s="52">
        <v>38687</v>
      </c>
      <c r="B30" s="1" t="s">
        <v>29</v>
      </c>
      <c r="C30" s="29">
        <v>60.42</v>
      </c>
      <c r="D30" s="29">
        <v>52.58</v>
      </c>
      <c r="E30" s="29">
        <v>50.83</v>
      </c>
      <c r="F30" s="29">
        <v>45.25</v>
      </c>
      <c r="G30" s="29" t="s">
        <v>29</v>
      </c>
      <c r="H30" s="53" t="s">
        <v>29</v>
      </c>
      <c r="J30" s="54">
        <v>3</v>
      </c>
      <c r="K30" s="54">
        <v>100</v>
      </c>
    </row>
    <row r="31" spans="1:11">
      <c r="A31" s="52">
        <v>38718</v>
      </c>
      <c r="B31" s="1" t="s">
        <v>29</v>
      </c>
      <c r="C31" s="29">
        <v>60.69</v>
      </c>
      <c r="D31" s="29">
        <v>52.06</v>
      </c>
      <c r="E31" s="29">
        <v>50.94</v>
      </c>
      <c r="F31" s="29">
        <v>44.35</v>
      </c>
      <c r="G31" s="29" t="s">
        <v>29</v>
      </c>
      <c r="H31" s="53" t="s">
        <v>29</v>
      </c>
      <c r="J31" s="54">
        <v>3</v>
      </c>
      <c r="K31" s="54">
        <v>104</v>
      </c>
    </row>
    <row r="32" spans="1:11">
      <c r="A32" s="52">
        <v>38749</v>
      </c>
      <c r="B32" s="1" t="s">
        <v>29</v>
      </c>
      <c r="C32" s="29">
        <v>62.38</v>
      </c>
      <c r="D32" s="29">
        <v>55.38</v>
      </c>
      <c r="E32" s="29">
        <v>53.97</v>
      </c>
      <c r="F32" s="29">
        <v>48.47</v>
      </c>
      <c r="G32" s="29" t="s">
        <v>29</v>
      </c>
      <c r="H32" s="53" t="s">
        <v>29</v>
      </c>
      <c r="J32" s="54">
        <v>3</v>
      </c>
      <c r="K32" s="54">
        <v>108</v>
      </c>
    </row>
    <row r="33" spans="1:11">
      <c r="A33" s="52">
        <v>38777</v>
      </c>
      <c r="B33" s="1" t="s">
        <v>29</v>
      </c>
      <c r="C33" s="29">
        <v>64.75</v>
      </c>
      <c r="D33" s="29">
        <v>55.34</v>
      </c>
      <c r="E33" s="29">
        <v>54.38</v>
      </c>
      <c r="F33" s="29">
        <v>48.8</v>
      </c>
      <c r="G33" s="29" t="s">
        <v>29</v>
      </c>
      <c r="H33" s="53" t="s">
        <v>29</v>
      </c>
      <c r="J33" s="54">
        <v>4</v>
      </c>
      <c r="K33" s="54">
        <v>112</v>
      </c>
    </row>
    <row r="34" spans="1:11">
      <c r="A34" s="52">
        <v>38808</v>
      </c>
      <c r="B34" s="1" t="s">
        <v>29</v>
      </c>
      <c r="C34" s="29">
        <v>64.44</v>
      </c>
      <c r="D34" s="29">
        <v>52.44</v>
      </c>
      <c r="E34" s="29">
        <v>52.78</v>
      </c>
      <c r="F34" s="29">
        <v>46.94</v>
      </c>
      <c r="G34" s="29" t="s">
        <v>29</v>
      </c>
      <c r="H34" s="53" t="s">
        <v>29</v>
      </c>
      <c r="J34" s="54">
        <v>3</v>
      </c>
      <c r="K34" s="54">
        <v>117</v>
      </c>
    </row>
    <row r="35" spans="1:11">
      <c r="A35" s="52">
        <v>38838</v>
      </c>
      <c r="B35" s="1" t="s">
        <v>29</v>
      </c>
      <c r="C35" s="29">
        <v>61.85</v>
      </c>
      <c r="D35" s="29">
        <v>51.91</v>
      </c>
      <c r="E35" s="29">
        <v>51.41</v>
      </c>
      <c r="F35" s="29">
        <v>47.66</v>
      </c>
      <c r="G35" s="29" t="s">
        <v>29</v>
      </c>
      <c r="H35" s="53" t="s">
        <v>29</v>
      </c>
      <c r="J35" s="54">
        <v>4</v>
      </c>
      <c r="K35" s="54">
        <v>121</v>
      </c>
    </row>
    <row r="36" spans="1:11">
      <c r="A36" s="52">
        <v>38869</v>
      </c>
      <c r="B36" s="1" t="s">
        <v>29</v>
      </c>
      <c r="C36" s="29">
        <v>61</v>
      </c>
      <c r="D36" s="29">
        <v>49.79</v>
      </c>
      <c r="E36" s="29">
        <v>49.17</v>
      </c>
      <c r="F36" s="29">
        <v>44.54</v>
      </c>
      <c r="G36" s="29" t="s">
        <v>29</v>
      </c>
      <c r="H36" s="53" t="s">
        <v>29</v>
      </c>
      <c r="J36" s="54">
        <v>3</v>
      </c>
      <c r="K36" s="54">
        <v>126</v>
      </c>
    </row>
    <row r="37" spans="1:11">
      <c r="A37" s="52">
        <v>38899</v>
      </c>
      <c r="B37" s="1" t="s">
        <v>29</v>
      </c>
      <c r="C37" s="29">
        <v>62</v>
      </c>
      <c r="D37" s="29">
        <v>48.46</v>
      </c>
      <c r="E37" s="29">
        <v>47.83</v>
      </c>
      <c r="F37" s="29">
        <v>43.38</v>
      </c>
      <c r="G37" s="29" t="s">
        <v>29</v>
      </c>
      <c r="H37" s="53" t="s">
        <v>29</v>
      </c>
      <c r="J37" s="54">
        <v>3</v>
      </c>
      <c r="K37" s="54">
        <v>130</v>
      </c>
    </row>
    <row r="38" spans="1:11">
      <c r="A38" s="52">
        <v>38930</v>
      </c>
      <c r="B38" s="1" t="s">
        <v>29</v>
      </c>
      <c r="C38" s="29">
        <v>61.45</v>
      </c>
      <c r="D38" s="29">
        <v>50.98</v>
      </c>
      <c r="E38" s="29">
        <v>48.7</v>
      </c>
      <c r="F38" s="29">
        <v>44.28</v>
      </c>
      <c r="G38" s="29" t="s">
        <v>29</v>
      </c>
      <c r="H38" s="53" t="s">
        <v>29</v>
      </c>
      <c r="J38" s="54">
        <v>4</v>
      </c>
      <c r="K38" s="54">
        <v>134</v>
      </c>
    </row>
    <row r="39" spans="1:11">
      <c r="A39" s="52">
        <v>38961</v>
      </c>
      <c r="B39" s="1" t="s">
        <v>29</v>
      </c>
      <c r="C39" s="29">
        <v>60.92</v>
      </c>
      <c r="D39" s="29">
        <v>52.92</v>
      </c>
      <c r="E39" s="29">
        <v>50.58</v>
      </c>
      <c r="F39" s="29">
        <v>45.67</v>
      </c>
      <c r="G39" s="29" t="s">
        <v>29</v>
      </c>
      <c r="H39" s="53" t="s">
        <v>29</v>
      </c>
      <c r="J39" s="54">
        <v>3</v>
      </c>
      <c r="K39" s="54">
        <v>139</v>
      </c>
    </row>
    <row r="40" spans="1:11">
      <c r="A40" s="52">
        <v>38991</v>
      </c>
      <c r="B40" s="1" t="s">
        <v>29</v>
      </c>
      <c r="C40" s="29">
        <v>59.83</v>
      </c>
      <c r="D40" s="29">
        <v>50.67</v>
      </c>
      <c r="E40" s="29">
        <v>48.92</v>
      </c>
      <c r="F40" s="29">
        <v>45.5</v>
      </c>
      <c r="G40" s="29" t="s">
        <v>29</v>
      </c>
      <c r="H40" s="53" t="s">
        <v>29</v>
      </c>
      <c r="J40" s="54">
        <v>3</v>
      </c>
      <c r="K40" s="54">
        <v>143</v>
      </c>
    </row>
    <row r="41" spans="1:11">
      <c r="A41" s="52">
        <v>39022</v>
      </c>
      <c r="B41" s="1" t="s">
        <v>29</v>
      </c>
      <c r="C41" s="29">
        <v>58.81</v>
      </c>
      <c r="D41" s="29">
        <v>46.94</v>
      </c>
      <c r="E41" s="29">
        <v>44.81</v>
      </c>
      <c r="F41" s="29">
        <v>40.630000000000003</v>
      </c>
      <c r="G41" s="29" t="s">
        <v>29</v>
      </c>
      <c r="H41" s="53" t="s">
        <v>29</v>
      </c>
      <c r="J41" s="54">
        <v>4</v>
      </c>
      <c r="K41" s="54">
        <v>147</v>
      </c>
    </row>
    <row r="42" spans="1:11">
      <c r="A42" s="52">
        <v>39052</v>
      </c>
      <c r="B42" s="1" t="s">
        <v>29</v>
      </c>
      <c r="C42" s="29">
        <v>58.25</v>
      </c>
      <c r="D42" s="29">
        <v>45.08</v>
      </c>
      <c r="E42" s="29">
        <v>43.83</v>
      </c>
      <c r="F42" s="29">
        <v>39.42</v>
      </c>
      <c r="G42" s="29" t="s">
        <v>29</v>
      </c>
      <c r="H42" s="53" t="s">
        <v>29</v>
      </c>
      <c r="J42" s="54">
        <v>3</v>
      </c>
      <c r="K42" s="54">
        <v>152</v>
      </c>
    </row>
    <row r="43" spans="1:11">
      <c r="A43" s="52">
        <v>39083</v>
      </c>
      <c r="B43" s="1" t="s">
        <v>29</v>
      </c>
      <c r="C43" s="29">
        <v>59.81</v>
      </c>
      <c r="D43" s="29">
        <v>45.13</v>
      </c>
      <c r="E43" s="29">
        <v>44.69</v>
      </c>
      <c r="F43" s="29">
        <v>39.06</v>
      </c>
      <c r="G43" s="29" t="s">
        <v>29</v>
      </c>
      <c r="H43" s="53" t="s">
        <v>29</v>
      </c>
      <c r="J43" s="54">
        <v>4</v>
      </c>
      <c r="K43" s="54">
        <v>156</v>
      </c>
    </row>
    <row r="44" spans="1:11">
      <c r="A44" s="52">
        <v>39114</v>
      </c>
      <c r="B44" s="1" t="s">
        <v>29</v>
      </c>
      <c r="C44" s="29">
        <v>64.25</v>
      </c>
      <c r="D44" s="29">
        <v>49.06</v>
      </c>
      <c r="E44" s="29">
        <v>48.63</v>
      </c>
      <c r="F44" s="29">
        <v>44.13</v>
      </c>
      <c r="G44" s="29" t="s">
        <v>29</v>
      </c>
      <c r="H44" s="53" t="s">
        <v>29</v>
      </c>
      <c r="J44" s="54">
        <v>3</v>
      </c>
      <c r="K44" s="54">
        <v>161</v>
      </c>
    </row>
    <row r="45" spans="1:11">
      <c r="A45" s="52">
        <v>39142</v>
      </c>
      <c r="B45" s="1" t="s">
        <v>29</v>
      </c>
      <c r="C45" s="29">
        <v>62.67</v>
      </c>
      <c r="D45" s="29">
        <v>50.08</v>
      </c>
      <c r="E45" s="29">
        <v>48.17</v>
      </c>
      <c r="F45" s="29">
        <v>43.08</v>
      </c>
      <c r="G45" s="29" t="s">
        <v>29</v>
      </c>
      <c r="H45" s="53" t="s">
        <v>29</v>
      </c>
      <c r="J45" s="54">
        <v>3</v>
      </c>
      <c r="K45" s="54">
        <v>165</v>
      </c>
    </row>
    <row r="46" spans="1:11">
      <c r="A46" s="52">
        <v>39173</v>
      </c>
      <c r="B46" s="1" t="s">
        <v>29</v>
      </c>
      <c r="C46" s="29">
        <v>63.19</v>
      </c>
      <c r="D46" s="29">
        <v>54.19</v>
      </c>
      <c r="E46" s="29">
        <v>51.56</v>
      </c>
      <c r="F46" s="29">
        <v>46.75</v>
      </c>
      <c r="G46" s="29" t="s">
        <v>29</v>
      </c>
      <c r="H46" s="53" t="s">
        <v>29</v>
      </c>
      <c r="J46" s="54">
        <v>3</v>
      </c>
      <c r="K46" s="54">
        <v>169</v>
      </c>
    </row>
    <row r="47" spans="1:11">
      <c r="A47" s="52">
        <v>39203</v>
      </c>
      <c r="B47" s="1" t="s">
        <v>29</v>
      </c>
      <c r="C47" s="29">
        <v>65.400000000000006</v>
      </c>
      <c r="D47" s="29">
        <v>57</v>
      </c>
      <c r="E47" s="29">
        <v>53.75</v>
      </c>
      <c r="F47" s="29">
        <v>49.2</v>
      </c>
      <c r="G47" s="29" t="s">
        <v>29</v>
      </c>
      <c r="H47" s="53" t="s">
        <v>29</v>
      </c>
      <c r="J47" s="54">
        <v>4</v>
      </c>
      <c r="K47" s="54">
        <v>173</v>
      </c>
    </row>
    <row r="48" spans="1:11">
      <c r="A48" s="52">
        <v>39234</v>
      </c>
      <c r="B48" s="1" t="s">
        <v>29</v>
      </c>
      <c r="C48" s="29">
        <v>65.67</v>
      </c>
      <c r="D48" s="29">
        <v>52.75</v>
      </c>
      <c r="E48" s="29">
        <v>51.75</v>
      </c>
      <c r="F48" s="29">
        <v>46.25</v>
      </c>
      <c r="G48" s="29" t="s">
        <v>29</v>
      </c>
      <c r="H48" s="53" t="s">
        <v>29</v>
      </c>
      <c r="J48" s="54">
        <v>3</v>
      </c>
      <c r="K48" s="54">
        <v>178</v>
      </c>
    </row>
    <row r="49" spans="1:11">
      <c r="A49" s="52">
        <v>39264</v>
      </c>
      <c r="B49" s="1" t="s">
        <v>29</v>
      </c>
      <c r="C49" s="29">
        <v>69.25</v>
      </c>
      <c r="D49" s="29">
        <v>56.63</v>
      </c>
      <c r="E49" s="29">
        <v>55.71</v>
      </c>
      <c r="F49" s="29">
        <v>48.75</v>
      </c>
      <c r="G49" s="29" t="s">
        <v>29</v>
      </c>
      <c r="H49" s="53" t="s">
        <v>29</v>
      </c>
      <c r="J49" s="54">
        <v>3</v>
      </c>
      <c r="K49" s="54">
        <v>182</v>
      </c>
    </row>
    <row r="50" spans="1:11">
      <c r="A50" s="52">
        <v>39295</v>
      </c>
      <c r="B50" s="1" t="s">
        <v>29</v>
      </c>
      <c r="C50" s="29">
        <v>66.5</v>
      </c>
      <c r="D50" s="29">
        <v>54.45</v>
      </c>
      <c r="E50" s="29">
        <v>54.35</v>
      </c>
      <c r="F50" s="29">
        <v>45.65</v>
      </c>
      <c r="G50" s="29" t="s">
        <v>29</v>
      </c>
      <c r="H50" s="53" t="s">
        <v>29</v>
      </c>
      <c r="J50" s="54">
        <v>4</v>
      </c>
      <c r="K50" s="54">
        <v>186</v>
      </c>
    </row>
    <row r="51" spans="1:11">
      <c r="A51" s="52">
        <v>39326</v>
      </c>
      <c r="B51" s="1" t="s">
        <v>29</v>
      </c>
      <c r="C51" s="29">
        <v>62.88</v>
      </c>
      <c r="D51" s="29">
        <v>52.63</v>
      </c>
      <c r="E51" s="29">
        <v>51.56</v>
      </c>
      <c r="F51" s="29">
        <v>43.25</v>
      </c>
      <c r="G51" s="29" t="s">
        <v>29</v>
      </c>
      <c r="H51" s="53" t="s">
        <v>29</v>
      </c>
      <c r="J51" s="54">
        <v>3</v>
      </c>
      <c r="K51" s="54">
        <v>191</v>
      </c>
    </row>
    <row r="52" spans="1:11">
      <c r="A52" s="52">
        <v>39356</v>
      </c>
      <c r="B52" s="1" t="s">
        <v>29</v>
      </c>
      <c r="C52" s="29">
        <v>59.73</v>
      </c>
      <c r="D52" s="29">
        <v>49.1</v>
      </c>
      <c r="E52" s="29">
        <v>47.7</v>
      </c>
      <c r="F52" s="29">
        <v>41.4</v>
      </c>
      <c r="G52" s="29" t="s">
        <v>29</v>
      </c>
      <c r="H52" s="53" t="s">
        <v>29</v>
      </c>
      <c r="J52" s="54">
        <v>4</v>
      </c>
      <c r="K52" s="54">
        <v>195</v>
      </c>
    </row>
    <row r="53" spans="1:11">
      <c r="A53" s="52">
        <v>39387</v>
      </c>
      <c r="B53" s="1" t="s">
        <v>29</v>
      </c>
      <c r="C53" s="29">
        <v>57.81</v>
      </c>
      <c r="D53" s="29">
        <v>46.38</v>
      </c>
      <c r="E53" s="29">
        <v>45.44</v>
      </c>
      <c r="F53" s="29">
        <v>41.63</v>
      </c>
      <c r="G53" s="29" t="s">
        <v>29</v>
      </c>
      <c r="H53" s="53" t="s">
        <v>29</v>
      </c>
      <c r="J53" s="54">
        <v>3</v>
      </c>
      <c r="K53" s="54">
        <v>200</v>
      </c>
    </row>
    <row r="54" spans="1:11">
      <c r="A54" s="52">
        <v>39417</v>
      </c>
      <c r="B54" s="1" t="s">
        <v>29</v>
      </c>
      <c r="C54" s="29">
        <v>60.5</v>
      </c>
      <c r="D54" s="29">
        <v>46.75</v>
      </c>
      <c r="E54" s="29">
        <v>44.5</v>
      </c>
      <c r="F54" s="29">
        <v>40.25</v>
      </c>
      <c r="G54" s="29" t="s">
        <v>29</v>
      </c>
      <c r="H54" s="53" t="s">
        <v>29</v>
      </c>
      <c r="J54" s="54">
        <v>3</v>
      </c>
      <c r="K54" s="54">
        <v>204</v>
      </c>
    </row>
    <row r="55" spans="1:11">
      <c r="A55" s="52">
        <v>39448</v>
      </c>
      <c r="B55" s="1" t="s">
        <v>29</v>
      </c>
      <c r="C55" s="29">
        <v>58.85</v>
      </c>
      <c r="D55" s="29">
        <v>46.6</v>
      </c>
      <c r="E55" s="29">
        <v>45.5</v>
      </c>
      <c r="F55" s="29">
        <v>40.450000000000003</v>
      </c>
      <c r="G55" s="29" t="s">
        <v>29</v>
      </c>
      <c r="H55" s="53" t="s">
        <v>29</v>
      </c>
      <c r="J55" s="54">
        <v>4</v>
      </c>
      <c r="K55" s="54">
        <v>208</v>
      </c>
    </row>
    <row r="56" spans="1:11">
      <c r="A56" s="52">
        <v>39479</v>
      </c>
      <c r="B56" s="1" t="s">
        <v>29</v>
      </c>
      <c r="C56" s="29">
        <v>66.69</v>
      </c>
      <c r="D56" s="29">
        <v>54.19</v>
      </c>
      <c r="E56" s="29">
        <v>53</v>
      </c>
      <c r="F56" s="29">
        <v>45.44</v>
      </c>
      <c r="G56" s="29" t="s">
        <v>29</v>
      </c>
      <c r="H56" s="53" t="s">
        <v>29</v>
      </c>
      <c r="J56" s="54">
        <v>3</v>
      </c>
      <c r="K56" s="54">
        <v>213</v>
      </c>
    </row>
    <row r="57" spans="1:11">
      <c r="A57" s="52">
        <v>39508</v>
      </c>
      <c r="B57" s="1" t="s">
        <v>29</v>
      </c>
      <c r="C57" s="29">
        <v>64.88</v>
      </c>
      <c r="D57" s="29">
        <v>52.88</v>
      </c>
      <c r="E57" s="29">
        <v>50.94</v>
      </c>
      <c r="F57" s="29">
        <v>45.56</v>
      </c>
      <c r="G57" s="29" t="s">
        <v>29</v>
      </c>
      <c r="H57" s="53" t="s">
        <v>29</v>
      </c>
      <c r="J57" s="54">
        <v>3</v>
      </c>
      <c r="K57" s="54">
        <v>217</v>
      </c>
    </row>
    <row r="58" spans="1:11">
      <c r="A58" s="52">
        <v>39539</v>
      </c>
      <c r="B58" s="1" t="s">
        <v>29</v>
      </c>
      <c r="C58" s="29">
        <v>62.4</v>
      </c>
      <c r="D58" s="29">
        <v>52.4</v>
      </c>
      <c r="E58" s="29">
        <v>50.95</v>
      </c>
      <c r="F58" s="29">
        <v>45.85</v>
      </c>
      <c r="G58" s="29" t="s">
        <v>29</v>
      </c>
      <c r="H58" s="53" t="s">
        <v>29</v>
      </c>
      <c r="J58" s="54">
        <v>4</v>
      </c>
      <c r="K58" s="54">
        <v>221</v>
      </c>
    </row>
    <row r="59" spans="1:11">
      <c r="A59" s="52">
        <v>39569</v>
      </c>
      <c r="B59" s="1" t="s">
        <v>29</v>
      </c>
      <c r="C59" s="29">
        <v>69.44</v>
      </c>
      <c r="D59" s="29">
        <v>57.06</v>
      </c>
      <c r="E59" s="29">
        <v>55.47</v>
      </c>
      <c r="F59" s="29">
        <v>49</v>
      </c>
      <c r="G59" s="29" t="s">
        <v>29</v>
      </c>
      <c r="H59" s="53" t="s">
        <v>29</v>
      </c>
      <c r="J59" s="54">
        <v>3</v>
      </c>
      <c r="K59" s="54">
        <v>226</v>
      </c>
    </row>
    <row r="60" spans="1:11">
      <c r="A60" s="52">
        <v>39600</v>
      </c>
      <c r="B60" s="1" t="s">
        <v>29</v>
      </c>
      <c r="C60" s="29">
        <v>67.81</v>
      </c>
      <c r="D60" s="29">
        <v>55.19</v>
      </c>
      <c r="E60" s="29">
        <v>53.63</v>
      </c>
      <c r="F60" s="29">
        <v>48</v>
      </c>
      <c r="G60" s="29" t="s">
        <v>29</v>
      </c>
      <c r="H60" s="53" t="s">
        <v>29</v>
      </c>
      <c r="J60" s="54">
        <v>3</v>
      </c>
      <c r="K60" s="54">
        <v>230</v>
      </c>
    </row>
    <row r="61" spans="1:11">
      <c r="A61" s="52">
        <v>39630</v>
      </c>
      <c r="B61" s="1" t="s">
        <v>29</v>
      </c>
      <c r="C61" s="29">
        <v>76.849999999999994</v>
      </c>
      <c r="D61" s="29">
        <v>59.75</v>
      </c>
      <c r="E61" s="29">
        <v>58.9</v>
      </c>
      <c r="F61" s="29">
        <v>50.9</v>
      </c>
      <c r="G61" s="29" t="s">
        <v>29</v>
      </c>
      <c r="H61" s="53" t="s">
        <v>29</v>
      </c>
      <c r="J61" s="54">
        <v>4</v>
      </c>
      <c r="K61" s="54">
        <v>234</v>
      </c>
    </row>
    <row r="62" spans="1:11">
      <c r="A62" s="52">
        <v>39661</v>
      </c>
      <c r="B62" s="1" t="s">
        <v>29</v>
      </c>
      <c r="C62" s="29">
        <v>77.67</v>
      </c>
      <c r="D62" s="29">
        <v>61.58</v>
      </c>
      <c r="E62" s="29">
        <v>58.83</v>
      </c>
      <c r="F62" s="29">
        <v>51</v>
      </c>
      <c r="G62" s="29" t="s">
        <v>29</v>
      </c>
      <c r="H62" s="53" t="s">
        <v>29</v>
      </c>
      <c r="J62" s="54">
        <v>3</v>
      </c>
      <c r="K62" s="54">
        <v>239</v>
      </c>
    </row>
    <row r="63" spans="1:11">
      <c r="A63" s="52">
        <v>39692</v>
      </c>
      <c r="B63" s="1" t="s">
        <v>29</v>
      </c>
      <c r="C63" s="29">
        <v>70.5</v>
      </c>
      <c r="D63" s="29">
        <v>55.5</v>
      </c>
      <c r="E63" s="29">
        <v>54.67</v>
      </c>
      <c r="F63" s="29">
        <v>45.58</v>
      </c>
      <c r="G63" s="29" t="s">
        <v>29</v>
      </c>
      <c r="H63" s="53" t="s">
        <v>29</v>
      </c>
      <c r="J63" s="54">
        <v>3</v>
      </c>
      <c r="K63" s="54">
        <v>243</v>
      </c>
    </row>
    <row r="64" spans="1:11">
      <c r="A64" s="52">
        <v>39722</v>
      </c>
      <c r="B64" s="1" t="s">
        <v>29</v>
      </c>
      <c r="C64" s="29">
        <v>64.45</v>
      </c>
      <c r="D64" s="29">
        <v>51.45</v>
      </c>
      <c r="E64" s="29">
        <v>51.7</v>
      </c>
      <c r="F64" s="29">
        <v>42.2</v>
      </c>
      <c r="G64" s="29" t="s">
        <v>29</v>
      </c>
      <c r="H64" s="53" t="s">
        <v>29</v>
      </c>
      <c r="J64" s="54">
        <v>4</v>
      </c>
      <c r="K64" s="54">
        <v>247</v>
      </c>
    </row>
    <row r="65" spans="1:11">
      <c r="A65" s="52">
        <v>39753</v>
      </c>
      <c r="B65" s="1" t="s">
        <v>29</v>
      </c>
      <c r="C65" s="29">
        <v>58</v>
      </c>
      <c r="D65" s="29">
        <v>41.5</v>
      </c>
      <c r="E65" s="29">
        <v>41.75</v>
      </c>
      <c r="F65" s="29">
        <v>36.94</v>
      </c>
      <c r="G65" s="29" t="s">
        <v>29</v>
      </c>
      <c r="H65" s="53" t="s">
        <v>29</v>
      </c>
      <c r="J65" s="54">
        <v>3</v>
      </c>
      <c r="K65" s="54">
        <v>252</v>
      </c>
    </row>
    <row r="66" spans="1:11">
      <c r="A66" s="52">
        <v>39783</v>
      </c>
      <c r="B66" s="1" t="s">
        <v>29</v>
      </c>
      <c r="C66" s="29">
        <v>54.58</v>
      </c>
      <c r="D66" s="29">
        <v>40.42</v>
      </c>
      <c r="E66" s="29">
        <v>39.92</v>
      </c>
      <c r="F66" s="29">
        <v>33.42</v>
      </c>
      <c r="G66" s="29" t="s">
        <v>29</v>
      </c>
      <c r="H66" s="53" t="s">
        <v>29</v>
      </c>
      <c r="J66" s="54">
        <v>4</v>
      </c>
      <c r="K66" s="54">
        <v>256</v>
      </c>
    </row>
    <row r="67" spans="1:11">
      <c r="A67" s="52">
        <v>39814</v>
      </c>
      <c r="B67" s="1" t="s">
        <v>29</v>
      </c>
      <c r="C67" s="29">
        <v>56.35</v>
      </c>
      <c r="D67" s="29">
        <v>44.94</v>
      </c>
      <c r="E67" s="29">
        <v>44.06</v>
      </c>
      <c r="F67" s="29">
        <v>36.5</v>
      </c>
      <c r="G67" s="29" t="s">
        <v>29</v>
      </c>
      <c r="H67" s="53" t="s">
        <v>29</v>
      </c>
      <c r="J67" s="54">
        <v>3</v>
      </c>
      <c r="K67" s="54">
        <v>261</v>
      </c>
    </row>
    <row r="68" spans="1:11">
      <c r="A68" s="52">
        <v>39845</v>
      </c>
      <c r="B68" s="1" t="s">
        <v>29</v>
      </c>
      <c r="C68" s="29">
        <v>56.56</v>
      </c>
      <c r="D68" s="29">
        <v>45.06</v>
      </c>
      <c r="E68" s="29">
        <v>44.5</v>
      </c>
      <c r="F68" s="29">
        <v>35.85</v>
      </c>
      <c r="G68" s="29" t="s">
        <v>29</v>
      </c>
      <c r="H68" s="53" t="s">
        <v>29</v>
      </c>
      <c r="J68" s="54">
        <v>3</v>
      </c>
      <c r="K68" s="54">
        <v>265</v>
      </c>
    </row>
    <row r="69" spans="1:11">
      <c r="A69" s="52">
        <v>39873</v>
      </c>
      <c r="B69" s="1" t="s">
        <v>29</v>
      </c>
      <c r="C69" s="29">
        <v>58.38</v>
      </c>
      <c r="D69" s="29">
        <v>46.19</v>
      </c>
      <c r="E69" s="29">
        <v>45.81</v>
      </c>
      <c r="F69" s="29">
        <v>37.56</v>
      </c>
      <c r="G69" s="29" t="s">
        <v>29</v>
      </c>
      <c r="H69" s="53" t="s">
        <v>29</v>
      </c>
      <c r="J69" s="54">
        <v>3</v>
      </c>
      <c r="K69" s="54">
        <v>269</v>
      </c>
    </row>
    <row r="70" spans="1:11">
      <c r="A70" s="52">
        <v>39904</v>
      </c>
      <c r="B70" s="1" t="s">
        <v>29</v>
      </c>
      <c r="C70" s="29">
        <v>63.25</v>
      </c>
      <c r="D70" s="29">
        <v>50.31</v>
      </c>
      <c r="E70" s="29">
        <v>50.35</v>
      </c>
      <c r="F70" s="29">
        <v>42.19</v>
      </c>
      <c r="G70" s="29" t="s">
        <v>29</v>
      </c>
      <c r="H70" s="53" t="s">
        <v>29</v>
      </c>
      <c r="J70" s="54">
        <v>4</v>
      </c>
      <c r="K70" s="54">
        <v>273</v>
      </c>
    </row>
    <row r="71" spans="1:11">
      <c r="A71" s="52">
        <v>39934</v>
      </c>
      <c r="B71" s="1" t="s">
        <v>29</v>
      </c>
      <c r="C71" s="29">
        <v>65.5</v>
      </c>
      <c r="D71" s="29">
        <v>52.19</v>
      </c>
      <c r="E71" s="29">
        <v>51.69</v>
      </c>
      <c r="F71" s="29">
        <v>43.25</v>
      </c>
      <c r="G71" s="29" t="s">
        <v>29</v>
      </c>
      <c r="H71" s="53" t="s">
        <v>29</v>
      </c>
      <c r="J71" s="54">
        <v>3</v>
      </c>
      <c r="K71" s="54">
        <v>278</v>
      </c>
    </row>
    <row r="72" spans="1:11">
      <c r="A72" s="52">
        <v>39965</v>
      </c>
      <c r="B72" s="1" t="s">
        <v>29</v>
      </c>
      <c r="C72" s="29">
        <v>60.56</v>
      </c>
      <c r="D72" s="29">
        <v>46.75</v>
      </c>
      <c r="E72" s="29">
        <v>45.94</v>
      </c>
      <c r="F72" s="29">
        <v>37.130000000000003</v>
      </c>
      <c r="G72" s="29" t="s">
        <v>29</v>
      </c>
      <c r="H72" s="53" t="s">
        <v>29</v>
      </c>
      <c r="J72" s="54">
        <v>3</v>
      </c>
      <c r="K72" s="54">
        <v>282</v>
      </c>
    </row>
    <row r="73" spans="1:11">
      <c r="A73" s="52">
        <v>39995</v>
      </c>
      <c r="B73" s="1" t="s">
        <v>29</v>
      </c>
      <c r="C73" s="29">
        <v>62.5</v>
      </c>
      <c r="D73" s="29">
        <v>49.4</v>
      </c>
      <c r="E73" s="29">
        <v>48.75</v>
      </c>
      <c r="F73" s="29">
        <v>40.25</v>
      </c>
      <c r="G73" s="29" t="s">
        <v>29</v>
      </c>
      <c r="H73" s="53" t="s">
        <v>29</v>
      </c>
      <c r="J73" s="54">
        <v>4</v>
      </c>
      <c r="K73" s="54">
        <v>286</v>
      </c>
    </row>
    <row r="74" spans="1:11">
      <c r="A74" s="52">
        <v>40026</v>
      </c>
      <c r="B74" s="1" t="s">
        <v>29</v>
      </c>
      <c r="C74" s="29">
        <v>61.06</v>
      </c>
      <c r="D74" s="29">
        <v>46.72</v>
      </c>
      <c r="E74" s="29">
        <v>46.1</v>
      </c>
      <c r="F74" s="29">
        <v>38.35</v>
      </c>
      <c r="G74" s="29" t="s">
        <v>29</v>
      </c>
      <c r="H74" s="53" t="s">
        <v>29</v>
      </c>
      <c r="J74" s="54">
        <v>3</v>
      </c>
      <c r="K74" s="54">
        <v>291</v>
      </c>
    </row>
    <row r="75" spans="1:11">
      <c r="A75" s="52">
        <v>40057</v>
      </c>
      <c r="B75" s="1" t="s">
        <v>29</v>
      </c>
      <c r="C75" s="29">
        <v>57.7</v>
      </c>
      <c r="D75" s="29">
        <v>47.3</v>
      </c>
      <c r="E75" s="29">
        <v>46.7</v>
      </c>
      <c r="F75" s="29">
        <v>37.1</v>
      </c>
      <c r="G75" s="29" t="s">
        <v>29</v>
      </c>
      <c r="H75" s="53" t="s">
        <v>29</v>
      </c>
      <c r="J75" s="54">
        <v>4</v>
      </c>
      <c r="K75" s="54">
        <v>295</v>
      </c>
    </row>
    <row r="76" spans="1:11">
      <c r="A76" s="52">
        <v>40087</v>
      </c>
      <c r="B76" s="1" t="s">
        <v>29</v>
      </c>
      <c r="C76" s="29">
        <v>54.69</v>
      </c>
      <c r="D76" s="29">
        <v>43.5</v>
      </c>
      <c r="E76" s="29">
        <v>42.56</v>
      </c>
      <c r="F76" s="29">
        <v>35.31</v>
      </c>
      <c r="G76" s="29" t="s">
        <v>29</v>
      </c>
      <c r="H76" s="53" t="s">
        <v>29</v>
      </c>
      <c r="J76" s="54">
        <v>3</v>
      </c>
      <c r="K76" s="54">
        <v>300</v>
      </c>
    </row>
    <row r="77" spans="1:11">
      <c r="A77" s="52">
        <v>40118</v>
      </c>
      <c r="B77" s="1" t="s">
        <v>29</v>
      </c>
      <c r="C77" s="29">
        <v>54.38</v>
      </c>
      <c r="D77" s="29">
        <v>41.63</v>
      </c>
      <c r="E77" s="29">
        <v>40.31</v>
      </c>
      <c r="F77" s="29">
        <v>33.69</v>
      </c>
      <c r="G77" s="29" t="s">
        <v>29</v>
      </c>
      <c r="H77" s="53" t="s">
        <v>29</v>
      </c>
      <c r="J77" s="54">
        <v>3</v>
      </c>
      <c r="K77" s="54">
        <v>304</v>
      </c>
    </row>
    <row r="78" spans="1:11">
      <c r="A78" s="52">
        <v>40148</v>
      </c>
      <c r="B78" s="1" t="s">
        <v>29</v>
      </c>
      <c r="C78" s="29">
        <v>56.83</v>
      </c>
      <c r="D78" s="29">
        <v>43.58</v>
      </c>
      <c r="E78" s="29">
        <v>42.25</v>
      </c>
      <c r="F78" s="29">
        <v>36.25</v>
      </c>
      <c r="G78" s="29" t="s">
        <v>29</v>
      </c>
      <c r="H78" s="53" t="s">
        <v>29</v>
      </c>
      <c r="J78" s="54">
        <v>4</v>
      </c>
      <c r="K78" s="54">
        <v>308</v>
      </c>
    </row>
    <row r="79" spans="1:11">
      <c r="A79" s="52">
        <v>40179</v>
      </c>
      <c r="B79" s="1" t="s">
        <v>29</v>
      </c>
      <c r="C79" s="29">
        <v>59</v>
      </c>
      <c r="D79" s="29">
        <v>48.13</v>
      </c>
      <c r="E79" s="29">
        <v>47.16</v>
      </c>
      <c r="F79" s="29">
        <v>37.75</v>
      </c>
      <c r="G79" s="29" t="s">
        <v>29</v>
      </c>
      <c r="H79" s="53" t="s">
        <v>29</v>
      </c>
      <c r="J79" s="54">
        <v>3</v>
      </c>
      <c r="K79" s="54">
        <v>313</v>
      </c>
    </row>
    <row r="80" spans="1:11">
      <c r="A80" s="52">
        <v>40210</v>
      </c>
      <c r="B80" s="1" t="s">
        <v>29</v>
      </c>
      <c r="C80" s="29">
        <v>65.69</v>
      </c>
      <c r="D80" s="29">
        <v>52.56</v>
      </c>
      <c r="E80" s="29">
        <v>51.16</v>
      </c>
      <c r="F80" s="29">
        <v>40.31</v>
      </c>
      <c r="G80" s="29" t="s">
        <v>29</v>
      </c>
      <c r="H80" s="53" t="s">
        <v>29</v>
      </c>
      <c r="J80" s="54">
        <v>3</v>
      </c>
      <c r="K80" s="54">
        <v>317</v>
      </c>
    </row>
    <row r="81" spans="1:11">
      <c r="A81" s="52">
        <v>40238</v>
      </c>
      <c r="B81" s="1" t="s">
        <v>29</v>
      </c>
      <c r="C81" s="29">
        <v>66.25</v>
      </c>
      <c r="D81" s="29">
        <v>54.2</v>
      </c>
      <c r="E81" s="29">
        <v>53</v>
      </c>
      <c r="F81" s="29">
        <v>40.4</v>
      </c>
      <c r="G81" s="29" t="s">
        <v>29</v>
      </c>
      <c r="H81" s="53" t="s">
        <v>29</v>
      </c>
      <c r="J81" s="54">
        <v>4</v>
      </c>
      <c r="K81" s="54">
        <v>321</v>
      </c>
    </row>
    <row r="82" spans="1:11">
      <c r="A82" s="52">
        <v>40269</v>
      </c>
      <c r="B82" s="1" t="s">
        <v>29</v>
      </c>
      <c r="C82" s="29">
        <v>72</v>
      </c>
      <c r="D82" s="29">
        <v>58.5</v>
      </c>
      <c r="E82" s="29">
        <v>58.06</v>
      </c>
      <c r="F82" s="29">
        <v>45.38</v>
      </c>
      <c r="G82" s="29" t="s">
        <v>29</v>
      </c>
      <c r="H82" s="53" t="s">
        <v>29</v>
      </c>
      <c r="J82" s="54">
        <v>3</v>
      </c>
      <c r="K82" s="54">
        <v>326</v>
      </c>
    </row>
    <row r="83" spans="1:11">
      <c r="A83" s="52">
        <v>40299</v>
      </c>
      <c r="B83" s="1" t="s">
        <v>29</v>
      </c>
      <c r="C83" s="29">
        <v>76</v>
      </c>
      <c r="D83" s="29">
        <v>59.88</v>
      </c>
      <c r="E83" s="29">
        <v>59.31</v>
      </c>
      <c r="F83" s="29">
        <v>46.63</v>
      </c>
      <c r="G83" s="29" t="s">
        <v>29</v>
      </c>
      <c r="H83" s="53" t="s">
        <v>29</v>
      </c>
      <c r="J83" s="54">
        <v>3</v>
      </c>
      <c r="K83" s="54">
        <v>330</v>
      </c>
    </row>
    <row r="84" spans="1:11">
      <c r="A84" s="52">
        <v>40330</v>
      </c>
      <c r="B84" s="1" t="s">
        <v>29</v>
      </c>
      <c r="C84" s="29">
        <v>74.95</v>
      </c>
      <c r="D84" s="29">
        <v>58.9</v>
      </c>
      <c r="E84" s="29">
        <v>57.9</v>
      </c>
      <c r="F84" s="29">
        <v>46.6</v>
      </c>
      <c r="G84" s="29" t="s">
        <v>29</v>
      </c>
      <c r="H84" s="53" t="s">
        <v>29</v>
      </c>
      <c r="J84" s="54">
        <v>4</v>
      </c>
      <c r="K84" s="54">
        <v>334</v>
      </c>
    </row>
    <row r="85" spans="1:11">
      <c r="A85" s="52">
        <v>40360</v>
      </c>
      <c r="B85" s="1" t="s">
        <v>29</v>
      </c>
      <c r="C85" s="29">
        <v>75.38</v>
      </c>
      <c r="D85" s="29">
        <v>59</v>
      </c>
      <c r="E85" s="29">
        <v>58.91</v>
      </c>
      <c r="F85" s="29">
        <v>50.94</v>
      </c>
      <c r="G85" s="29" t="s">
        <v>29</v>
      </c>
      <c r="H85" s="53" t="s">
        <v>29</v>
      </c>
      <c r="J85" s="54">
        <v>3</v>
      </c>
      <c r="K85" s="54">
        <v>339</v>
      </c>
    </row>
    <row r="86" spans="1:11">
      <c r="A86" s="52">
        <v>40391</v>
      </c>
      <c r="B86" s="1" t="s">
        <v>29</v>
      </c>
      <c r="C86" s="29">
        <v>76.63</v>
      </c>
      <c r="D86" s="29">
        <v>59.94</v>
      </c>
      <c r="E86" s="29">
        <v>59.88</v>
      </c>
      <c r="F86" s="29">
        <v>51.56</v>
      </c>
      <c r="G86" s="29" t="s">
        <v>29</v>
      </c>
      <c r="H86" s="53" t="s">
        <v>29</v>
      </c>
      <c r="J86" s="54">
        <v>3</v>
      </c>
      <c r="K86" s="54">
        <v>343</v>
      </c>
    </row>
    <row r="87" spans="1:11">
      <c r="A87" s="52">
        <v>40422</v>
      </c>
      <c r="B87" s="1" t="s">
        <v>29</v>
      </c>
      <c r="C87" s="29">
        <v>69.5</v>
      </c>
      <c r="D87" s="29">
        <v>55.23</v>
      </c>
      <c r="E87" s="29">
        <v>54.5</v>
      </c>
      <c r="F87" s="29">
        <v>47.85</v>
      </c>
      <c r="G87" s="29" t="s">
        <v>29</v>
      </c>
      <c r="H87" s="53" t="s">
        <v>29</v>
      </c>
      <c r="J87" s="54">
        <v>4</v>
      </c>
      <c r="K87" s="54">
        <v>347</v>
      </c>
    </row>
    <row r="88" spans="1:11">
      <c r="A88" s="52">
        <v>40452</v>
      </c>
      <c r="B88" s="1" t="s">
        <v>29</v>
      </c>
      <c r="C88" s="29">
        <v>66.06</v>
      </c>
      <c r="D88" s="29">
        <v>54</v>
      </c>
      <c r="E88" s="29">
        <v>53.5</v>
      </c>
      <c r="F88" s="29">
        <v>46.31</v>
      </c>
      <c r="G88" s="29" t="s">
        <v>29</v>
      </c>
      <c r="H88" s="53" t="s">
        <v>29</v>
      </c>
      <c r="J88" s="54">
        <v>3</v>
      </c>
      <c r="K88" s="54">
        <v>352</v>
      </c>
    </row>
    <row r="89" spans="1:11">
      <c r="A89" s="52">
        <v>40483</v>
      </c>
      <c r="B89" s="1" t="s">
        <v>29</v>
      </c>
      <c r="C89" s="29">
        <v>64.63</v>
      </c>
      <c r="D89" s="29">
        <v>51.25</v>
      </c>
      <c r="E89" s="29">
        <v>50.56</v>
      </c>
      <c r="F89" s="29">
        <v>43.88</v>
      </c>
      <c r="G89" s="29" t="s">
        <v>29</v>
      </c>
      <c r="H89" s="53" t="s">
        <v>29</v>
      </c>
      <c r="J89" s="54">
        <v>3</v>
      </c>
      <c r="K89" s="54">
        <v>356</v>
      </c>
    </row>
    <row r="90" spans="1:11">
      <c r="A90" s="52">
        <v>40513</v>
      </c>
      <c r="B90" s="1" t="s">
        <v>29</v>
      </c>
      <c r="C90" s="29">
        <v>68.56</v>
      </c>
      <c r="D90" s="29">
        <v>56.38</v>
      </c>
      <c r="E90" s="29">
        <v>55.38</v>
      </c>
      <c r="F90" s="29">
        <v>46.44</v>
      </c>
      <c r="G90" s="29" t="s">
        <v>29</v>
      </c>
      <c r="H90" s="53" t="s">
        <v>29</v>
      </c>
      <c r="J90" s="54">
        <v>4</v>
      </c>
      <c r="K90" s="54">
        <v>360</v>
      </c>
    </row>
    <row r="91" spans="1:11">
      <c r="A91" s="52">
        <v>40544</v>
      </c>
      <c r="B91" s="1" t="s">
        <v>29</v>
      </c>
      <c r="C91" s="29">
        <v>73.75</v>
      </c>
      <c r="D91" s="29">
        <v>65</v>
      </c>
      <c r="E91" s="29">
        <v>63.5</v>
      </c>
      <c r="F91" s="29">
        <v>52.69</v>
      </c>
      <c r="G91" s="29" t="s">
        <v>29</v>
      </c>
      <c r="H91" s="53" t="s">
        <v>29</v>
      </c>
      <c r="J91" s="54">
        <v>3</v>
      </c>
      <c r="K91" s="54">
        <v>365</v>
      </c>
    </row>
    <row r="92" spans="1:11">
      <c r="A92" s="52">
        <v>40575</v>
      </c>
      <c r="B92" s="1" t="s">
        <v>29</v>
      </c>
      <c r="C92" s="29">
        <v>81.25</v>
      </c>
      <c r="D92" s="29">
        <v>69.63</v>
      </c>
      <c r="E92" s="29">
        <v>68.88</v>
      </c>
      <c r="F92" s="29">
        <v>56</v>
      </c>
      <c r="G92" s="29" t="s">
        <v>29</v>
      </c>
      <c r="H92" s="53" t="s">
        <v>29</v>
      </c>
      <c r="J92" s="54">
        <v>3</v>
      </c>
      <c r="K92" s="54">
        <v>369</v>
      </c>
    </row>
    <row r="93" spans="1:11">
      <c r="A93" s="52">
        <v>40603</v>
      </c>
      <c r="B93" s="1" t="s">
        <v>29</v>
      </c>
      <c r="C93" s="29">
        <v>85.25</v>
      </c>
      <c r="D93" s="29">
        <v>73.599999999999994</v>
      </c>
      <c r="E93" s="29">
        <v>72.849999999999994</v>
      </c>
      <c r="F93" s="29">
        <v>58.05</v>
      </c>
      <c r="G93" s="29" t="s">
        <v>29</v>
      </c>
      <c r="H93" s="53" t="s">
        <v>29</v>
      </c>
      <c r="J93" s="54">
        <v>4</v>
      </c>
      <c r="K93" s="54">
        <v>373</v>
      </c>
    </row>
    <row r="94" spans="1:11">
      <c r="A94" s="52">
        <v>40634</v>
      </c>
      <c r="B94" s="1" t="s">
        <v>29</v>
      </c>
      <c r="C94" s="29">
        <v>92.75</v>
      </c>
      <c r="D94" s="29">
        <v>77.31</v>
      </c>
      <c r="E94" s="29">
        <v>76.31</v>
      </c>
      <c r="F94" s="29">
        <v>63.06</v>
      </c>
      <c r="G94" s="29" t="s">
        <v>29</v>
      </c>
      <c r="H94" s="53" t="s">
        <v>29</v>
      </c>
      <c r="J94" s="54">
        <v>3</v>
      </c>
      <c r="K94" s="54">
        <v>378</v>
      </c>
    </row>
    <row r="95" spans="1:11">
      <c r="A95" s="52">
        <v>40664</v>
      </c>
      <c r="B95" s="1" t="s">
        <v>29</v>
      </c>
      <c r="C95" s="29">
        <v>92.94</v>
      </c>
      <c r="D95" s="29">
        <v>75.25</v>
      </c>
      <c r="E95" s="29">
        <v>75</v>
      </c>
      <c r="F95" s="29">
        <v>65</v>
      </c>
      <c r="G95" s="29" t="s">
        <v>29</v>
      </c>
      <c r="H95" s="53" t="s">
        <v>29</v>
      </c>
      <c r="J95" s="54">
        <v>3</v>
      </c>
      <c r="K95" s="54">
        <v>382</v>
      </c>
    </row>
    <row r="96" spans="1:11">
      <c r="A96" s="52">
        <v>40695</v>
      </c>
      <c r="B96" s="1" t="s">
        <v>29</v>
      </c>
      <c r="C96" s="29">
        <v>87.65</v>
      </c>
      <c r="D96" s="29">
        <v>74.45</v>
      </c>
      <c r="E96" s="29">
        <v>73</v>
      </c>
      <c r="F96" s="29">
        <v>62.75</v>
      </c>
      <c r="G96" s="29" t="s">
        <v>29</v>
      </c>
      <c r="H96" s="53" t="s">
        <v>29</v>
      </c>
      <c r="J96" s="54">
        <v>4</v>
      </c>
      <c r="K96" s="54">
        <v>386</v>
      </c>
    </row>
    <row r="97" spans="1:11">
      <c r="A97" s="52">
        <v>40725</v>
      </c>
      <c r="B97" s="1" t="s">
        <v>29</v>
      </c>
      <c r="C97" s="29">
        <v>81.81</v>
      </c>
      <c r="D97" s="29">
        <v>68.38</v>
      </c>
      <c r="E97" s="29">
        <v>67.06</v>
      </c>
      <c r="F97" s="29">
        <v>59.81</v>
      </c>
      <c r="G97" s="29" t="s">
        <v>29</v>
      </c>
      <c r="H97" s="53" t="s">
        <v>29</v>
      </c>
      <c r="J97" s="54">
        <v>3</v>
      </c>
      <c r="K97" s="54">
        <v>391</v>
      </c>
    </row>
    <row r="98" spans="1:11">
      <c r="A98" s="52">
        <v>40756</v>
      </c>
      <c r="B98" s="1" t="s">
        <v>29</v>
      </c>
      <c r="C98" s="29">
        <v>79.599999999999994</v>
      </c>
      <c r="D98" s="29">
        <v>68.2</v>
      </c>
      <c r="E98" s="29">
        <v>66.099999999999994</v>
      </c>
      <c r="F98" s="29">
        <v>57.9</v>
      </c>
      <c r="G98" s="29" t="s">
        <v>29</v>
      </c>
      <c r="H98" s="53" t="s">
        <v>29</v>
      </c>
      <c r="J98" s="54">
        <v>4</v>
      </c>
      <c r="K98" s="54">
        <v>395</v>
      </c>
    </row>
    <row r="99" spans="1:11">
      <c r="A99" s="52">
        <v>40787</v>
      </c>
      <c r="B99" s="1" t="s">
        <v>29</v>
      </c>
      <c r="C99" s="29">
        <v>74.56</v>
      </c>
      <c r="D99" s="29">
        <v>63.94</v>
      </c>
      <c r="E99" s="29">
        <v>60.56</v>
      </c>
      <c r="F99" s="29">
        <v>51.88</v>
      </c>
      <c r="G99" s="29" t="s">
        <v>29</v>
      </c>
      <c r="H99" s="53" t="s">
        <v>29</v>
      </c>
      <c r="J99" s="54">
        <v>3</v>
      </c>
      <c r="K99" s="54">
        <v>400</v>
      </c>
    </row>
    <row r="100" spans="1:11">
      <c r="A100" s="52">
        <v>40817</v>
      </c>
      <c r="B100" s="1" t="s">
        <v>29</v>
      </c>
      <c r="C100" s="29">
        <v>74.31</v>
      </c>
      <c r="D100" s="29">
        <v>65.31</v>
      </c>
      <c r="E100" s="29">
        <v>62.38</v>
      </c>
      <c r="F100" s="29">
        <v>52.5</v>
      </c>
      <c r="G100" s="29" t="s">
        <v>29</v>
      </c>
      <c r="H100" s="53" t="s">
        <v>29</v>
      </c>
      <c r="J100" s="54">
        <v>3</v>
      </c>
      <c r="K100" s="54">
        <v>404</v>
      </c>
    </row>
    <row r="101" spans="1:11">
      <c r="A101" s="52">
        <v>40848</v>
      </c>
      <c r="B101" s="1" t="s">
        <v>29</v>
      </c>
      <c r="C101" s="29">
        <v>75.099999999999994</v>
      </c>
      <c r="D101" s="29">
        <v>63.75</v>
      </c>
      <c r="E101" s="29">
        <v>61.35</v>
      </c>
      <c r="F101" s="29">
        <v>50.65</v>
      </c>
      <c r="G101" s="29" t="s">
        <v>29</v>
      </c>
      <c r="H101" s="53" t="s">
        <v>29</v>
      </c>
      <c r="J101" s="54">
        <v>4</v>
      </c>
      <c r="K101" s="54">
        <v>408</v>
      </c>
    </row>
    <row r="102" spans="1:11">
      <c r="A102" s="52">
        <v>40878</v>
      </c>
      <c r="B102" s="1" t="s">
        <v>29</v>
      </c>
      <c r="C102" s="29">
        <v>79.33</v>
      </c>
      <c r="D102" s="29">
        <v>67.75</v>
      </c>
      <c r="E102" s="29">
        <v>66</v>
      </c>
      <c r="F102" s="29">
        <v>55.5</v>
      </c>
      <c r="G102" s="29" t="s">
        <v>29</v>
      </c>
      <c r="H102" s="53" t="s">
        <v>29</v>
      </c>
      <c r="J102" s="54">
        <v>3</v>
      </c>
      <c r="K102" s="54">
        <v>413</v>
      </c>
    </row>
    <row r="103" spans="1:11">
      <c r="A103" s="52">
        <v>40909</v>
      </c>
      <c r="B103" s="1" t="s">
        <v>29</v>
      </c>
      <c r="C103" s="29">
        <v>84.56</v>
      </c>
      <c r="D103" s="29">
        <v>70.38</v>
      </c>
      <c r="E103" s="29">
        <v>67.69</v>
      </c>
      <c r="F103" s="29">
        <v>58.69</v>
      </c>
      <c r="G103" s="29" t="s">
        <v>29</v>
      </c>
      <c r="H103" s="53" t="s">
        <v>29</v>
      </c>
      <c r="J103" s="54">
        <v>3</v>
      </c>
      <c r="K103" s="54">
        <v>417</v>
      </c>
    </row>
    <row r="104" spans="1:11">
      <c r="A104" s="52">
        <v>40940</v>
      </c>
      <c r="B104" s="1" t="s">
        <v>29</v>
      </c>
      <c r="C104" s="29">
        <v>94.6</v>
      </c>
      <c r="D104" s="29">
        <v>82.75</v>
      </c>
      <c r="E104" s="29">
        <v>80.55</v>
      </c>
      <c r="F104" s="29">
        <v>71.05</v>
      </c>
      <c r="G104" s="29" t="s">
        <v>29</v>
      </c>
      <c r="H104" s="53" t="s">
        <v>29</v>
      </c>
      <c r="J104" s="54">
        <v>4</v>
      </c>
      <c r="K104" s="54">
        <v>421</v>
      </c>
    </row>
    <row r="105" spans="1:11">
      <c r="A105" s="52">
        <v>40969</v>
      </c>
      <c r="B105" s="1" t="s">
        <v>29</v>
      </c>
      <c r="C105" s="29">
        <v>98.25</v>
      </c>
      <c r="D105" s="29">
        <v>85.19</v>
      </c>
      <c r="E105" s="29">
        <v>84.19</v>
      </c>
      <c r="F105" s="29">
        <v>77.75</v>
      </c>
      <c r="G105" s="29" t="s">
        <v>29</v>
      </c>
      <c r="H105" s="53" t="s">
        <v>29</v>
      </c>
      <c r="J105" s="54">
        <v>3</v>
      </c>
      <c r="K105" s="54">
        <v>426</v>
      </c>
    </row>
    <row r="106" spans="1:11">
      <c r="A106" s="52">
        <v>41000</v>
      </c>
      <c r="B106" s="1" t="s">
        <v>29</v>
      </c>
      <c r="C106" s="29">
        <v>101.63</v>
      </c>
      <c r="D106" s="29">
        <v>83.88</v>
      </c>
      <c r="E106" s="29">
        <v>85.69</v>
      </c>
      <c r="F106" s="29">
        <v>76.75</v>
      </c>
      <c r="G106" s="29" t="s">
        <v>29</v>
      </c>
      <c r="H106" s="53" t="s">
        <v>29</v>
      </c>
      <c r="J106" s="54">
        <v>3</v>
      </c>
      <c r="K106" s="54">
        <v>430</v>
      </c>
    </row>
    <row r="107" spans="1:11">
      <c r="A107" s="52">
        <v>41030</v>
      </c>
      <c r="B107" s="1" t="s">
        <v>29</v>
      </c>
      <c r="C107" s="29">
        <v>107.8</v>
      </c>
      <c r="D107" s="29">
        <v>86.55</v>
      </c>
      <c r="E107" s="29">
        <v>87.7</v>
      </c>
      <c r="F107" s="29">
        <v>82.6</v>
      </c>
      <c r="G107" s="29" t="s">
        <v>29</v>
      </c>
      <c r="H107" s="53" t="s">
        <v>29</v>
      </c>
      <c r="J107" s="54">
        <v>4</v>
      </c>
      <c r="K107" s="54">
        <v>434</v>
      </c>
    </row>
    <row r="108" spans="1:11">
      <c r="A108" s="52">
        <v>41061</v>
      </c>
      <c r="B108" s="1" t="s">
        <v>29</v>
      </c>
      <c r="C108" s="29">
        <v>100.38</v>
      </c>
      <c r="D108" s="29">
        <v>78.31</v>
      </c>
      <c r="E108" s="29">
        <v>80.56</v>
      </c>
      <c r="F108" s="29">
        <v>76.69</v>
      </c>
      <c r="G108" s="29" t="s">
        <v>29</v>
      </c>
      <c r="H108" s="53" t="s">
        <v>29</v>
      </c>
      <c r="J108" s="54">
        <v>3</v>
      </c>
      <c r="K108" s="54">
        <v>439</v>
      </c>
    </row>
    <row r="109" spans="1:11">
      <c r="A109" s="52">
        <v>41091</v>
      </c>
      <c r="B109" s="1" t="s">
        <v>29</v>
      </c>
      <c r="C109" s="29">
        <v>93.67</v>
      </c>
      <c r="D109" s="29">
        <v>73</v>
      </c>
      <c r="E109" s="29">
        <v>72.92</v>
      </c>
      <c r="F109" s="29">
        <v>69.17</v>
      </c>
      <c r="G109" s="29" t="s">
        <v>29</v>
      </c>
      <c r="H109" s="53" t="s">
        <v>29</v>
      </c>
      <c r="J109" s="54">
        <v>3</v>
      </c>
      <c r="K109" s="54">
        <v>443</v>
      </c>
    </row>
    <row r="110" spans="1:11">
      <c r="A110" s="52">
        <v>41122</v>
      </c>
      <c r="B110" s="1" t="s">
        <v>29</v>
      </c>
      <c r="C110" s="29">
        <v>93.75</v>
      </c>
      <c r="D110" s="29">
        <v>76.75</v>
      </c>
      <c r="E110" s="29">
        <v>76.5</v>
      </c>
      <c r="F110" s="29">
        <v>68.75</v>
      </c>
      <c r="G110" s="29" t="s">
        <v>29</v>
      </c>
      <c r="H110" s="53" t="s">
        <v>29</v>
      </c>
      <c r="J110" s="54">
        <v>4</v>
      </c>
      <c r="K110" s="54">
        <v>447</v>
      </c>
    </row>
    <row r="111" spans="1:11">
      <c r="A111" s="52">
        <v>41153</v>
      </c>
      <c r="B111" s="1" t="s">
        <v>29</v>
      </c>
      <c r="C111" s="29">
        <v>93.69</v>
      </c>
      <c r="D111" s="29">
        <v>77.63</v>
      </c>
      <c r="E111" s="29">
        <v>77.19</v>
      </c>
      <c r="F111" s="29">
        <v>68.13</v>
      </c>
      <c r="G111" s="29" t="s">
        <v>29</v>
      </c>
      <c r="H111" s="53" t="s">
        <v>29</v>
      </c>
      <c r="J111" s="54">
        <v>3</v>
      </c>
      <c r="K111" s="54">
        <v>452</v>
      </c>
    </row>
    <row r="112" spans="1:11">
      <c r="A112" s="52">
        <v>41183</v>
      </c>
      <c r="B112" s="1" t="s">
        <v>29</v>
      </c>
      <c r="C112" s="29">
        <v>91.1</v>
      </c>
      <c r="D112" s="29">
        <v>76.55</v>
      </c>
      <c r="E112" s="29">
        <v>76.099999999999994</v>
      </c>
      <c r="F112" s="29">
        <v>66.3</v>
      </c>
      <c r="G112" s="29" t="s">
        <v>29</v>
      </c>
      <c r="H112" s="53" t="s">
        <v>29</v>
      </c>
      <c r="J112" s="54">
        <v>4</v>
      </c>
      <c r="K112" s="54">
        <v>456</v>
      </c>
    </row>
    <row r="113" spans="1:11">
      <c r="A113" s="52">
        <v>41214</v>
      </c>
      <c r="B113" s="1" t="s">
        <v>29</v>
      </c>
      <c r="C113" s="29">
        <v>91.19</v>
      </c>
      <c r="D113" s="29">
        <v>75.13</v>
      </c>
      <c r="E113" s="29">
        <v>74.63</v>
      </c>
      <c r="F113" s="29">
        <v>65.44</v>
      </c>
      <c r="G113" s="29" t="s">
        <v>29</v>
      </c>
      <c r="H113" s="53" t="s">
        <v>29</v>
      </c>
      <c r="J113" s="54">
        <v>3</v>
      </c>
      <c r="K113" s="54">
        <v>461</v>
      </c>
    </row>
    <row r="114" spans="1:11">
      <c r="A114" s="52">
        <v>41244</v>
      </c>
      <c r="B114" s="1" t="s">
        <v>29</v>
      </c>
      <c r="C114" s="29">
        <v>91.67</v>
      </c>
      <c r="D114" s="29">
        <v>73.83</v>
      </c>
      <c r="E114" s="29">
        <v>73.5</v>
      </c>
      <c r="F114" s="29">
        <v>65.25</v>
      </c>
      <c r="G114" s="29" t="s">
        <v>29</v>
      </c>
      <c r="H114" s="53" t="s">
        <v>29</v>
      </c>
      <c r="J114" s="54">
        <v>3</v>
      </c>
      <c r="K114" s="54">
        <v>465</v>
      </c>
    </row>
    <row r="115" spans="1:11">
      <c r="A115" s="52">
        <v>41275</v>
      </c>
      <c r="B115" s="1" t="s">
        <v>29</v>
      </c>
      <c r="C115" s="29">
        <v>93.4</v>
      </c>
      <c r="D115" s="29">
        <v>76.05</v>
      </c>
      <c r="E115" s="29">
        <v>75.849999999999994</v>
      </c>
      <c r="F115" s="29">
        <v>69.75</v>
      </c>
      <c r="G115" s="29" t="s">
        <v>29</v>
      </c>
      <c r="H115" s="53" t="s">
        <v>29</v>
      </c>
      <c r="J115" s="54">
        <v>4</v>
      </c>
      <c r="K115" s="54">
        <v>469</v>
      </c>
    </row>
    <row r="116" spans="1:11">
      <c r="A116" s="52">
        <v>41306</v>
      </c>
      <c r="B116" s="1" t="s">
        <v>29</v>
      </c>
      <c r="C116" s="29">
        <v>99</v>
      </c>
      <c r="D116" s="29">
        <v>80.69</v>
      </c>
      <c r="E116" s="29">
        <v>80.94</v>
      </c>
      <c r="F116" s="29">
        <v>71.81</v>
      </c>
      <c r="G116" s="29" t="s">
        <v>29</v>
      </c>
      <c r="H116" s="53" t="s">
        <v>29</v>
      </c>
      <c r="J116" s="54">
        <v>3</v>
      </c>
      <c r="K116" s="54">
        <v>474</v>
      </c>
    </row>
    <row r="117" spans="1:11">
      <c r="A117" s="52">
        <v>41334</v>
      </c>
      <c r="B117" s="1" t="s">
        <v>29</v>
      </c>
      <c r="C117" s="29">
        <v>99.63</v>
      </c>
      <c r="D117" s="29">
        <v>79.5</v>
      </c>
      <c r="E117" s="29">
        <v>81.75</v>
      </c>
      <c r="F117" s="29">
        <v>74.19</v>
      </c>
      <c r="G117" s="29" t="s">
        <v>29</v>
      </c>
      <c r="H117" s="53" t="s">
        <v>29</v>
      </c>
      <c r="J117" s="54">
        <v>3</v>
      </c>
      <c r="K117" s="54">
        <v>478</v>
      </c>
    </row>
    <row r="118" spans="1:11">
      <c r="A118" s="52">
        <v>41365</v>
      </c>
      <c r="B118" s="1" t="s">
        <v>29</v>
      </c>
      <c r="C118" s="29">
        <v>98.81</v>
      </c>
      <c r="D118" s="29">
        <v>77.38</v>
      </c>
      <c r="E118" s="29">
        <v>79.69</v>
      </c>
      <c r="F118" s="29">
        <v>73.06</v>
      </c>
      <c r="G118" s="29" t="s">
        <v>29</v>
      </c>
      <c r="H118" s="53" t="s">
        <v>29</v>
      </c>
      <c r="J118" s="54">
        <v>3</v>
      </c>
      <c r="K118" s="54">
        <v>482</v>
      </c>
    </row>
    <row r="119" spans="1:11">
      <c r="A119" s="52">
        <v>41395</v>
      </c>
      <c r="B119" s="1" t="s">
        <v>29</v>
      </c>
      <c r="C119" s="29">
        <v>95.65</v>
      </c>
      <c r="D119" s="29">
        <v>78.25</v>
      </c>
      <c r="E119" s="29">
        <v>80.349999999999994</v>
      </c>
      <c r="F119" s="29">
        <v>73.099999999999994</v>
      </c>
      <c r="G119" s="29" t="s">
        <v>29</v>
      </c>
      <c r="H119" s="53" t="s">
        <v>29</v>
      </c>
      <c r="J119" s="54">
        <v>4</v>
      </c>
      <c r="K119" s="54">
        <v>486</v>
      </c>
    </row>
    <row r="120" spans="1:11">
      <c r="A120" s="52">
        <v>41426</v>
      </c>
      <c r="B120" s="1" t="s">
        <v>29</v>
      </c>
      <c r="C120" s="29">
        <v>95.38</v>
      </c>
      <c r="D120" s="29">
        <v>78.56</v>
      </c>
      <c r="E120" s="29">
        <v>79.63</v>
      </c>
      <c r="F120" s="29">
        <v>72.38</v>
      </c>
      <c r="G120" s="29" t="s">
        <v>29</v>
      </c>
      <c r="H120" s="53" t="s">
        <v>29</v>
      </c>
      <c r="J120" s="54">
        <v>3</v>
      </c>
      <c r="K120" s="54">
        <v>491</v>
      </c>
    </row>
    <row r="121" spans="1:11">
      <c r="A121" s="52">
        <v>41456</v>
      </c>
      <c r="B121" s="1" t="s">
        <v>29</v>
      </c>
      <c r="C121" s="29">
        <v>97.6</v>
      </c>
      <c r="D121" s="29">
        <v>82.65</v>
      </c>
      <c r="E121" s="29">
        <v>82.75</v>
      </c>
      <c r="F121" s="29">
        <v>74.7</v>
      </c>
      <c r="G121" s="29" t="s">
        <v>29</v>
      </c>
      <c r="H121" s="53" t="s">
        <v>29</v>
      </c>
      <c r="J121" s="54">
        <v>4</v>
      </c>
      <c r="K121" s="54">
        <v>495</v>
      </c>
    </row>
    <row r="122" spans="1:11">
      <c r="A122" s="52">
        <v>41487</v>
      </c>
      <c r="B122" s="1" t="s">
        <v>29</v>
      </c>
      <c r="C122" s="29">
        <v>98.56</v>
      </c>
      <c r="D122" s="29">
        <v>85.5</v>
      </c>
      <c r="E122" s="29">
        <v>85</v>
      </c>
      <c r="F122" s="29">
        <v>75.69</v>
      </c>
      <c r="G122" s="29" t="s">
        <v>29</v>
      </c>
      <c r="H122" s="53" t="s">
        <v>29</v>
      </c>
      <c r="J122" s="54">
        <v>3</v>
      </c>
      <c r="K122" s="54">
        <v>500</v>
      </c>
    </row>
    <row r="123" spans="1:11">
      <c r="A123" s="52">
        <v>41518</v>
      </c>
      <c r="B123" s="1" t="s">
        <v>29</v>
      </c>
      <c r="C123" s="29">
        <v>97.69</v>
      </c>
      <c r="D123" s="29">
        <v>83.13</v>
      </c>
      <c r="E123" s="29">
        <v>83.44</v>
      </c>
      <c r="F123" s="29">
        <v>75.31</v>
      </c>
      <c r="G123" s="29" t="s">
        <v>29</v>
      </c>
      <c r="H123" s="53" t="s">
        <v>29</v>
      </c>
      <c r="J123" s="54">
        <v>3</v>
      </c>
      <c r="K123" s="54">
        <v>504</v>
      </c>
    </row>
    <row r="124" spans="1:11">
      <c r="A124" s="52">
        <v>41548</v>
      </c>
      <c r="B124" s="1" t="s">
        <v>29</v>
      </c>
      <c r="C124" s="29">
        <v>92.33</v>
      </c>
      <c r="D124" s="29">
        <v>82.17</v>
      </c>
      <c r="E124" s="29">
        <v>81.5</v>
      </c>
      <c r="F124" s="29">
        <v>74.17</v>
      </c>
      <c r="G124" s="29" t="s">
        <v>29</v>
      </c>
      <c r="H124" s="53" t="s">
        <v>29</v>
      </c>
      <c r="J124" s="54">
        <v>4</v>
      </c>
      <c r="K124" s="54">
        <v>508</v>
      </c>
    </row>
    <row r="125" spans="1:11">
      <c r="A125" s="52">
        <v>41579</v>
      </c>
      <c r="B125" s="1" t="s">
        <v>29</v>
      </c>
      <c r="C125" s="29">
        <v>93</v>
      </c>
      <c r="D125" s="29">
        <v>84.5</v>
      </c>
      <c r="E125" s="29">
        <v>81.19</v>
      </c>
      <c r="F125" s="29">
        <v>74</v>
      </c>
      <c r="G125" s="29" t="s">
        <v>29</v>
      </c>
      <c r="H125" s="53" t="s">
        <v>29</v>
      </c>
      <c r="J125" s="54">
        <v>3</v>
      </c>
      <c r="K125" s="54">
        <v>513</v>
      </c>
    </row>
    <row r="126" spans="1:11">
      <c r="A126" s="52">
        <v>41609</v>
      </c>
      <c r="B126" s="1" t="s">
        <v>29</v>
      </c>
      <c r="C126" s="29">
        <v>96.17</v>
      </c>
      <c r="D126" s="29">
        <v>86</v>
      </c>
      <c r="E126" s="29">
        <v>82.5</v>
      </c>
      <c r="F126" s="29">
        <v>75.5</v>
      </c>
      <c r="G126" s="29" t="s">
        <v>29</v>
      </c>
      <c r="H126" s="53" t="s">
        <v>29</v>
      </c>
      <c r="J126" s="54">
        <v>3</v>
      </c>
      <c r="K126" s="54">
        <v>517</v>
      </c>
    </row>
    <row r="127" spans="1:11">
      <c r="A127" s="52">
        <v>41640</v>
      </c>
      <c r="B127" s="1" t="s">
        <v>29</v>
      </c>
      <c r="C127" s="29">
        <v>100.94</v>
      </c>
      <c r="D127" s="29">
        <v>89.63</v>
      </c>
      <c r="E127" s="29">
        <v>87.5</v>
      </c>
      <c r="F127" s="29">
        <v>80.31</v>
      </c>
      <c r="G127" s="29" t="s">
        <v>29</v>
      </c>
      <c r="H127" s="53" t="s">
        <v>29</v>
      </c>
      <c r="J127" s="54">
        <v>4</v>
      </c>
      <c r="K127" s="54">
        <v>521</v>
      </c>
    </row>
    <row r="128" spans="1:11">
      <c r="A128" s="52">
        <v>41671</v>
      </c>
      <c r="B128" s="1" t="s">
        <v>29</v>
      </c>
      <c r="C128" s="29">
        <v>109.44</v>
      </c>
      <c r="D128" s="29">
        <v>97.81</v>
      </c>
      <c r="E128" s="29">
        <v>97.38</v>
      </c>
      <c r="F128" s="29">
        <v>87.06</v>
      </c>
      <c r="G128" s="29" t="s">
        <v>29</v>
      </c>
      <c r="H128" s="53" t="s">
        <v>29</v>
      </c>
      <c r="J128" s="54">
        <v>3</v>
      </c>
      <c r="K128" s="54">
        <v>526</v>
      </c>
    </row>
    <row r="129" spans="1:11">
      <c r="A129" s="52">
        <v>41699</v>
      </c>
      <c r="B129" s="1" t="s">
        <v>29</v>
      </c>
      <c r="C129" s="29">
        <v>113.5</v>
      </c>
      <c r="D129" s="29">
        <v>101.25</v>
      </c>
      <c r="E129" s="29">
        <v>101.25</v>
      </c>
      <c r="F129" s="29">
        <v>92.75</v>
      </c>
      <c r="G129" s="29" t="s">
        <v>29</v>
      </c>
      <c r="H129" s="53" t="s">
        <v>29</v>
      </c>
      <c r="J129" s="54">
        <v>3</v>
      </c>
      <c r="K129" s="54">
        <v>530</v>
      </c>
    </row>
    <row r="130" spans="1:11">
      <c r="A130" s="52">
        <v>41730</v>
      </c>
      <c r="B130" s="1" t="s">
        <v>29</v>
      </c>
      <c r="C130" s="29">
        <v>115.5</v>
      </c>
      <c r="D130" s="29">
        <v>101.9</v>
      </c>
      <c r="E130" s="29">
        <v>101.5</v>
      </c>
      <c r="F130" s="29">
        <v>92.9</v>
      </c>
      <c r="G130" s="29" t="s">
        <v>29</v>
      </c>
      <c r="H130" s="53" t="s">
        <v>29</v>
      </c>
      <c r="J130" s="54">
        <v>4</v>
      </c>
      <c r="K130" s="54">
        <v>534</v>
      </c>
    </row>
    <row r="131" spans="1:11">
      <c r="A131" s="52">
        <v>41760</v>
      </c>
      <c r="B131" s="1" t="s">
        <v>29</v>
      </c>
      <c r="C131" s="29">
        <v>117.75</v>
      </c>
      <c r="D131" s="29">
        <v>102.31</v>
      </c>
      <c r="E131" s="29">
        <v>102.13</v>
      </c>
      <c r="F131" s="29">
        <v>94.44</v>
      </c>
      <c r="G131" s="29" t="s">
        <v>29</v>
      </c>
      <c r="H131" s="53" t="s">
        <v>29</v>
      </c>
      <c r="J131" s="54">
        <v>3</v>
      </c>
      <c r="K131" s="54">
        <v>539</v>
      </c>
    </row>
    <row r="132" spans="1:11">
      <c r="A132" s="52">
        <v>41791</v>
      </c>
      <c r="B132" s="1" t="s">
        <v>29</v>
      </c>
      <c r="C132" s="29">
        <v>123.75</v>
      </c>
      <c r="D132" s="29">
        <v>107.31</v>
      </c>
      <c r="E132" s="29">
        <v>106.63</v>
      </c>
      <c r="F132" s="29">
        <v>99.75</v>
      </c>
      <c r="G132" s="29" t="s">
        <v>29</v>
      </c>
      <c r="H132" s="53" t="s">
        <v>29</v>
      </c>
      <c r="J132" s="54">
        <v>3</v>
      </c>
      <c r="K132" s="54">
        <v>543</v>
      </c>
    </row>
    <row r="133" spans="1:11">
      <c r="A133" s="52">
        <v>41821</v>
      </c>
      <c r="B133" s="1" t="s">
        <v>29</v>
      </c>
      <c r="C133" s="29">
        <v>140.30000000000001</v>
      </c>
      <c r="D133" s="29">
        <v>116.95</v>
      </c>
      <c r="E133" s="29">
        <v>116.65</v>
      </c>
      <c r="F133" s="29">
        <v>107.35</v>
      </c>
      <c r="G133" s="29" t="s">
        <v>29</v>
      </c>
      <c r="H133" s="53" t="s">
        <v>29</v>
      </c>
      <c r="J133" s="54">
        <v>4</v>
      </c>
      <c r="K133" s="54">
        <v>547</v>
      </c>
    </row>
    <row r="134" spans="1:11">
      <c r="A134" s="52">
        <v>41852</v>
      </c>
      <c r="B134" s="1" t="s">
        <v>29</v>
      </c>
      <c r="C134" s="29">
        <v>139.88</v>
      </c>
      <c r="D134" s="29">
        <v>119.38</v>
      </c>
      <c r="E134" s="29">
        <v>119.25</v>
      </c>
      <c r="F134" s="29">
        <v>108.06</v>
      </c>
      <c r="G134" s="29" t="s">
        <v>29</v>
      </c>
      <c r="H134" s="53" t="s">
        <v>29</v>
      </c>
      <c r="J134" s="54">
        <v>3</v>
      </c>
      <c r="K134" s="54">
        <v>552</v>
      </c>
    </row>
    <row r="135" spans="1:11">
      <c r="A135" s="52">
        <v>41883</v>
      </c>
      <c r="B135" s="1" t="s">
        <v>29</v>
      </c>
      <c r="C135" s="29">
        <v>136.75</v>
      </c>
      <c r="D135" s="29">
        <v>116.81</v>
      </c>
      <c r="E135" s="29">
        <v>117.44</v>
      </c>
      <c r="F135" s="29">
        <v>106.56</v>
      </c>
      <c r="G135" s="29">
        <v>95.75</v>
      </c>
      <c r="H135" s="53" t="s">
        <v>29</v>
      </c>
      <c r="J135" s="54">
        <v>3</v>
      </c>
      <c r="K135" s="54">
        <v>556</v>
      </c>
    </row>
    <row r="136" spans="1:11">
      <c r="A136" s="52">
        <v>41913</v>
      </c>
      <c r="B136" s="1" t="s">
        <v>29</v>
      </c>
      <c r="C136" s="29">
        <v>130.65</v>
      </c>
      <c r="D136" s="29">
        <v>111.65</v>
      </c>
      <c r="E136" s="29">
        <v>111.8</v>
      </c>
      <c r="F136" s="29">
        <v>102.1</v>
      </c>
      <c r="G136" s="29">
        <v>91.6</v>
      </c>
      <c r="H136" s="53" t="s">
        <v>29</v>
      </c>
      <c r="J136" s="54">
        <v>4</v>
      </c>
      <c r="K136" s="54">
        <v>560</v>
      </c>
    </row>
    <row r="137" spans="1:11">
      <c r="A137" s="52">
        <v>41944</v>
      </c>
      <c r="B137" s="1" t="s">
        <v>29</v>
      </c>
      <c r="C137" s="29">
        <v>131.63</v>
      </c>
      <c r="D137" s="29">
        <v>110.19</v>
      </c>
      <c r="E137" s="29">
        <v>109.88</v>
      </c>
      <c r="F137" s="29">
        <v>100.75</v>
      </c>
      <c r="G137" s="29">
        <v>89.75</v>
      </c>
      <c r="H137" s="53" t="s">
        <v>29</v>
      </c>
      <c r="J137" s="54">
        <v>3</v>
      </c>
      <c r="K137" s="54">
        <v>565</v>
      </c>
    </row>
    <row r="138" spans="1:11">
      <c r="A138" s="52">
        <v>41974</v>
      </c>
      <c r="B138" s="1" t="s">
        <v>29</v>
      </c>
      <c r="C138" s="29">
        <v>131.5</v>
      </c>
      <c r="D138" s="29">
        <v>110.33</v>
      </c>
      <c r="E138" s="29">
        <v>110.33</v>
      </c>
      <c r="F138" s="29">
        <v>102.5</v>
      </c>
      <c r="G138" s="29">
        <v>91</v>
      </c>
      <c r="H138" s="53" t="s">
        <v>29</v>
      </c>
      <c r="J138" s="54">
        <v>4</v>
      </c>
      <c r="K138" s="54">
        <v>569</v>
      </c>
    </row>
    <row r="139" spans="1:11">
      <c r="A139" s="52">
        <v>42005</v>
      </c>
      <c r="B139" s="1" t="s">
        <v>29</v>
      </c>
      <c r="C139" s="29">
        <v>128.38</v>
      </c>
      <c r="D139" s="29">
        <v>107.38</v>
      </c>
      <c r="E139" s="29">
        <v>106.81</v>
      </c>
      <c r="F139" s="29">
        <v>98.44</v>
      </c>
      <c r="G139" s="29">
        <v>87.81</v>
      </c>
      <c r="H139" s="53" t="s">
        <v>29</v>
      </c>
      <c r="J139" s="54">
        <v>3</v>
      </c>
      <c r="K139" s="54">
        <v>574</v>
      </c>
    </row>
    <row r="140" spans="1:11">
      <c r="A140" s="52">
        <v>42036</v>
      </c>
      <c r="B140" s="1" t="s">
        <v>29</v>
      </c>
      <c r="C140" s="29">
        <v>135.75</v>
      </c>
      <c r="D140" s="29">
        <v>109</v>
      </c>
      <c r="E140" s="29">
        <v>109.75</v>
      </c>
      <c r="F140" s="29">
        <v>101.88</v>
      </c>
      <c r="G140" s="29">
        <v>90</v>
      </c>
      <c r="H140" s="53" t="s">
        <v>29</v>
      </c>
      <c r="J140" s="54">
        <v>3</v>
      </c>
      <c r="K140" s="54">
        <v>578</v>
      </c>
    </row>
    <row r="141" spans="1:11">
      <c r="A141" s="52">
        <v>42064</v>
      </c>
      <c r="B141" s="1" t="s">
        <v>29</v>
      </c>
      <c r="C141" s="29">
        <v>137.88</v>
      </c>
      <c r="D141" s="29">
        <v>113.25</v>
      </c>
      <c r="E141" s="29">
        <v>113</v>
      </c>
      <c r="F141" s="29">
        <v>104.94</v>
      </c>
      <c r="G141" s="29">
        <v>91.63</v>
      </c>
      <c r="H141" s="53" t="s">
        <v>29</v>
      </c>
      <c r="J141" s="54">
        <v>3</v>
      </c>
      <c r="K141" s="54">
        <v>582</v>
      </c>
    </row>
    <row r="142" spans="1:11">
      <c r="A142" s="52">
        <v>42095</v>
      </c>
      <c r="B142" s="1" t="s">
        <v>29</v>
      </c>
      <c r="C142" s="29">
        <v>137.75</v>
      </c>
      <c r="D142" s="29">
        <v>115</v>
      </c>
      <c r="E142" s="29">
        <v>114.15</v>
      </c>
      <c r="F142" s="29">
        <v>105.3</v>
      </c>
      <c r="G142" s="29">
        <v>95.3</v>
      </c>
      <c r="H142" s="53" t="s">
        <v>29</v>
      </c>
      <c r="J142" s="54">
        <v>4</v>
      </c>
      <c r="K142" s="54">
        <v>586</v>
      </c>
    </row>
    <row r="143" spans="1:11">
      <c r="A143" s="52">
        <v>42125</v>
      </c>
      <c r="B143" s="1" t="s">
        <v>29</v>
      </c>
      <c r="C143" s="29">
        <v>140.25</v>
      </c>
      <c r="D143" s="29">
        <v>113.63</v>
      </c>
      <c r="E143" s="29">
        <v>113.31</v>
      </c>
      <c r="F143" s="29">
        <v>105.38</v>
      </c>
      <c r="G143" s="29">
        <v>91.5</v>
      </c>
      <c r="H143" s="53" t="s">
        <v>29</v>
      </c>
      <c r="J143" s="54">
        <v>3</v>
      </c>
      <c r="K143" s="54">
        <v>591</v>
      </c>
    </row>
    <row r="144" spans="1:11">
      <c r="A144" s="52">
        <v>42156</v>
      </c>
      <c r="B144" s="1" t="s">
        <v>29</v>
      </c>
      <c r="C144" s="29">
        <v>137.19</v>
      </c>
      <c r="D144" s="29">
        <v>110.75</v>
      </c>
      <c r="E144" s="29">
        <v>110.81</v>
      </c>
      <c r="F144" s="29">
        <v>100.88</v>
      </c>
      <c r="G144" s="29">
        <v>92.75</v>
      </c>
      <c r="H144" s="53" t="s">
        <v>29</v>
      </c>
      <c r="J144" s="54">
        <v>3</v>
      </c>
      <c r="K144" s="54">
        <v>595</v>
      </c>
    </row>
    <row r="145" spans="1:11">
      <c r="A145" s="52">
        <v>42186</v>
      </c>
      <c r="B145" s="1" t="s">
        <v>29</v>
      </c>
      <c r="C145" s="29">
        <v>137.94999999999999</v>
      </c>
      <c r="D145" s="29">
        <v>111</v>
      </c>
      <c r="E145" s="29">
        <v>112</v>
      </c>
      <c r="F145" s="29">
        <v>102.5</v>
      </c>
      <c r="G145" s="29">
        <v>91.95</v>
      </c>
      <c r="H145" s="53" t="s">
        <v>29</v>
      </c>
      <c r="J145" s="54">
        <v>4</v>
      </c>
      <c r="K145" s="54">
        <v>599</v>
      </c>
    </row>
    <row r="146" spans="1:11">
      <c r="A146" s="52">
        <v>42217</v>
      </c>
      <c r="B146" s="1" t="s">
        <v>29</v>
      </c>
      <c r="C146" s="29">
        <v>132.81</v>
      </c>
      <c r="D146" s="29">
        <v>109.63</v>
      </c>
      <c r="E146" s="29">
        <v>110.63</v>
      </c>
      <c r="F146" s="29">
        <v>100.06</v>
      </c>
      <c r="G146" s="29">
        <v>90.06</v>
      </c>
      <c r="H146" s="53" t="s">
        <v>29</v>
      </c>
      <c r="J146" s="54">
        <v>3</v>
      </c>
      <c r="K146" s="54">
        <v>604</v>
      </c>
    </row>
    <row r="147" spans="1:11">
      <c r="A147" s="52">
        <v>42248</v>
      </c>
      <c r="B147" s="1" t="s">
        <v>29</v>
      </c>
      <c r="C147" s="29">
        <v>117.45</v>
      </c>
      <c r="D147" s="29">
        <v>97.6</v>
      </c>
      <c r="E147" s="29">
        <v>99.65</v>
      </c>
      <c r="F147" s="29">
        <v>90.1</v>
      </c>
      <c r="G147" s="29">
        <v>80.650000000000006</v>
      </c>
      <c r="H147" s="53" t="s">
        <v>29</v>
      </c>
      <c r="J147" s="54">
        <v>4</v>
      </c>
      <c r="K147" s="54">
        <v>608</v>
      </c>
    </row>
    <row r="148" spans="1:11">
      <c r="A148" s="52">
        <v>42278</v>
      </c>
      <c r="B148" s="1" t="s">
        <v>29</v>
      </c>
      <c r="C148" s="29">
        <v>102.31</v>
      </c>
      <c r="D148" s="29">
        <v>80.56</v>
      </c>
      <c r="E148" s="29">
        <v>81.75</v>
      </c>
      <c r="F148" s="29">
        <v>74</v>
      </c>
      <c r="G148" s="29">
        <v>64.56</v>
      </c>
      <c r="H148" s="53" t="s">
        <v>29</v>
      </c>
      <c r="J148" s="54">
        <v>3</v>
      </c>
      <c r="K148" s="54">
        <v>613</v>
      </c>
    </row>
    <row r="149" spans="1:11">
      <c r="A149" s="52">
        <v>42309</v>
      </c>
      <c r="B149" s="1" t="s">
        <v>29</v>
      </c>
      <c r="C149" s="29">
        <v>96.81</v>
      </c>
      <c r="D149" s="29">
        <v>76.63</v>
      </c>
      <c r="E149" s="29">
        <v>75.75</v>
      </c>
      <c r="F149" s="29">
        <v>67.38</v>
      </c>
      <c r="G149" s="29">
        <v>61.56</v>
      </c>
      <c r="H149" s="53" t="s">
        <v>29</v>
      </c>
      <c r="J149" s="54">
        <v>3</v>
      </c>
      <c r="K149" s="54">
        <v>617</v>
      </c>
    </row>
    <row r="150" spans="1:11">
      <c r="A150" s="52">
        <v>42339</v>
      </c>
      <c r="B150" s="1" t="s">
        <v>29</v>
      </c>
      <c r="C150" s="29">
        <v>91.5</v>
      </c>
      <c r="D150" s="29">
        <v>69.5</v>
      </c>
      <c r="E150" s="29">
        <v>68.83</v>
      </c>
      <c r="F150" s="29">
        <v>62.58</v>
      </c>
      <c r="G150" s="29">
        <v>55.67</v>
      </c>
      <c r="H150" s="53" t="s">
        <v>29</v>
      </c>
      <c r="J150" s="54">
        <v>4</v>
      </c>
      <c r="K150" s="54">
        <v>621</v>
      </c>
    </row>
    <row r="151" spans="1:11">
      <c r="A151" s="52">
        <v>42370</v>
      </c>
      <c r="B151" s="1" t="s">
        <v>29</v>
      </c>
      <c r="C151" s="29">
        <v>91.44</v>
      </c>
      <c r="D151" s="29">
        <v>69.06</v>
      </c>
      <c r="E151" s="29">
        <v>68.69</v>
      </c>
      <c r="F151" s="29">
        <v>62.25</v>
      </c>
      <c r="G151" s="29">
        <v>54.75</v>
      </c>
      <c r="H151" s="53" t="s">
        <v>29</v>
      </c>
      <c r="J151" s="54">
        <v>3</v>
      </c>
      <c r="K151" s="54">
        <v>626</v>
      </c>
    </row>
    <row r="152" spans="1:11">
      <c r="A152" s="52">
        <v>42401</v>
      </c>
      <c r="B152" s="1" t="s">
        <v>29</v>
      </c>
      <c r="C152" s="29">
        <v>95.25</v>
      </c>
      <c r="D152" s="29">
        <v>72.81</v>
      </c>
      <c r="E152" s="29">
        <v>72.56</v>
      </c>
      <c r="F152" s="29">
        <v>66.44</v>
      </c>
      <c r="G152" s="29">
        <v>58.5</v>
      </c>
      <c r="H152" s="53" t="s">
        <v>29</v>
      </c>
      <c r="J152" s="54">
        <v>3</v>
      </c>
      <c r="K152" s="54">
        <v>630</v>
      </c>
    </row>
    <row r="153" spans="1:11">
      <c r="A153" s="52">
        <v>42430</v>
      </c>
      <c r="B153" s="1" t="s">
        <v>29</v>
      </c>
      <c r="C153" s="29">
        <v>97.2</v>
      </c>
      <c r="D153" s="29">
        <v>75.55</v>
      </c>
      <c r="E153" s="29">
        <v>76.55</v>
      </c>
      <c r="F153" s="29">
        <v>68.099999999999994</v>
      </c>
      <c r="G153" s="29">
        <v>58.65</v>
      </c>
      <c r="H153" s="53" t="s">
        <v>29</v>
      </c>
      <c r="J153" s="54">
        <v>4</v>
      </c>
      <c r="K153" s="54">
        <v>634</v>
      </c>
    </row>
    <row r="154" spans="1:11">
      <c r="A154" s="52">
        <v>42461</v>
      </c>
      <c r="B154" s="1" t="s">
        <v>29</v>
      </c>
      <c r="C154" s="29">
        <v>97.25</v>
      </c>
      <c r="D154" s="29">
        <v>74.69</v>
      </c>
      <c r="E154" s="29">
        <v>75.69</v>
      </c>
      <c r="F154" s="29">
        <v>67.63</v>
      </c>
      <c r="G154" s="29">
        <v>58.63</v>
      </c>
      <c r="H154" s="53" t="s">
        <v>29</v>
      </c>
      <c r="J154" s="54">
        <v>3</v>
      </c>
      <c r="K154" s="54">
        <v>639</v>
      </c>
    </row>
    <row r="155" spans="1:11">
      <c r="A155" s="52">
        <v>42491</v>
      </c>
      <c r="B155" s="1" t="s">
        <v>29</v>
      </c>
      <c r="C155" s="29">
        <v>96.69</v>
      </c>
      <c r="D155" s="29">
        <v>73.75</v>
      </c>
      <c r="E155" s="29">
        <v>73.88</v>
      </c>
      <c r="F155" s="29">
        <v>67.38</v>
      </c>
      <c r="G155" s="29">
        <v>55.31</v>
      </c>
      <c r="H155" s="53" t="s">
        <v>29</v>
      </c>
      <c r="J155" s="54">
        <v>3</v>
      </c>
      <c r="K155" s="54">
        <v>643</v>
      </c>
    </row>
    <row r="156" spans="1:11">
      <c r="A156" s="52">
        <v>42522</v>
      </c>
      <c r="B156" s="1" t="s">
        <v>29</v>
      </c>
      <c r="C156" s="29">
        <v>98.4</v>
      </c>
      <c r="D156" s="29">
        <v>76.599999999999994</v>
      </c>
      <c r="E156" s="29">
        <v>77.349999999999994</v>
      </c>
      <c r="F156" s="29">
        <v>68.8</v>
      </c>
      <c r="G156" s="29">
        <v>57.9</v>
      </c>
      <c r="H156" s="53" t="s">
        <v>29</v>
      </c>
      <c r="J156" s="54">
        <v>4</v>
      </c>
      <c r="K156" s="54">
        <v>647</v>
      </c>
    </row>
    <row r="157" spans="1:11">
      <c r="A157" s="52">
        <v>42552</v>
      </c>
      <c r="B157" s="1" t="s">
        <v>29</v>
      </c>
      <c r="C157" s="29">
        <v>96</v>
      </c>
      <c r="D157" s="29">
        <v>74.94</v>
      </c>
      <c r="E157" s="29">
        <v>75.25</v>
      </c>
      <c r="F157" s="29">
        <v>68.44</v>
      </c>
      <c r="G157" s="29">
        <v>56.44</v>
      </c>
      <c r="H157" s="53" t="s">
        <v>29</v>
      </c>
      <c r="J157" s="54">
        <v>3</v>
      </c>
      <c r="K157" s="54">
        <v>652</v>
      </c>
    </row>
    <row r="158" spans="1:11">
      <c r="A158" s="52">
        <v>42583</v>
      </c>
      <c r="B158" s="1" t="s">
        <v>29</v>
      </c>
      <c r="C158" s="29">
        <v>97.15</v>
      </c>
      <c r="D158" s="29">
        <v>75.150000000000006</v>
      </c>
      <c r="E158" s="29">
        <v>75.849999999999994</v>
      </c>
      <c r="F158" s="29">
        <v>68.3</v>
      </c>
      <c r="G158" s="29">
        <v>59.15</v>
      </c>
      <c r="H158" s="53" t="s">
        <v>29</v>
      </c>
      <c r="J158" s="54">
        <v>4</v>
      </c>
      <c r="K158" s="54">
        <v>656</v>
      </c>
    </row>
    <row r="159" spans="1:11">
      <c r="A159" s="52">
        <v>42614</v>
      </c>
      <c r="B159" s="1" t="s">
        <v>29</v>
      </c>
      <c r="C159" s="29">
        <v>85.31</v>
      </c>
      <c r="D159" s="29">
        <v>65.75</v>
      </c>
      <c r="E159" s="29">
        <v>66.25</v>
      </c>
      <c r="F159" s="29">
        <v>61.69</v>
      </c>
      <c r="G159" s="29">
        <v>52.88</v>
      </c>
      <c r="H159" s="53" t="s">
        <v>29</v>
      </c>
      <c r="J159" s="54">
        <v>3</v>
      </c>
      <c r="K159" s="54">
        <v>661</v>
      </c>
    </row>
    <row r="160" spans="1:11">
      <c r="A160" s="52">
        <v>42644</v>
      </c>
      <c r="B160" s="1" t="s">
        <v>29</v>
      </c>
      <c r="C160" s="29">
        <v>77.94</v>
      </c>
      <c r="D160" s="29">
        <v>57.44</v>
      </c>
      <c r="E160" s="29">
        <v>58.5</v>
      </c>
      <c r="F160" s="29">
        <v>53.38</v>
      </c>
      <c r="G160" s="29">
        <v>45.19</v>
      </c>
      <c r="H160" s="53" t="s">
        <v>29</v>
      </c>
      <c r="J160" s="54">
        <v>3</v>
      </c>
      <c r="K160" s="54">
        <v>665</v>
      </c>
    </row>
    <row r="161" spans="1:11">
      <c r="A161" s="52">
        <v>42675</v>
      </c>
      <c r="B161" s="1" t="s">
        <v>29</v>
      </c>
      <c r="C161" s="29">
        <v>78.8</v>
      </c>
      <c r="D161" s="29">
        <v>54.95</v>
      </c>
      <c r="E161" s="29">
        <v>55.2</v>
      </c>
      <c r="F161" s="29">
        <v>51.15</v>
      </c>
      <c r="G161" s="29">
        <v>43.6</v>
      </c>
      <c r="H161" s="53" t="s">
        <v>29</v>
      </c>
      <c r="J161" s="54">
        <v>4</v>
      </c>
      <c r="K161" s="54">
        <v>669</v>
      </c>
    </row>
    <row r="162" spans="1:11">
      <c r="A162" s="52">
        <v>42705</v>
      </c>
      <c r="B162" s="1" t="s">
        <v>29</v>
      </c>
      <c r="C162" s="29">
        <v>75.83</v>
      </c>
      <c r="D162" s="29">
        <v>53.5</v>
      </c>
      <c r="E162" s="29">
        <v>51.92</v>
      </c>
      <c r="F162" s="29">
        <v>46.33</v>
      </c>
      <c r="G162" s="29">
        <v>37.83</v>
      </c>
      <c r="H162" s="53" t="s">
        <v>29</v>
      </c>
      <c r="J162" s="54">
        <v>3</v>
      </c>
      <c r="K162" s="54">
        <v>674</v>
      </c>
    </row>
    <row r="163" spans="1:11">
      <c r="A163" s="52">
        <v>42736</v>
      </c>
      <c r="B163" s="1" t="s">
        <v>29</v>
      </c>
      <c r="C163" s="29">
        <v>79.69</v>
      </c>
      <c r="D163" s="29">
        <v>55.94</v>
      </c>
      <c r="E163" s="29">
        <v>56.5</v>
      </c>
      <c r="F163" s="29">
        <v>50.63</v>
      </c>
      <c r="G163" s="29">
        <v>41.94</v>
      </c>
      <c r="H163" s="53" t="s">
        <v>29</v>
      </c>
      <c r="J163" s="54">
        <v>3</v>
      </c>
      <c r="K163" s="54">
        <v>678</v>
      </c>
    </row>
    <row r="164" spans="1:11">
      <c r="A164" s="52">
        <v>42767</v>
      </c>
      <c r="B164" s="1" t="s">
        <v>29</v>
      </c>
      <c r="C164" s="29">
        <v>85</v>
      </c>
      <c r="D164" s="29">
        <v>60.19</v>
      </c>
      <c r="E164" s="29">
        <v>61.31</v>
      </c>
      <c r="F164" s="29">
        <v>55.13</v>
      </c>
      <c r="G164" s="29">
        <v>45.06</v>
      </c>
      <c r="H164" s="53" t="s">
        <v>29</v>
      </c>
      <c r="J164" s="54">
        <v>3</v>
      </c>
      <c r="K164" s="54">
        <v>682</v>
      </c>
    </row>
    <row r="165" spans="1:11">
      <c r="A165" s="52">
        <v>42795</v>
      </c>
      <c r="B165" s="1" t="s">
        <v>29</v>
      </c>
      <c r="C165" s="29">
        <v>89.85</v>
      </c>
      <c r="D165" s="29">
        <v>66.25</v>
      </c>
      <c r="E165" s="29">
        <v>67.3</v>
      </c>
      <c r="F165" s="29">
        <v>59.9</v>
      </c>
      <c r="G165" s="29">
        <v>52.2</v>
      </c>
      <c r="H165" s="53" t="s">
        <v>29</v>
      </c>
      <c r="J165" s="54">
        <v>4</v>
      </c>
      <c r="K165" s="54">
        <v>686</v>
      </c>
    </row>
    <row r="166" spans="1:11">
      <c r="A166" s="52">
        <v>42826</v>
      </c>
      <c r="B166" s="1" t="s">
        <v>29</v>
      </c>
      <c r="C166" s="29">
        <v>90.5</v>
      </c>
      <c r="D166" s="29">
        <v>67</v>
      </c>
      <c r="E166" s="29">
        <v>68.13</v>
      </c>
      <c r="F166" s="29">
        <v>59.94</v>
      </c>
      <c r="G166" s="29">
        <v>51.5</v>
      </c>
      <c r="H166" s="53" t="s">
        <v>29</v>
      </c>
      <c r="J166" s="54">
        <v>3</v>
      </c>
      <c r="K166" s="54">
        <v>691</v>
      </c>
    </row>
    <row r="167" spans="1:11">
      <c r="A167" s="52">
        <v>42856</v>
      </c>
      <c r="B167" s="1" t="s">
        <v>29</v>
      </c>
      <c r="C167" s="29">
        <v>92.65</v>
      </c>
      <c r="D167" s="29">
        <v>67.849999999999994</v>
      </c>
      <c r="E167" s="29">
        <v>68.95</v>
      </c>
      <c r="F167" s="29">
        <v>62.3</v>
      </c>
      <c r="G167" s="29">
        <v>54.25</v>
      </c>
      <c r="H167" s="53" t="s">
        <v>29</v>
      </c>
      <c r="J167" s="54">
        <v>4</v>
      </c>
      <c r="K167" s="54">
        <v>695</v>
      </c>
    </row>
    <row r="168" spans="1:11">
      <c r="A168" s="52">
        <v>42887</v>
      </c>
      <c r="B168" s="1" t="s">
        <v>29</v>
      </c>
      <c r="C168" s="29">
        <v>95.19</v>
      </c>
      <c r="D168" s="29">
        <v>70.38</v>
      </c>
      <c r="E168" s="29">
        <v>71.19</v>
      </c>
      <c r="F168" s="29">
        <v>63.94</v>
      </c>
      <c r="G168" s="29">
        <v>56.44</v>
      </c>
      <c r="H168" s="53" t="s">
        <v>29</v>
      </c>
      <c r="J168" s="54">
        <v>3</v>
      </c>
      <c r="K168" s="54">
        <v>700</v>
      </c>
    </row>
    <row r="169" spans="1:11">
      <c r="A169" s="52">
        <v>42917</v>
      </c>
      <c r="B169" s="1" t="s">
        <v>29</v>
      </c>
      <c r="C169" s="29">
        <v>92.5</v>
      </c>
      <c r="D169" s="29">
        <v>72.25</v>
      </c>
      <c r="E169" s="29">
        <v>72.92</v>
      </c>
      <c r="F169" s="29">
        <v>65.67</v>
      </c>
      <c r="G169" s="29">
        <v>57.25</v>
      </c>
      <c r="H169" s="53" t="s">
        <v>29</v>
      </c>
      <c r="J169" s="54">
        <v>3</v>
      </c>
      <c r="K169" s="54">
        <v>704</v>
      </c>
    </row>
    <row r="170" spans="1:11">
      <c r="A170" s="52">
        <v>42948</v>
      </c>
      <c r="B170" s="1" t="s">
        <v>29</v>
      </c>
      <c r="C170" s="29">
        <v>90.4</v>
      </c>
      <c r="D170" s="29">
        <v>69.650000000000006</v>
      </c>
      <c r="E170" s="29">
        <v>70.8</v>
      </c>
      <c r="F170" s="29">
        <v>64.95</v>
      </c>
      <c r="G170" s="29">
        <v>55</v>
      </c>
      <c r="H170" s="53" t="s">
        <v>29</v>
      </c>
      <c r="J170" s="54">
        <v>4</v>
      </c>
      <c r="K170" s="54">
        <v>708</v>
      </c>
    </row>
    <row r="171" spans="1:11">
      <c r="A171" s="52">
        <v>42979</v>
      </c>
      <c r="B171" s="1" t="s">
        <v>29</v>
      </c>
      <c r="C171" s="29">
        <v>82.19</v>
      </c>
      <c r="D171" s="29">
        <v>59.25</v>
      </c>
      <c r="E171" s="29">
        <v>60</v>
      </c>
      <c r="F171" s="29">
        <v>56</v>
      </c>
      <c r="G171" s="29">
        <v>46.56</v>
      </c>
      <c r="H171" s="53" t="s">
        <v>29</v>
      </c>
      <c r="J171" s="54">
        <v>3</v>
      </c>
      <c r="K171" s="54">
        <v>713</v>
      </c>
    </row>
    <row r="172" spans="1:11">
      <c r="A172" s="52">
        <v>43009</v>
      </c>
      <c r="B172" s="1" t="s">
        <v>29</v>
      </c>
      <c r="C172" s="29">
        <v>80.75</v>
      </c>
      <c r="D172" s="29">
        <v>57.19</v>
      </c>
      <c r="E172" s="29">
        <v>58</v>
      </c>
      <c r="F172" s="29">
        <v>54.56</v>
      </c>
      <c r="G172" s="29">
        <v>45.69</v>
      </c>
      <c r="H172" s="53" t="s">
        <v>29</v>
      </c>
      <c r="J172" s="54">
        <v>3</v>
      </c>
      <c r="K172" s="54">
        <v>717</v>
      </c>
    </row>
    <row r="173" spans="1:11">
      <c r="A173" s="52">
        <v>43040</v>
      </c>
      <c r="B173" s="1" t="s">
        <v>29</v>
      </c>
      <c r="C173" s="29">
        <v>78.8</v>
      </c>
      <c r="D173" s="29">
        <v>53.9</v>
      </c>
      <c r="E173" s="29">
        <v>53.95</v>
      </c>
      <c r="F173" s="29">
        <v>49.1</v>
      </c>
      <c r="G173" s="29">
        <v>41.4</v>
      </c>
      <c r="H173" s="53" t="s">
        <v>29</v>
      </c>
      <c r="J173" s="54">
        <v>4</v>
      </c>
      <c r="K173" s="54">
        <v>721</v>
      </c>
    </row>
    <row r="174" spans="1:11">
      <c r="A174" s="52">
        <v>43070</v>
      </c>
      <c r="B174" s="1" t="s">
        <v>29</v>
      </c>
      <c r="C174" s="29">
        <v>76.58</v>
      </c>
      <c r="D174" s="29">
        <v>52.83</v>
      </c>
      <c r="E174" s="29">
        <v>52</v>
      </c>
      <c r="F174" s="29">
        <v>47.25</v>
      </c>
      <c r="G174" s="29">
        <v>38.5</v>
      </c>
      <c r="H174" s="53" t="s">
        <v>29</v>
      </c>
      <c r="J174" s="54">
        <v>3</v>
      </c>
      <c r="K174" s="54">
        <v>726</v>
      </c>
    </row>
    <row r="175" spans="1:11">
      <c r="A175" s="52">
        <v>43101</v>
      </c>
      <c r="B175" s="1" t="s">
        <v>29</v>
      </c>
      <c r="C175" s="29">
        <v>79.599999999999994</v>
      </c>
      <c r="D175" s="29">
        <v>55.35</v>
      </c>
      <c r="E175" s="29">
        <v>55.2</v>
      </c>
      <c r="F175" s="29">
        <v>49.6</v>
      </c>
      <c r="G175" s="29">
        <v>41.5</v>
      </c>
      <c r="H175" s="53" t="s">
        <v>29</v>
      </c>
      <c r="J175" s="54">
        <v>4</v>
      </c>
      <c r="K175" s="54">
        <v>730</v>
      </c>
    </row>
    <row r="176" spans="1:11">
      <c r="A176" s="52">
        <v>43132</v>
      </c>
      <c r="B176" s="1" t="s">
        <v>29</v>
      </c>
      <c r="C176" s="29">
        <v>86.94</v>
      </c>
      <c r="D176" s="29">
        <v>61.88</v>
      </c>
      <c r="E176" s="29">
        <v>62</v>
      </c>
      <c r="F176" s="29">
        <v>56.69</v>
      </c>
      <c r="G176" s="29">
        <v>46.5</v>
      </c>
      <c r="H176" s="53" t="s">
        <v>29</v>
      </c>
      <c r="J176" s="54">
        <v>3</v>
      </c>
      <c r="K176" s="54">
        <v>735</v>
      </c>
    </row>
    <row r="177" spans="1:11">
      <c r="A177" s="52">
        <v>43160</v>
      </c>
      <c r="B177" s="1" t="s">
        <v>29</v>
      </c>
      <c r="C177" s="29">
        <v>85</v>
      </c>
      <c r="D177" s="29">
        <v>59.94</v>
      </c>
      <c r="E177" s="29">
        <v>60.81</v>
      </c>
      <c r="F177" s="29">
        <v>55.25</v>
      </c>
      <c r="G177" s="29">
        <v>46.19</v>
      </c>
      <c r="H177" s="53" t="s">
        <v>29</v>
      </c>
      <c r="J177" s="54">
        <v>3</v>
      </c>
      <c r="K177" s="54">
        <v>739</v>
      </c>
    </row>
    <row r="178" spans="1:11">
      <c r="A178" s="52">
        <v>43191</v>
      </c>
      <c r="B178" s="1" t="s">
        <v>29</v>
      </c>
      <c r="C178" s="29">
        <v>84.38</v>
      </c>
      <c r="D178" s="29">
        <v>58.69</v>
      </c>
      <c r="E178" s="29">
        <v>59.88</v>
      </c>
      <c r="F178" s="29">
        <v>55.06</v>
      </c>
      <c r="G178" s="29">
        <v>46.63</v>
      </c>
      <c r="H178" s="53" t="s">
        <v>29</v>
      </c>
      <c r="J178" s="54">
        <v>3</v>
      </c>
      <c r="K178" s="54">
        <v>743</v>
      </c>
    </row>
    <row r="179" spans="1:11">
      <c r="A179" s="52">
        <v>43221</v>
      </c>
      <c r="B179" s="1" t="s">
        <v>29</v>
      </c>
      <c r="C179" s="29">
        <v>81.150000000000006</v>
      </c>
      <c r="D179" s="29">
        <v>54.95</v>
      </c>
      <c r="E179" s="29">
        <v>54.45</v>
      </c>
      <c r="F179" s="29">
        <v>49.15</v>
      </c>
      <c r="G179" s="29">
        <v>40.200000000000003</v>
      </c>
      <c r="H179" s="53" t="s">
        <v>29</v>
      </c>
      <c r="J179" s="54">
        <v>4</v>
      </c>
      <c r="K179" s="54">
        <v>747</v>
      </c>
    </row>
    <row r="180" spans="1:11">
      <c r="A180" s="52">
        <v>43252</v>
      </c>
      <c r="B180" s="1" t="s">
        <v>29</v>
      </c>
      <c r="C180" s="29">
        <v>84.06</v>
      </c>
      <c r="D180" s="29">
        <v>56.75</v>
      </c>
      <c r="E180" s="29">
        <v>56.19</v>
      </c>
      <c r="F180" s="29">
        <v>49</v>
      </c>
      <c r="G180" s="29">
        <v>40.81</v>
      </c>
      <c r="H180" s="53" t="s">
        <v>29</v>
      </c>
      <c r="J180" s="54">
        <v>3</v>
      </c>
      <c r="K180" s="54">
        <v>752</v>
      </c>
    </row>
    <row r="181" spans="1:11">
      <c r="A181" s="52">
        <v>43282</v>
      </c>
      <c r="B181" s="1" t="s">
        <v>29</v>
      </c>
      <c r="C181" s="29">
        <v>81</v>
      </c>
      <c r="D181" s="29">
        <v>54.67</v>
      </c>
      <c r="E181" s="29">
        <v>54.33</v>
      </c>
      <c r="F181" s="29">
        <v>49.33</v>
      </c>
      <c r="G181" s="29">
        <v>41.42</v>
      </c>
      <c r="H181" s="53" t="s">
        <v>29</v>
      </c>
      <c r="J181" s="54">
        <v>3</v>
      </c>
      <c r="K181" s="54">
        <v>756</v>
      </c>
    </row>
    <row r="182" spans="1:11">
      <c r="A182" s="52">
        <v>43313</v>
      </c>
      <c r="B182" s="1" t="s">
        <v>29</v>
      </c>
      <c r="C182" s="29">
        <v>80</v>
      </c>
      <c r="D182" s="29">
        <v>55.65</v>
      </c>
      <c r="E182" s="29">
        <v>54.3</v>
      </c>
      <c r="F182" s="29">
        <v>48.45</v>
      </c>
      <c r="G182" s="29">
        <v>40.700000000000003</v>
      </c>
      <c r="H182" s="53" t="s">
        <v>29</v>
      </c>
      <c r="J182" s="54">
        <v>4</v>
      </c>
      <c r="K182" s="54">
        <v>760</v>
      </c>
    </row>
    <row r="183" spans="1:11">
      <c r="A183" s="52">
        <v>43344</v>
      </c>
      <c r="B183" s="1" t="s">
        <v>29</v>
      </c>
      <c r="C183" s="29">
        <v>81.88</v>
      </c>
      <c r="D183" s="29">
        <v>56.42</v>
      </c>
      <c r="E183" s="29">
        <v>54.44</v>
      </c>
      <c r="F183" s="29">
        <v>46.94</v>
      </c>
      <c r="G183" s="29">
        <v>37.19</v>
      </c>
      <c r="H183" s="53" t="s">
        <v>29</v>
      </c>
      <c r="J183" s="54">
        <v>3</v>
      </c>
      <c r="K183" s="54">
        <v>765</v>
      </c>
    </row>
    <row r="184" spans="1:11">
      <c r="A184" s="52">
        <v>43374</v>
      </c>
      <c r="B184" s="1" t="s">
        <v>29</v>
      </c>
      <c r="C184" s="29">
        <v>76.650000000000006</v>
      </c>
      <c r="D184" s="29">
        <v>52.95</v>
      </c>
      <c r="E184" s="29">
        <v>51.15</v>
      </c>
      <c r="F184" s="29">
        <v>43.55</v>
      </c>
      <c r="G184" s="29">
        <v>35.950000000000003</v>
      </c>
      <c r="H184" s="53" t="s">
        <v>29</v>
      </c>
      <c r="J184" s="54">
        <v>4</v>
      </c>
      <c r="K184" s="54">
        <v>769</v>
      </c>
    </row>
    <row r="185" spans="1:11">
      <c r="A185" s="52">
        <v>43405</v>
      </c>
      <c r="B185" s="1" t="s">
        <v>29</v>
      </c>
      <c r="C185" s="29">
        <v>71.69</v>
      </c>
      <c r="D185" s="29">
        <v>47.63</v>
      </c>
      <c r="E185" s="29">
        <v>44.5</v>
      </c>
      <c r="F185" s="29">
        <v>36.75</v>
      </c>
      <c r="G185" s="29">
        <v>29.5</v>
      </c>
      <c r="H185" s="53" t="s">
        <v>29</v>
      </c>
      <c r="J185" s="54">
        <v>3</v>
      </c>
      <c r="K185" s="54">
        <v>774</v>
      </c>
    </row>
    <row r="186" spans="1:11">
      <c r="A186" s="52">
        <v>43435</v>
      </c>
      <c r="B186" s="1" t="s">
        <v>29</v>
      </c>
      <c r="C186" s="29">
        <v>68.25</v>
      </c>
      <c r="D186" s="29">
        <v>46.83</v>
      </c>
      <c r="E186" s="29">
        <v>42.83</v>
      </c>
      <c r="F186" s="29">
        <v>36</v>
      </c>
      <c r="G186" s="29">
        <v>28.5</v>
      </c>
      <c r="H186" s="53" t="s">
        <v>29</v>
      </c>
      <c r="J186" s="54">
        <v>3</v>
      </c>
      <c r="K186" s="54">
        <v>778</v>
      </c>
    </row>
    <row r="187" spans="1:11">
      <c r="A187" s="52">
        <v>43466</v>
      </c>
      <c r="B187" s="1" t="s">
        <v>29</v>
      </c>
      <c r="C187" s="29">
        <v>72.900000000000006</v>
      </c>
      <c r="D187" s="29">
        <v>51.4</v>
      </c>
      <c r="E187" s="29">
        <v>48.75</v>
      </c>
      <c r="F187" s="29">
        <v>39.299999999999997</v>
      </c>
      <c r="G187" s="29">
        <v>31.05</v>
      </c>
      <c r="H187" s="53" t="s">
        <v>29</v>
      </c>
      <c r="J187" s="54">
        <v>4</v>
      </c>
      <c r="K187" s="54">
        <v>782</v>
      </c>
    </row>
    <row r="188" spans="1:11">
      <c r="A188" s="52">
        <v>43497</v>
      </c>
      <c r="B188" s="1" t="s">
        <v>29</v>
      </c>
      <c r="C188" s="29">
        <v>77.69</v>
      </c>
      <c r="D188" s="29">
        <v>58.88</v>
      </c>
      <c r="E188" s="29">
        <v>56.75</v>
      </c>
      <c r="F188" s="29">
        <v>46.75</v>
      </c>
      <c r="G188" s="29">
        <v>36.75</v>
      </c>
      <c r="H188" s="53" t="s">
        <v>29</v>
      </c>
      <c r="J188" s="54">
        <v>3</v>
      </c>
      <c r="K188" s="54">
        <v>787</v>
      </c>
    </row>
    <row r="189" spans="1:11">
      <c r="A189" s="52">
        <v>43525</v>
      </c>
      <c r="B189" s="1" t="s">
        <v>29</v>
      </c>
      <c r="C189" s="29">
        <v>79.5</v>
      </c>
      <c r="D189" s="29">
        <v>59</v>
      </c>
      <c r="E189" s="29">
        <v>56.25</v>
      </c>
      <c r="F189" s="29">
        <v>47.56</v>
      </c>
      <c r="G189" s="29">
        <v>37.69</v>
      </c>
      <c r="H189" s="53" t="s">
        <v>29</v>
      </c>
      <c r="J189" s="54">
        <v>3</v>
      </c>
      <c r="K189" s="54">
        <v>791</v>
      </c>
    </row>
    <row r="190" spans="1:11">
      <c r="A190" s="52">
        <v>43556</v>
      </c>
      <c r="B190" s="1">
        <v>2637</v>
      </c>
      <c r="C190" s="29">
        <v>80.66</v>
      </c>
      <c r="D190" s="29">
        <v>57</v>
      </c>
      <c r="E190" s="29">
        <v>54.3</v>
      </c>
      <c r="F190" s="29">
        <v>44.3</v>
      </c>
      <c r="G190" s="29">
        <v>37.03</v>
      </c>
      <c r="H190" s="53" t="s">
        <v>29</v>
      </c>
      <c r="J190" s="54">
        <v>3</v>
      </c>
      <c r="K190" s="54">
        <v>795</v>
      </c>
    </row>
    <row r="191" spans="1:11">
      <c r="A191" s="52">
        <v>43586</v>
      </c>
      <c r="B191" s="1">
        <v>3608</v>
      </c>
      <c r="C191" s="29">
        <v>81.45</v>
      </c>
      <c r="D191" s="29">
        <v>58.27</v>
      </c>
      <c r="E191" s="29">
        <v>56.35</v>
      </c>
      <c r="F191" s="29">
        <v>47.19</v>
      </c>
      <c r="G191" s="29">
        <v>40.270000000000003</v>
      </c>
      <c r="H191" s="53" t="s">
        <v>29</v>
      </c>
      <c r="J191" s="54">
        <v>4</v>
      </c>
      <c r="K191" s="54">
        <v>799</v>
      </c>
    </row>
    <row r="192" spans="1:11">
      <c r="A192" s="52">
        <v>43617</v>
      </c>
      <c r="B192" s="1">
        <v>2215</v>
      </c>
      <c r="C192" s="29">
        <v>83.61</v>
      </c>
      <c r="D192" s="29">
        <v>62.33</v>
      </c>
      <c r="E192" s="29">
        <v>57.15</v>
      </c>
      <c r="F192" s="29">
        <v>45.35</v>
      </c>
      <c r="G192" s="29">
        <v>35.950000000000003</v>
      </c>
      <c r="H192" s="53" t="s">
        <v>29</v>
      </c>
      <c r="J192" s="54">
        <v>3</v>
      </c>
      <c r="K192" s="54">
        <v>804</v>
      </c>
    </row>
    <row r="193" spans="1:11">
      <c r="A193" s="52">
        <v>43647</v>
      </c>
      <c r="B193" s="1">
        <v>1767</v>
      </c>
      <c r="C193" s="29">
        <v>85.26</v>
      </c>
      <c r="D193" s="29">
        <v>62.31</v>
      </c>
      <c r="E193" s="29">
        <v>58.19</v>
      </c>
      <c r="F193" s="29">
        <v>45.57</v>
      </c>
      <c r="G193" s="29">
        <v>36.92</v>
      </c>
      <c r="H193" s="53" t="s">
        <v>29</v>
      </c>
      <c r="J193" s="54">
        <v>4</v>
      </c>
      <c r="K193" s="54">
        <v>808</v>
      </c>
    </row>
    <row r="194" spans="1:11">
      <c r="A194" s="52">
        <v>43678</v>
      </c>
      <c r="B194" s="1">
        <v>1471</v>
      </c>
      <c r="C194" s="29">
        <v>85</v>
      </c>
      <c r="D194" s="29">
        <v>63.52</v>
      </c>
      <c r="E194" s="29">
        <v>60.76</v>
      </c>
      <c r="F194" s="29">
        <v>47.17</v>
      </c>
      <c r="G194" s="29">
        <v>38.090000000000003</v>
      </c>
      <c r="H194" s="53" t="s">
        <v>29</v>
      </c>
      <c r="J194" s="54">
        <v>3</v>
      </c>
      <c r="K194" s="54">
        <v>813</v>
      </c>
    </row>
    <row r="195" spans="1:11">
      <c r="A195" s="52">
        <v>43709</v>
      </c>
      <c r="B195" s="1">
        <v>1580</v>
      </c>
      <c r="C195" s="29">
        <v>83.03</v>
      </c>
      <c r="D195" s="29">
        <v>59.65</v>
      </c>
      <c r="E195" s="29">
        <v>58.69</v>
      </c>
      <c r="F195" s="29">
        <v>45.98</v>
      </c>
      <c r="G195" s="29">
        <v>37.590000000000003</v>
      </c>
      <c r="H195" s="53" t="s">
        <v>29</v>
      </c>
      <c r="J195" s="54">
        <v>3</v>
      </c>
      <c r="K195" s="54">
        <v>817</v>
      </c>
    </row>
    <row r="196" spans="1:11">
      <c r="A196" s="52">
        <v>43739</v>
      </c>
      <c r="B196" s="1">
        <v>2749</v>
      </c>
      <c r="C196" s="29">
        <v>80.150000000000006</v>
      </c>
      <c r="D196" s="29">
        <v>56.2</v>
      </c>
      <c r="E196" s="29">
        <v>53.43</v>
      </c>
      <c r="F196" s="29">
        <v>42.81</v>
      </c>
      <c r="G196" s="29">
        <v>34.22</v>
      </c>
      <c r="H196" s="53" t="s">
        <v>29</v>
      </c>
      <c r="J196" s="54">
        <v>4</v>
      </c>
      <c r="K196" s="54">
        <v>821</v>
      </c>
    </row>
    <row r="197" spans="1:11">
      <c r="A197" s="52">
        <v>43770</v>
      </c>
      <c r="B197" s="1">
        <v>3104</v>
      </c>
      <c r="C197" s="29">
        <v>75.94</v>
      </c>
      <c r="D197" s="29">
        <v>56.1</v>
      </c>
      <c r="E197" s="29">
        <v>48.14</v>
      </c>
      <c r="F197" s="29">
        <v>40.82</v>
      </c>
      <c r="G197" s="29">
        <v>31.27</v>
      </c>
      <c r="H197" s="53" t="s">
        <v>29</v>
      </c>
      <c r="J197" s="54">
        <v>3</v>
      </c>
      <c r="K197" s="54">
        <v>826</v>
      </c>
    </row>
    <row r="198" spans="1:11">
      <c r="A198" s="52">
        <v>43800</v>
      </c>
      <c r="B198" s="1">
        <v>2025</v>
      </c>
      <c r="C198" s="29">
        <v>73.53</v>
      </c>
      <c r="D198" s="29">
        <v>55.09</v>
      </c>
      <c r="E198" s="29">
        <v>44.18</v>
      </c>
      <c r="F198" s="29">
        <v>34.6</v>
      </c>
      <c r="G198" s="29">
        <v>27.68</v>
      </c>
      <c r="H198" s="53" t="s">
        <v>29</v>
      </c>
      <c r="J198" s="54">
        <v>3</v>
      </c>
      <c r="K198" s="54">
        <v>830</v>
      </c>
    </row>
    <row r="199" spans="1:11">
      <c r="A199" s="52">
        <v>43831</v>
      </c>
      <c r="B199" s="1">
        <v>2112</v>
      </c>
      <c r="C199" s="29">
        <v>77.540000000000006</v>
      </c>
      <c r="D199" s="29">
        <v>55.56</v>
      </c>
      <c r="E199" s="29">
        <v>50.42</v>
      </c>
      <c r="F199" s="29">
        <v>40.32</v>
      </c>
      <c r="G199" s="29">
        <v>32.42</v>
      </c>
      <c r="H199" s="53" t="s">
        <v>29</v>
      </c>
      <c r="J199" s="54">
        <v>4</v>
      </c>
      <c r="K199" s="54">
        <v>834</v>
      </c>
    </row>
    <row r="200" spans="1:11">
      <c r="A200" s="52">
        <v>43862</v>
      </c>
      <c r="B200" s="1">
        <v>1606</v>
      </c>
      <c r="C200" s="29">
        <v>82.88</v>
      </c>
      <c r="D200" s="29">
        <v>58.53</v>
      </c>
      <c r="E200" s="29">
        <v>57.25</v>
      </c>
      <c r="F200" s="29">
        <v>46.01</v>
      </c>
      <c r="G200" s="29">
        <v>39.049999999999997</v>
      </c>
      <c r="H200" s="53" t="s">
        <v>29</v>
      </c>
      <c r="J200" s="54">
        <v>3</v>
      </c>
      <c r="K200" s="54">
        <v>839</v>
      </c>
    </row>
    <row r="201" spans="1:11">
      <c r="A201" s="52">
        <v>43891</v>
      </c>
      <c r="B201" s="1">
        <v>1366</v>
      </c>
      <c r="C201" s="29">
        <v>84.35</v>
      </c>
      <c r="D201" s="29">
        <v>59.98</v>
      </c>
      <c r="E201" s="29">
        <v>57.18</v>
      </c>
      <c r="F201" s="29">
        <v>47.77</v>
      </c>
      <c r="G201" s="29">
        <v>39.72</v>
      </c>
      <c r="H201" s="53" t="s">
        <v>29</v>
      </c>
      <c r="J201" s="54">
        <v>3</v>
      </c>
      <c r="K201" s="54">
        <v>843</v>
      </c>
    </row>
    <row r="202" spans="1:11">
      <c r="A202" s="52">
        <v>43922</v>
      </c>
      <c r="B202" s="1">
        <v>2179</v>
      </c>
      <c r="C202" s="29">
        <v>80.680000000000007</v>
      </c>
      <c r="D202" s="29">
        <v>54.99</v>
      </c>
      <c r="E202" s="29">
        <v>53.4</v>
      </c>
      <c r="F202" s="29">
        <v>43.73</v>
      </c>
      <c r="G202" s="29">
        <v>35.71</v>
      </c>
      <c r="H202" s="53" t="s">
        <v>29</v>
      </c>
      <c r="J202" s="54">
        <v>4</v>
      </c>
      <c r="K202" s="54">
        <v>847</v>
      </c>
    </row>
    <row r="203" spans="1:11">
      <c r="A203" s="52">
        <v>43952</v>
      </c>
      <c r="B203" s="1">
        <v>1859</v>
      </c>
      <c r="C203" s="29">
        <v>86.74</v>
      </c>
      <c r="D203" s="29">
        <v>60.09</v>
      </c>
      <c r="E203" s="29">
        <v>59.11</v>
      </c>
      <c r="F203" s="29">
        <v>47.57</v>
      </c>
      <c r="G203" s="29">
        <v>39.18</v>
      </c>
      <c r="H203" s="53" t="s">
        <v>29</v>
      </c>
      <c r="J203" s="54">
        <v>3</v>
      </c>
      <c r="K203" s="54">
        <v>852</v>
      </c>
    </row>
    <row r="204" spans="1:11">
      <c r="A204" s="52">
        <v>43983</v>
      </c>
      <c r="B204" s="1">
        <v>1823</v>
      </c>
      <c r="C204" s="29">
        <v>93.52</v>
      </c>
      <c r="D204" s="29">
        <v>64.209999999999994</v>
      </c>
      <c r="E204" s="29">
        <v>61.52</v>
      </c>
      <c r="F204" s="29">
        <v>50.94</v>
      </c>
      <c r="G204" s="29">
        <v>41.34</v>
      </c>
      <c r="H204" s="53" t="s">
        <v>29</v>
      </c>
      <c r="J204" s="54">
        <v>3</v>
      </c>
      <c r="K204" s="54">
        <v>856</v>
      </c>
    </row>
    <row r="205" spans="1:11">
      <c r="A205" s="52">
        <v>44013</v>
      </c>
      <c r="B205" s="1">
        <v>2172</v>
      </c>
      <c r="C205" s="29">
        <v>97.68</v>
      </c>
      <c r="D205" s="29">
        <v>65.959999999999994</v>
      </c>
      <c r="E205" s="29">
        <v>64.25</v>
      </c>
      <c r="F205" s="29">
        <v>52.98</v>
      </c>
      <c r="G205" s="29">
        <v>42.23</v>
      </c>
      <c r="H205" s="53" t="s">
        <v>29</v>
      </c>
      <c r="J205" s="54">
        <v>4</v>
      </c>
      <c r="K205" s="54">
        <v>860</v>
      </c>
    </row>
    <row r="206" spans="1:11">
      <c r="A206" s="52">
        <v>44044</v>
      </c>
      <c r="B206" s="1">
        <v>2079</v>
      </c>
      <c r="C206" s="29">
        <v>92.47</v>
      </c>
      <c r="D206" s="29">
        <v>62.94</v>
      </c>
      <c r="E206" s="29">
        <v>61.53</v>
      </c>
      <c r="F206" s="29">
        <v>50.56</v>
      </c>
      <c r="G206" s="29">
        <v>39.17</v>
      </c>
      <c r="H206" s="53" t="s">
        <v>29</v>
      </c>
      <c r="J206" s="54">
        <v>3</v>
      </c>
      <c r="K206" s="54">
        <v>865</v>
      </c>
    </row>
    <row r="207" spans="1:11">
      <c r="A207" s="52">
        <v>44075</v>
      </c>
      <c r="B207" s="1">
        <v>2882</v>
      </c>
      <c r="C207" s="29">
        <v>86.18</v>
      </c>
      <c r="D207" s="29">
        <v>61.19</v>
      </c>
      <c r="E207" s="29">
        <v>57.81</v>
      </c>
      <c r="F207" s="29">
        <v>45.53</v>
      </c>
      <c r="G207" s="29">
        <v>35.950000000000003</v>
      </c>
      <c r="H207" s="53" t="s">
        <v>29</v>
      </c>
      <c r="J207" s="54">
        <v>4</v>
      </c>
      <c r="K207" s="54">
        <v>869</v>
      </c>
    </row>
    <row r="208" spans="1:11">
      <c r="A208" s="52">
        <v>44105</v>
      </c>
      <c r="B208" s="1">
        <v>2510</v>
      </c>
      <c r="C208" s="29">
        <v>82.64</v>
      </c>
      <c r="D208" s="29">
        <v>59.88</v>
      </c>
      <c r="E208" s="29">
        <v>52.5</v>
      </c>
      <c r="F208" s="29">
        <v>40.5</v>
      </c>
      <c r="G208" s="29">
        <v>33.51</v>
      </c>
      <c r="H208" s="53" t="s">
        <v>29</v>
      </c>
      <c r="J208" s="54">
        <v>3</v>
      </c>
      <c r="K208" s="54">
        <v>874</v>
      </c>
    </row>
    <row r="209" spans="1:11">
      <c r="A209" s="52">
        <v>44136</v>
      </c>
      <c r="B209" s="1">
        <v>2959</v>
      </c>
      <c r="C209" s="29">
        <v>80.03</v>
      </c>
      <c r="D209" s="29">
        <v>58.62</v>
      </c>
      <c r="E209" s="29">
        <v>49.74</v>
      </c>
      <c r="F209" s="29">
        <v>39.86</v>
      </c>
      <c r="G209" s="29">
        <v>31.49</v>
      </c>
      <c r="H209" s="53" t="s">
        <v>29</v>
      </c>
      <c r="J209" s="54">
        <v>3</v>
      </c>
      <c r="K209" s="54">
        <v>878</v>
      </c>
    </row>
    <row r="210" spans="1:11">
      <c r="A210" s="52">
        <v>44166</v>
      </c>
      <c r="B210" s="1">
        <v>2040</v>
      </c>
      <c r="C210" s="29">
        <v>81.05</v>
      </c>
      <c r="D210" s="29">
        <v>58.64</v>
      </c>
      <c r="E210" s="29">
        <v>50.75</v>
      </c>
      <c r="F210" s="29">
        <v>42.11</v>
      </c>
      <c r="G210" s="29">
        <v>33.979999999999997</v>
      </c>
      <c r="H210" s="53" t="s">
        <v>29</v>
      </c>
      <c r="J210" s="54">
        <v>4</v>
      </c>
      <c r="K210" s="54">
        <v>882</v>
      </c>
    </row>
    <row r="211" spans="1:11">
      <c r="A211" s="52">
        <v>44197</v>
      </c>
      <c r="B211" s="1">
        <v>2007</v>
      </c>
      <c r="C211" s="29">
        <v>80.739999999999995</v>
      </c>
      <c r="D211" s="29">
        <v>56.43</v>
      </c>
      <c r="E211" s="29">
        <v>50.69</v>
      </c>
      <c r="F211" s="29">
        <v>43.06</v>
      </c>
      <c r="G211" s="29">
        <v>33.08</v>
      </c>
      <c r="H211" s="53" t="s">
        <v>29</v>
      </c>
      <c r="J211" s="54">
        <v>3</v>
      </c>
      <c r="K211" s="54">
        <v>887</v>
      </c>
    </row>
    <row r="212" spans="1:11">
      <c r="A212" s="52">
        <v>44228</v>
      </c>
      <c r="B212" s="1">
        <v>1126</v>
      </c>
      <c r="C212" s="29">
        <v>86.67</v>
      </c>
      <c r="D212" s="29">
        <v>63.68</v>
      </c>
      <c r="E212" s="29">
        <v>61.08</v>
      </c>
      <c r="F212" s="29">
        <v>51.91</v>
      </c>
      <c r="G212" s="29">
        <v>39.630000000000003</v>
      </c>
      <c r="H212" s="53" t="s">
        <v>29</v>
      </c>
      <c r="J212" s="54">
        <v>3</v>
      </c>
      <c r="K212" s="54">
        <v>891</v>
      </c>
    </row>
    <row r="213" spans="1:11">
      <c r="A213" s="52">
        <v>44256</v>
      </c>
      <c r="B213" s="1">
        <v>2088</v>
      </c>
      <c r="C213" s="29">
        <v>86.49</v>
      </c>
      <c r="D213" s="29">
        <v>61.56</v>
      </c>
      <c r="E213" s="29">
        <v>58.62</v>
      </c>
      <c r="F213" s="29">
        <v>47.71</v>
      </c>
      <c r="G213" s="29">
        <v>37.79</v>
      </c>
      <c r="H213" s="53" t="s">
        <v>29</v>
      </c>
      <c r="J213" s="54">
        <v>4</v>
      </c>
      <c r="K213" s="54">
        <v>895</v>
      </c>
    </row>
    <row r="214" spans="1:11">
      <c r="A214" s="52">
        <v>44287</v>
      </c>
      <c r="B214" s="1">
        <v>2795</v>
      </c>
      <c r="C214" s="29">
        <v>91.53</v>
      </c>
      <c r="D214" s="29">
        <v>67.819999999999993</v>
      </c>
      <c r="E214" s="29">
        <v>65.55</v>
      </c>
      <c r="F214" s="29">
        <v>51.34</v>
      </c>
      <c r="G214" s="29">
        <v>40.090000000000003</v>
      </c>
      <c r="H214" s="53" t="s">
        <v>29</v>
      </c>
      <c r="J214" s="54">
        <v>3</v>
      </c>
      <c r="K214" s="54">
        <v>900</v>
      </c>
    </row>
    <row r="215" spans="1:11">
      <c r="A215" s="52">
        <v>44317</v>
      </c>
      <c r="B215" s="1">
        <v>2853</v>
      </c>
      <c r="C215" s="29">
        <v>90.7</v>
      </c>
      <c r="D215" s="29">
        <v>66.3</v>
      </c>
      <c r="E215" s="29">
        <v>64.849999999999994</v>
      </c>
      <c r="F215" s="29">
        <v>51.88</v>
      </c>
      <c r="G215" s="29">
        <v>39.590000000000003</v>
      </c>
      <c r="H215" s="53" t="s">
        <v>29</v>
      </c>
      <c r="J215" s="54">
        <v>3</v>
      </c>
      <c r="K215" s="54">
        <v>904</v>
      </c>
    </row>
    <row r="216" spans="1:11">
      <c r="A216" s="52">
        <v>44348</v>
      </c>
      <c r="B216" s="1">
        <v>3410</v>
      </c>
      <c r="C216" s="29">
        <v>96.63</v>
      </c>
      <c r="D216" s="29">
        <v>69.2</v>
      </c>
      <c r="E216" s="29">
        <v>67.319999999999993</v>
      </c>
      <c r="F216" s="29">
        <v>56.34</v>
      </c>
      <c r="G216" s="29">
        <v>43.19</v>
      </c>
      <c r="H216" s="53" t="s">
        <v>29</v>
      </c>
      <c r="J216" s="54">
        <v>4</v>
      </c>
      <c r="K216" s="54">
        <v>908</v>
      </c>
    </row>
    <row r="217" spans="1:11">
      <c r="A217" s="52">
        <v>44378</v>
      </c>
      <c r="B217" s="1">
        <v>1804</v>
      </c>
      <c r="C217" s="29">
        <v>96.16</v>
      </c>
      <c r="D217" s="29">
        <v>70.16</v>
      </c>
      <c r="E217" s="29">
        <v>69.400000000000006</v>
      </c>
      <c r="F217" s="29">
        <v>60.48</v>
      </c>
      <c r="G217" s="29">
        <v>49.43</v>
      </c>
      <c r="H217" s="53" t="s">
        <v>29</v>
      </c>
      <c r="J217" s="54">
        <v>3</v>
      </c>
      <c r="K217" s="54">
        <v>913</v>
      </c>
    </row>
    <row r="218" spans="1:11">
      <c r="A218" s="52">
        <v>44409</v>
      </c>
      <c r="B218" s="1">
        <v>2424</v>
      </c>
      <c r="C218" s="29">
        <v>96.55</v>
      </c>
      <c r="D218" s="29">
        <v>74.25</v>
      </c>
      <c r="E218" s="29">
        <v>69.2</v>
      </c>
      <c r="F218" s="29">
        <v>61.39</v>
      </c>
      <c r="G218" s="29">
        <v>52.35</v>
      </c>
      <c r="H218" s="53" t="s">
        <v>29</v>
      </c>
      <c r="J218" s="54">
        <v>3</v>
      </c>
      <c r="K218" s="54">
        <v>917</v>
      </c>
    </row>
    <row r="219" spans="1:11">
      <c r="A219" s="52">
        <v>44440</v>
      </c>
      <c r="B219" s="1">
        <v>3360</v>
      </c>
      <c r="C219" s="29">
        <v>92.65</v>
      </c>
      <c r="D219" s="29">
        <v>70.099999999999994</v>
      </c>
      <c r="E219" s="29">
        <v>66.05</v>
      </c>
      <c r="F219" s="29">
        <v>57.88</v>
      </c>
      <c r="G219" s="29">
        <v>51.24</v>
      </c>
      <c r="H219" s="53" t="s">
        <v>29</v>
      </c>
      <c r="J219" s="54">
        <v>4</v>
      </c>
      <c r="K219" s="54">
        <v>921</v>
      </c>
    </row>
    <row r="220" spans="1:11">
      <c r="A220" s="52">
        <v>44470</v>
      </c>
      <c r="B220" s="1">
        <v>2896</v>
      </c>
      <c r="C220" s="29">
        <v>85.33</v>
      </c>
      <c r="D220" s="29">
        <v>63.31</v>
      </c>
      <c r="E220" s="29">
        <v>59.82</v>
      </c>
      <c r="F220" s="29">
        <v>52.72</v>
      </c>
      <c r="G220" s="29">
        <v>43.7</v>
      </c>
      <c r="H220" s="53" t="s">
        <v>29</v>
      </c>
      <c r="J220" s="54">
        <v>3</v>
      </c>
      <c r="K220" s="54">
        <v>926</v>
      </c>
    </row>
    <row r="221" spans="1:11">
      <c r="A221" s="52">
        <v>44501</v>
      </c>
      <c r="B221" s="1">
        <v>3582</v>
      </c>
      <c r="C221" s="29">
        <v>83.8</v>
      </c>
      <c r="D221" s="29">
        <v>60.8</v>
      </c>
      <c r="E221" s="29">
        <v>56.52</v>
      </c>
      <c r="F221" s="29">
        <v>49.75</v>
      </c>
      <c r="G221" s="29">
        <v>40.909999999999997</v>
      </c>
      <c r="H221" s="53" t="s">
        <v>29</v>
      </c>
      <c r="J221" s="54">
        <v>3</v>
      </c>
      <c r="K221" s="54">
        <v>930</v>
      </c>
    </row>
    <row r="222" spans="1:11">
      <c r="A222" s="52">
        <v>44531</v>
      </c>
      <c r="B222" s="1">
        <v>2663</v>
      </c>
      <c r="C222" s="29">
        <v>83.19</v>
      </c>
      <c r="D222" s="29">
        <v>61.24</v>
      </c>
      <c r="E222" s="29">
        <v>57.59</v>
      </c>
      <c r="F222" s="29">
        <v>49.25</v>
      </c>
      <c r="G222" s="29">
        <v>39.869999999999997</v>
      </c>
      <c r="H222" s="53" t="s">
        <v>29</v>
      </c>
      <c r="J222" s="54">
        <v>4</v>
      </c>
      <c r="K222" s="54">
        <v>934</v>
      </c>
    </row>
    <row r="223" spans="1:11">
      <c r="A223" s="52">
        <v>44562</v>
      </c>
      <c r="B223" s="1">
        <v>2727</v>
      </c>
      <c r="C223" s="29">
        <v>90.35</v>
      </c>
      <c r="D223" s="29">
        <v>67.11</v>
      </c>
      <c r="E223" s="29">
        <v>66.12</v>
      </c>
      <c r="F223" s="29">
        <v>55.8</v>
      </c>
      <c r="G223" s="29">
        <v>43.07</v>
      </c>
      <c r="H223" s="53" t="s">
        <v>29</v>
      </c>
      <c r="J223" s="54">
        <v>3</v>
      </c>
      <c r="K223" s="54">
        <v>939</v>
      </c>
    </row>
    <row r="224" spans="1:11">
      <c r="A224" s="52">
        <v>44593</v>
      </c>
      <c r="B224" s="1">
        <v>1504</v>
      </c>
      <c r="C224" s="29">
        <v>102.95</v>
      </c>
      <c r="D224" s="29">
        <v>79.52</v>
      </c>
      <c r="E224" s="29">
        <v>77.55</v>
      </c>
      <c r="F224" s="29">
        <v>66.510000000000005</v>
      </c>
      <c r="G224" s="29">
        <v>57.3</v>
      </c>
      <c r="H224" s="53" t="s">
        <v>29</v>
      </c>
      <c r="J224" s="54">
        <v>3</v>
      </c>
      <c r="K224" s="54">
        <v>943</v>
      </c>
    </row>
    <row r="225" spans="1:11">
      <c r="A225" s="52">
        <v>44621</v>
      </c>
      <c r="B225" s="1">
        <v>3757</v>
      </c>
      <c r="C225" s="29">
        <v>104.02</v>
      </c>
      <c r="D225" s="29">
        <v>81.81</v>
      </c>
      <c r="E225" s="29">
        <v>80.05</v>
      </c>
      <c r="F225" s="29">
        <v>69.91</v>
      </c>
      <c r="G225" s="29">
        <v>56.69</v>
      </c>
      <c r="H225" s="53" t="s">
        <v>29</v>
      </c>
      <c r="J225" s="54">
        <v>4</v>
      </c>
      <c r="K225" s="54">
        <v>947</v>
      </c>
    </row>
    <row r="226" spans="1:11">
      <c r="A226" s="52">
        <v>44652</v>
      </c>
      <c r="B226" s="1">
        <v>3859</v>
      </c>
      <c r="C226" s="29">
        <v>105.06</v>
      </c>
      <c r="D226" s="29">
        <v>81.37</v>
      </c>
      <c r="E226" s="29">
        <v>79.66</v>
      </c>
      <c r="F226" s="29">
        <v>73.09</v>
      </c>
      <c r="G226" s="29">
        <v>61.14</v>
      </c>
      <c r="H226" s="53" t="s">
        <v>29</v>
      </c>
      <c r="J226" s="54">
        <v>3</v>
      </c>
      <c r="K226" s="54">
        <v>952</v>
      </c>
    </row>
    <row r="227" spans="1:11">
      <c r="A227" s="52">
        <v>44682</v>
      </c>
      <c r="B227" s="1">
        <v>3247</v>
      </c>
      <c r="C227" s="29">
        <v>104.83</v>
      </c>
      <c r="D227" s="29">
        <v>77.930000000000007</v>
      </c>
      <c r="E227" s="29">
        <v>76.7</v>
      </c>
      <c r="F227" s="29">
        <v>68.28</v>
      </c>
      <c r="G227" s="29">
        <v>56.55</v>
      </c>
      <c r="H227" s="53" t="s">
        <v>29</v>
      </c>
      <c r="J227" s="54">
        <v>3</v>
      </c>
      <c r="K227" s="54">
        <v>956</v>
      </c>
    </row>
    <row r="228" spans="1:11">
      <c r="A228" s="52">
        <v>44713</v>
      </c>
      <c r="B228" s="1">
        <v>4387</v>
      </c>
      <c r="C228" s="29">
        <v>109.27</v>
      </c>
      <c r="D228" s="29">
        <v>82.73</v>
      </c>
      <c r="E228" s="29">
        <v>80.989999999999995</v>
      </c>
      <c r="F228" s="29">
        <v>72.56</v>
      </c>
      <c r="G228" s="29">
        <v>56.4</v>
      </c>
      <c r="H228" s="53" t="s">
        <v>29</v>
      </c>
      <c r="J228" s="54">
        <v>4</v>
      </c>
      <c r="K228" s="54">
        <v>960</v>
      </c>
    </row>
    <row r="229" spans="1:11">
      <c r="A229" s="52">
        <v>44743</v>
      </c>
      <c r="B229" s="1">
        <v>3438</v>
      </c>
      <c r="C229" s="29">
        <v>102.9</v>
      </c>
      <c r="D229" s="29">
        <v>77.400000000000006</v>
      </c>
      <c r="E229" s="29">
        <v>73.41</v>
      </c>
      <c r="F229" s="29">
        <v>65.489999999999995</v>
      </c>
      <c r="G229" s="29">
        <v>52.72</v>
      </c>
      <c r="H229" s="53" t="s">
        <v>29</v>
      </c>
      <c r="J229" s="54">
        <v>3</v>
      </c>
      <c r="K229" s="54">
        <v>965</v>
      </c>
    </row>
    <row r="230" spans="1:11">
      <c r="A230" s="52">
        <v>44774</v>
      </c>
      <c r="B230" s="1">
        <v>3206</v>
      </c>
      <c r="C230" s="29">
        <v>106.85</v>
      </c>
      <c r="D230" s="29">
        <v>83.25</v>
      </c>
      <c r="E230" s="29">
        <v>80.27</v>
      </c>
      <c r="F230" s="29">
        <v>70.41</v>
      </c>
      <c r="G230" s="29">
        <v>57.54</v>
      </c>
      <c r="H230" s="53" t="s">
        <v>29</v>
      </c>
      <c r="J230" s="54">
        <v>4</v>
      </c>
      <c r="K230" s="54">
        <v>969</v>
      </c>
    </row>
    <row r="231" spans="1:11">
      <c r="A231" s="52">
        <v>44805</v>
      </c>
      <c r="B231" s="1">
        <v>3583</v>
      </c>
      <c r="C231" s="29">
        <v>104.87</v>
      </c>
      <c r="D231" s="29">
        <v>78.66</v>
      </c>
      <c r="E231" s="29">
        <v>76.05</v>
      </c>
      <c r="F231" s="29">
        <v>68.290000000000006</v>
      </c>
      <c r="G231" s="29">
        <v>54.72</v>
      </c>
      <c r="H231" s="53" t="s">
        <v>29</v>
      </c>
      <c r="J231" s="54">
        <v>3</v>
      </c>
      <c r="K231" s="54">
        <v>974</v>
      </c>
    </row>
    <row r="232" spans="1:11">
      <c r="A232" s="52">
        <v>44835</v>
      </c>
      <c r="B232" s="1">
        <v>3832</v>
      </c>
      <c r="C232" s="29">
        <v>94.71</v>
      </c>
      <c r="D232" s="29">
        <v>68.2</v>
      </c>
      <c r="E232" s="29">
        <v>63.82</v>
      </c>
      <c r="F232" s="29">
        <v>58.41</v>
      </c>
      <c r="G232" s="29">
        <v>46.62</v>
      </c>
      <c r="H232" s="53" t="s">
        <v>29</v>
      </c>
      <c r="J232" s="54">
        <v>3</v>
      </c>
      <c r="K232" s="54">
        <v>978</v>
      </c>
    </row>
    <row r="233" spans="1:11">
      <c r="A233" s="52">
        <v>44866</v>
      </c>
      <c r="B233" s="1">
        <v>5793</v>
      </c>
      <c r="C233" s="29">
        <v>90.45</v>
      </c>
      <c r="D233" s="29">
        <v>67.61</v>
      </c>
      <c r="E233" s="29">
        <v>63.43</v>
      </c>
      <c r="F233" s="29">
        <v>54.79</v>
      </c>
      <c r="G233" s="29">
        <v>41.21</v>
      </c>
      <c r="H233" s="53" t="s">
        <v>29</v>
      </c>
      <c r="J233" s="54">
        <v>4</v>
      </c>
      <c r="K233" s="54">
        <v>982</v>
      </c>
    </row>
    <row r="234" spans="1:11">
      <c r="A234" s="52">
        <v>44896</v>
      </c>
      <c r="B234" s="1">
        <v>2455</v>
      </c>
      <c r="C234" s="29">
        <v>91.67</v>
      </c>
      <c r="D234" s="29">
        <v>67.83</v>
      </c>
      <c r="E234" s="29">
        <v>61.76</v>
      </c>
      <c r="F234" s="29">
        <v>53.43</v>
      </c>
      <c r="G234" s="29">
        <v>39.33</v>
      </c>
      <c r="H234" s="53" t="s">
        <v>29</v>
      </c>
      <c r="J234" s="54">
        <v>3</v>
      </c>
      <c r="K234" s="54">
        <v>987</v>
      </c>
    </row>
    <row r="235" spans="1:11">
      <c r="A235" s="52">
        <v>44927</v>
      </c>
      <c r="B235" s="1">
        <v>2882</v>
      </c>
      <c r="C235" s="29">
        <v>97.98</v>
      </c>
      <c r="D235" s="29">
        <v>75.680000000000007</v>
      </c>
      <c r="E235" s="29">
        <v>72.260000000000005</v>
      </c>
      <c r="F235" s="29">
        <v>61.02</v>
      </c>
      <c r="G235" s="29">
        <v>44.24</v>
      </c>
      <c r="H235" s="53" t="s">
        <v>29</v>
      </c>
      <c r="J235" s="54">
        <v>3</v>
      </c>
      <c r="K235" s="54">
        <v>991</v>
      </c>
    </row>
    <row r="236" spans="1:11">
      <c r="A236" s="52">
        <v>44958</v>
      </c>
      <c r="B236" s="1">
        <v>2571</v>
      </c>
      <c r="C236" s="29">
        <v>103.1</v>
      </c>
      <c r="D236" s="29">
        <v>89.15</v>
      </c>
      <c r="E236" s="29">
        <v>86.13</v>
      </c>
      <c r="F236" s="29">
        <v>71.37</v>
      </c>
      <c r="G236" s="29">
        <v>56.17</v>
      </c>
      <c r="H236" s="53" t="s">
        <v>29</v>
      </c>
      <c r="J236" s="54">
        <v>3</v>
      </c>
      <c r="K236" s="54">
        <v>995</v>
      </c>
    </row>
    <row r="237" spans="1:11">
      <c r="A237" s="52">
        <v>44986</v>
      </c>
      <c r="B237" s="1">
        <v>3631</v>
      </c>
      <c r="C237" s="29">
        <v>109.97</v>
      </c>
      <c r="D237" s="29">
        <v>94.65</v>
      </c>
      <c r="E237" s="29">
        <v>91.33</v>
      </c>
      <c r="F237" s="29">
        <v>80.760000000000005</v>
      </c>
      <c r="G237" s="29">
        <v>62.78</v>
      </c>
      <c r="H237" s="53" t="s">
        <v>29</v>
      </c>
      <c r="J237" s="54">
        <v>4</v>
      </c>
      <c r="K237" s="54">
        <v>999</v>
      </c>
    </row>
    <row r="238" spans="1:11">
      <c r="A238" s="52">
        <v>45017</v>
      </c>
      <c r="B238" s="1">
        <v>3927</v>
      </c>
      <c r="C238" s="29">
        <v>108.97</v>
      </c>
      <c r="D238" s="29">
        <v>93.65</v>
      </c>
      <c r="E238" s="29">
        <v>91.63</v>
      </c>
      <c r="F238" s="29">
        <v>81.2</v>
      </c>
      <c r="G238" s="29">
        <v>66.2</v>
      </c>
      <c r="H238" s="53" t="s">
        <v>29</v>
      </c>
      <c r="J238" s="54">
        <v>3</v>
      </c>
      <c r="K238" s="54">
        <v>1004</v>
      </c>
    </row>
    <row r="239" spans="1:11">
      <c r="A239" s="52">
        <v>45047</v>
      </c>
      <c r="B239" s="1">
        <v>5268</v>
      </c>
      <c r="C239" s="29">
        <v>113.95</v>
      </c>
      <c r="D239" s="29">
        <v>97.27</v>
      </c>
      <c r="E239" s="29">
        <v>93.96</v>
      </c>
      <c r="F239" s="29">
        <v>83.57</v>
      </c>
      <c r="G239" s="29">
        <v>68.819999999999993</v>
      </c>
      <c r="H239" s="53" t="s">
        <v>29</v>
      </c>
      <c r="J239" s="54">
        <v>4</v>
      </c>
      <c r="K239" s="54">
        <v>1008</v>
      </c>
    </row>
    <row r="240" spans="1:11">
      <c r="A240" s="52">
        <v>45078</v>
      </c>
      <c r="B240" s="1">
        <v>4439</v>
      </c>
      <c r="C240" s="29">
        <v>118.15</v>
      </c>
      <c r="D240" s="29">
        <v>99.85</v>
      </c>
      <c r="E240" s="29">
        <v>97.17</v>
      </c>
      <c r="F240" s="29">
        <v>88.2</v>
      </c>
      <c r="G240" s="29">
        <v>69.11</v>
      </c>
      <c r="H240" s="53" t="s">
        <v>29</v>
      </c>
      <c r="J240" s="54">
        <v>3</v>
      </c>
      <c r="K240" s="54">
        <v>1013</v>
      </c>
    </row>
    <row r="241" spans="1:11">
      <c r="A241" s="52">
        <v>45108</v>
      </c>
      <c r="B241" s="1">
        <v>3454</v>
      </c>
      <c r="C241" s="29">
        <v>120.12</v>
      </c>
      <c r="D241" s="29">
        <v>105.3</v>
      </c>
      <c r="E241" s="29">
        <v>102.35</v>
      </c>
      <c r="F241" s="29">
        <v>93.03</v>
      </c>
      <c r="G241" s="29">
        <v>77.92</v>
      </c>
      <c r="H241" s="53" t="s">
        <v>29</v>
      </c>
      <c r="J241" s="54">
        <v>3</v>
      </c>
      <c r="K241" s="54">
        <v>1017</v>
      </c>
    </row>
    <row r="242" spans="1:11">
      <c r="A242" s="52">
        <v>45139</v>
      </c>
      <c r="B242" s="1">
        <v>2923</v>
      </c>
      <c r="C242" s="29">
        <v>123.07</v>
      </c>
      <c r="D242" s="29">
        <v>112.46</v>
      </c>
      <c r="E242" s="29">
        <v>106.92</v>
      </c>
      <c r="F242" s="29">
        <v>98.42</v>
      </c>
      <c r="G242" s="29">
        <v>79.709999999999994</v>
      </c>
      <c r="H242" s="53" t="s">
        <v>29</v>
      </c>
      <c r="J242" s="54">
        <v>4</v>
      </c>
      <c r="K242" s="54">
        <v>1021</v>
      </c>
    </row>
    <row r="243" spans="1:11">
      <c r="A243" s="52">
        <v>45170</v>
      </c>
      <c r="B243" s="1">
        <v>3092</v>
      </c>
      <c r="C243" s="29">
        <v>121.91</v>
      </c>
      <c r="D243" s="29">
        <v>111.73</v>
      </c>
      <c r="E243" s="29">
        <v>104.57</v>
      </c>
      <c r="F243" s="29">
        <v>97.02</v>
      </c>
      <c r="G243" s="29">
        <v>83.07</v>
      </c>
      <c r="H243" s="53" t="s">
        <v>29</v>
      </c>
      <c r="J243" s="54">
        <v>3</v>
      </c>
      <c r="K243" s="54">
        <v>1026</v>
      </c>
    </row>
    <row r="244" spans="1:11">
      <c r="A244" s="52">
        <v>45200</v>
      </c>
      <c r="B244" s="1">
        <v>3309</v>
      </c>
      <c r="C244" s="29">
        <v>115.19</v>
      </c>
      <c r="D244" s="29">
        <v>102.03</v>
      </c>
      <c r="E244" s="29">
        <v>93.47</v>
      </c>
      <c r="F244" s="29">
        <v>88.08</v>
      </c>
      <c r="G244" s="29">
        <v>73.900000000000006</v>
      </c>
      <c r="H244" s="53" t="s">
        <v>29</v>
      </c>
      <c r="J244" s="54">
        <v>3</v>
      </c>
      <c r="K244" s="54">
        <v>1030</v>
      </c>
    </row>
    <row r="245" spans="1:11">
      <c r="A245" s="52">
        <v>45231</v>
      </c>
      <c r="B245" s="1">
        <v>4681</v>
      </c>
      <c r="C245" s="29">
        <v>111.28</v>
      </c>
      <c r="D245" s="29">
        <v>93.78</v>
      </c>
      <c r="E245" s="29">
        <v>89.29</v>
      </c>
      <c r="F245" s="29">
        <v>82.5</v>
      </c>
      <c r="G245" s="29">
        <v>67.23</v>
      </c>
      <c r="H245" s="53" t="s">
        <v>29</v>
      </c>
      <c r="J245" s="54">
        <v>4</v>
      </c>
      <c r="K245" s="54">
        <v>1034</v>
      </c>
    </row>
    <row r="246" spans="1:11">
      <c r="A246" s="52">
        <v>45261</v>
      </c>
      <c r="B246" s="1">
        <v>2664</v>
      </c>
      <c r="C246" s="29">
        <v>110.71</v>
      </c>
      <c r="D246" s="29">
        <v>91.85</v>
      </c>
      <c r="E246" s="29">
        <v>89.28</v>
      </c>
      <c r="F246" s="29">
        <v>80.81</v>
      </c>
      <c r="G246" s="29">
        <v>66.739999999999995</v>
      </c>
      <c r="H246" s="53" t="s">
        <v>29</v>
      </c>
      <c r="J246" s="54">
        <v>3</v>
      </c>
      <c r="K246" s="54">
        <v>1039</v>
      </c>
    </row>
    <row r="247" spans="1:11">
      <c r="A247" s="52">
        <v>45292</v>
      </c>
      <c r="B247" s="1">
        <v>2609</v>
      </c>
      <c r="C247" s="29">
        <v>121.52</v>
      </c>
      <c r="D247" s="29">
        <v>102.35</v>
      </c>
      <c r="E247" s="29">
        <v>99.34</v>
      </c>
      <c r="F247" s="29">
        <v>91.93</v>
      </c>
      <c r="G247" s="29">
        <v>76.98</v>
      </c>
      <c r="H247" s="53" t="s">
        <v>29</v>
      </c>
      <c r="J247" s="54">
        <v>4</v>
      </c>
      <c r="K247" s="54">
        <v>1043</v>
      </c>
    </row>
    <row r="248" spans="1:11">
      <c r="A248" s="52">
        <v>45323</v>
      </c>
      <c r="B248" s="1">
        <v>2817</v>
      </c>
      <c r="C248" s="29">
        <v>128.13999999999999</v>
      </c>
      <c r="D248" s="29">
        <v>109.15</v>
      </c>
      <c r="E248" s="29">
        <v>105.2</v>
      </c>
      <c r="F248" s="29">
        <v>94.41</v>
      </c>
      <c r="G248" s="29">
        <v>81.12</v>
      </c>
      <c r="H248" s="53" t="s">
        <v>29</v>
      </c>
      <c r="J248" s="54">
        <v>3</v>
      </c>
      <c r="K248" s="54">
        <v>1048</v>
      </c>
    </row>
    <row r="249" spans="1:11">
      <c r="A249" s="52">
        <v>45352</v>
      </c>
      <c r="B249" s="1">
        <v>3031</v>
      </c>
      <c r="C249" s="29">
        <v>145.5</v>
      </c>
      <c r="D249" s="29">
        <v>125.17</v>
      </c>
      <c r="E249" s="29">
        <v>121.93</v>
      </c>
      <c r="F249" s="29">
        <v>109.07</v>
      </c>
      <c r="G249" s="29">
        <v>89.81</v>
      </c>
      <c r="H249" s="53" t="s">
        <v>29</v>
      </c>
      <c r="J249" s="54">
        <v>3</v>
      </c>
      <c r="K249" s="54">
        <v>1052</v>
      </c>
    </row>
    <row r="250" spans="1:11">
      <c r="A250" s="52">
        <v>45383</v>
      </c>
      <c r="B250" s="1">
        <v>3840</v>
      </c>
      <c r="C250" s="29">
        <v>158.99</v>
      </c>
      <c r="D250" s="29">
        <v>129.09</v>
      </c>
      <c r="E250" s="29">
        <v>126.17</v>
      </c>
      <c r="F250" s="29">
        <v>118.34</v>
      </c>
      <c r="G250" s="29">
        <v>102.56</v>
      </c>
      <c r="H250" s="53" t="s">
        <v>29</v>
      </c>
      <c r="J250" s="54">
        <v>3</v>
      </c>
      <c r="K250" s="54">
        <v>1056</v>
      </c>
    </row>
    <row r="251" spans="1:11">
      <c r="A251" s="52">
        <v>45413</v>
      </c>
      <c r="B251" s="1" t="s">
        <v>29</v>
      </c>
      <c r="C251" s="29" t="s">
        <v>29</v>
      </c>
      <c r="D251" s="29" t="s">
        <v>29</v>
      </c>
      <c r="E251" s="29" t="s">
        <v>29</v>
      </c>
      <c r="F251" s="29" t="s">
        <v>29</v>
      </c>
      <c r="G251" s="29" t="s">
        <v>29</v>
      </c>
      <c r="H251" s="53" t="s">
        <v>29</v>
      </c>
      <c r="J251" s="54">
        <v>4</v>
      </c>
      <c r="K251" s="54">
        <v>1060</v>
      </c>
    </row>
    <row r="252" spans="1:11">
      <c r="A252" s="52">
        <v>45444</v>
      </c>
      <c r="B252" s="1" t="s">
        <v>29</v>
      </c>
      <c r="C252" s="29" t="s">
        <v>29</v>
      </c>
      <c r="D252" s="29" t="s">
        <v>29</v>
      </c>
      <c r="E252" s="29" t="s">
        <v>29</v>
      </c>
      <c r="F252" s="29" t="s">
        <v>29</v>
      </c>
      <c r="G252" s="29" t="s">
        <v>29</v>
      </c>
      <c r="H252" s="53" t="s">
        <v>29</v>
      </c>
      <c r="J252" s="54">
        <v>3</v>
      </c>
      <c r="K252" s="54">
        <v>1065</v>
      </c>
    </row>
    <row r="253" spans="1:11">
      <c r="A253" s="52">
        <v>45474</v>
      </c>
      <c r="B253" s="1" t="s">
        <v>29</v>
      </c>
      <c r="C253" s="29" t="s">
        <v>29</v>
      </c>
      <c r="D253" s="29" t="s">
        <v>29</v>
      </c>
      <c r="E253" s="29" t="s">
        <v>29</v>
      </c>
      <c r="F253" s="29" t="s">
        <v>29</v>
      </c>
      <c r="G253" s="29" t="s">
        <v>29</v>
      </c>
      <c r="H253" s="53" t="s">
        <v>29</v>
      </c>
      <c r="J253" s="54">
        <v>4</v>
      </c>
      <c r="K253" s="54">
        <v>1069</v>
      </c>
    </row>
    <row r="254" spans="1:11">
      <c r="A254" s="52">
        <v>45505</v>
      </c>
      <c r="B254" s="1" t="s">
        <v>29</v>
      </c>
      <c r="C254" s="29" t="s">
        <v>29</v>
      </c>
      <c r="D254" s="29" t="s">
        <v>29</v>
      </c>
      <c r="E254" s="29" t="s">
        <v>29</v>
      </c>
      <c r="F254" s="29" t="s">
        <v>29</v>
      </c>
      <c r="G254" s="29" t="s">
        <v>29</v>
      </c>
      <c r="H254" s="53" t="s">
        <v>29</v>
      </c>
      <c r="J254" s="54">
        <v>3</v>
      </c>
      <c r="K254" s="54">
        <v>1074</v>
      </c>
    </row>
    <row r="255" spans="1:11">
      <c r="A255" s="52">
        <v>45536</v>
      </c>
      <c r="B255" s="1" t="s">
        <v>29</v>
      </c>
      <c r="C255" s="29" t="s">
        <v>29</v>
      </c>
      <c r="D255" s="29" t="s">
        <v>29</v>
      </c>
      <c r="E255" s="29" t="s">
        <v>29</v>
      </c>
      <c r="F255" s="29" t="s">
        <v>29</v>
      </c>
      <c r="G255" s="29" t="s">
        <v>29</v>
      </c>
      <c r="H255" s="53" t="s">
        <v>29</v>
      </c>
      <c r="J255" s="54">
        <v>3</v>
      </c>
      <c r="K255" s="54">
        <v>1078</v>
      </c>
    </row>
    <row r="256" spans="1:11">
      <c r="A256" s="52">
        <v>45566</v>
      </c>
      <c r="B256" s="1" t="s">
        <v>29</v>
      </c>
      <c r="C256" s="29" t="s">
        <v>29</v>
      </c>
      <c r="D256" s="29" t="s">
        <v>29</v>
      </c>
      <c r="E256" s="29" t="s">
        <v>29</v>
      </c>
      <c r="F256" s="29" t="s">
        <v>29</v>
      </c>
      <c r="G256" s="29" t="s">
        <v>29</v>
      </c>
      <c r="H256" s="53" t="s">
        <v>29</v>
      </c>
      <c r="J256" s="54">
        <v>4</v>
      </c>
      <c r="K256" s="54">
        <v>1082</v>
      </c>
    </row>
    <row r="257" spans="1:11">
      <c r="A257" s="52">
        <v>45597</v>
      </c>
      <c r="B257" s="1" t="s">
        <v>29</v>
      </c>
      <c r="C257" s="29" t="s">
        <v>29</v>
      </c>
      <c r="D257" s="29" t="s">
        <v>29</v>
      </c>
      <c r="E257" s="29" t="s">
        <v>29</v>
      </c>
      <c r="F257" s="29" t="s">
        <v>29</v>
      </c>
      <c r="G257" s="29" t="s">
        <v>29</v>
      </c>
      <c r="H257" s="53" t="s">
        <v>29</v>
      </c>
      <c r="J257" s="54">
        <v>4</v>
      </c>
      <c r="K257" s="54">
        <v>1087</v>
      </c>
    </row>
    <row r="258" spans="1:11">
      <c r="A258" s="52">
        <v>45627</v>
      </c>
      <c r="B258" s="1" t="s">
        <v>29</v>
      </c>
      <c r="C258" s="29" t="s">
        <v>29</v>
      </c>
      <c r="D258" s="29" t="s">
        <v>29</v>
      </c>
      <c r="E258" s="29" t="s">
        <v>29</v>
      </c>
      <c r="F258" s="29" t="s">
        <v>29</v>
      </c>
      <c r="G258" s="29" t="s">
        <v>29</v>
      </c>
      <c r="H258" s="53" t="s">
        <v>29</v>
      </c>
      <c r="J258" s="54">
        <v>4</v>
      </c>
      <c r="K258" s="54">
        <v>1092</v>
      </c>
    </row>
    <row r="259" spans="1:11">
      <c r="A259" s="52">
        <v>45658</v>
      </c>
      <c r="B259" s="1" t="s">
        <v>29</v>
      </c>
      <c r="C259" s="29" t="s">
        <v>29</v>
      </c>
      <c r="D259" s="29" t="s">
        <v>29</v>
      </c>
      <c r="E259" s="29" t="s">
        <v>29</v>
      </c>
      <c r="F259" s="29" t="s">
        <v>29</v>
      </c>
      <c r="G259" s="29" t="s">
        <v>29</v>
      </c>
      <c r="H259" s="53" t="s">
        <v>29</v>
      </c>
      <c r="J259" s="54">
        <v>4</v>
      </c>
      <c r="K259" s="54">
        <v>1097</v>
      </c>
    </row>
    <row r="260" spans="1:11">
      <c r="A260" s="52">
        <v>45689</v>
      </c>
      <c r="B260" s="1" t="s">
        <v>29</v>
      </c>
      <c r="C260" s="29" t="s">
        <v>29</v>
      </c>
      <c r="D260" s="29" t="s">
        <v>29</v>
      </c>
      <c r="E260" s="29" t="s">
        <v>29</v>
      </c>
      <c r="F260" s="29" t="s">
        <v>29</v>
      </c>
      <c r="G260" s="29" t="s">
        <v>29</v>
      </c>
      <c r="H260" s="53" t="s">
        <v>29</v>
      </c>
      <c r="J260" s="54">
        <v>4</v>
      </c>
      <c r="K260" s="54">
        <v>1102</v>
      </c>
    </row>
    <row r="261" spans="1:11">
      <c r="A261" s="52">
        <v>45717</v>
      </c>
      <c r="B261" s="1" t="s">
        <v>29</v>
      </c>
      <c r="C261" s="29" t="s">
        <v>29</v>
      </c>
      <c r="D261" s="29" t="s">
        <v>29</v>
      </c>
      <c r="E261" s="29" t="s">
        <v>29</v>
      </c>
      <c r="F261" s="29" t="s">
        <v>29</v>
      </c>
      <c r="G261" s="29" t="s">
        <v>29</v>
      </c>
      <c r="H261" s="53" t="s">
        <v>29</v>
      </c>
      <c r="J261" s="54">
        <v>4</v>
      </c>
      <c r="K261" s="54">
        <v>1107</v>
      </c>
    </row>
    <row r="262" spans="1:11">
      <c r="A262" s="52">
        <v>45748</v>
      </c>
      <c r="B262" s="1" t="s">
        <v>29</v>
      </c>
      <c r="C262" s="29" t="s">
        <v>29</v>
      </c>
      <c r="D262" s="29" t="s">
        <v>29</v>
      </c>
      <c r="E262" s="29" t="s">
        <v>29</v>
      </c>
      <c r="F262" s="29" t="s">
        <v>29</v>
      </c>
      <c r="G262" s="29" t="s">
        <v>29</v>
      </c>
      <c r="H262" s="53" t="s">
        <v>29</v>
      </c>
      <c r="J262" s="54">
        <v>4</v>
      </c>
      <c r="K262" s="54">
        <v>1112</v>
      </c>
    </row>
    <row r="263" spans="1:11">
      <c r="A263" s="52">
        <v>45778</v>
      </c>
      <c r="B263" s="1" t="s">
        <v>29</v>
      </c>
      <c r="C263" s="29" t="s">
        <v>29</v>
      </c>
      <c r="D263" s="29" t="s">
        <v>29</v>
      </c>
      <c r="E263" s="29" t="s">
        <v>29</v>
      </c>
      <c r="F263" s="29" t="s">
        <v>29</v>
      </c>
      <c r="G263" s="29" t="s">
        <v>29</v>
      </c>
      <c r="H263" s="53" t="s">
        <v>29</v>
      </c>
      <c r="J263" s="54">
        <v>4</v>
      </c>
      <c r="K263" s="54">
        <v>1117</v>
      </c>
    </row>
    <row r="264" spans="1:11">
      <c r="A264" s="52">
        <v>45809</v>
      </c>
      <c r="B264" s="1" t="s">
        <v>29</v>
      </c>
      <c r="C264" s="29" t="s">
        <v>29</v>
      </c>
      <c r="D264" s="29" t="s">
        <v>29</v>
      </c>
      <c r="E264" s="29" t="s">
        <v>29</v>
      </c>
      <c r="F264" s="29" t="s">
        <v>29</v>
      </c>
      <c r="G264" s="29" t="s">
        <v>29</v>
      </c>
      <c r="H264" s="53" t="s">
        <v>29</v>
      </c>
      <c r="J264" s="54">
        <v>4</v>
      </c>
      <c r="K264" s="54">
        <v>1122</v>
      </c>
    </row>
    <row r="265" spans="1:11">
      <c r="A265" s="52">
        <v>45839</v>
      </c>
      <c r="B265" s="1" t="s">
        <v>29</v>
      </c>
      <c r="C265" s="29" t="s">
        <v>29</v>
      </c>
      <c r="D265" s="29" t="s">
        <v>29</v>
      </c>
      <c r="E265" s="29" t="s">
        <v>29</v>
      </c>
      <c r="F265" s="29" t="s">
        <v>29</v>
      </c>
      <c r="G265" s="29" t="s">
        <v>29</v>
      </c>
      <c r="H265" s="53" t="s">
        <v>29</v>
      </c>
      <c r="J265" s="54">
        <v>4</v>
      </c>
      <c r="K265" s="54">
        <v>1127</v>
      </c>
    </row>
    <row r="266" spans="1:11">
      <c r="A266" s="52">
        <v>45870</v>
      </c>
      <c r="B266" s="1" t="s">
        <v>29</v>
      </c>
      <c r="C266" s="29" t="s">
        <v>29</v>
      </c>
      <c r="D266" s="29" t="s">
        <v>29</v>
      </c>
      <c r="E266" s="29" t="s">
        <v>29</v>
      </c>
      <c r="F266" s="29" t="s">
        <v>29</v>
      </c>
      <c r="G266" s="29" t="s">
        <v>29</v>
      </c>
      <c r="H266" s="53" t="s">
        <v>29</v>
      </c>
      <c r="J266" s="54">
        <v>4</v>
      </c>
      <c r="K266" s="54">
        <v>1132</v>
      </c>
    </row>
    <row r="267" spans="1:11">
      <c r="A267" s="52">
        <v>45901</v>
      </c>
      <c r="B267" s="1" t="s">
        <v>29</v>
      </c>
      <c r="C267" s="29" t="s">
        <v>29</v>
      </c>
      <c r="D267" s="29" t="s">
        <v>29</v>
      </c>
      <c r="E267" s="29" t="s">
        <v>29</v>
      </c>
      <c r="F267" s="29" t="s">
        <v>29</v>
      </c>
      <c r="G267" s="29" t="s">
        <v>29</v>
      </c>
      <c r="H267" s="53" t="s">
        <v>29</v>
      </c>
      <c r="J267" s="54">
        <v>4</v>
      </c>
      <c r="K267" s="54">
        <v>1137</v>
      </c>
    </row>
    <row r="268" spans="1:11">
      <c r="A268" s="52">
        <v>45931</v>
      </c>
      <c r="B268" s="1" t="s">
        <v>29</v>
      </c>
      <c r="C268" s="29" t="s">
        <v>29</v>
      </c>
      <c r="D268" s="29" t="s">
        <v>29</v>
      </c>
      <c r="E268" s="29" t="s">
        <v>29</v>
      </c>
      <c r="F268" s="29" t="s">
        <v>29</v>
      </c>
      <c r="G268" s="29" t="s">
        <v>29</v>
      </c>
      <c r="H268" s="53" t="s">
        <v>29</v>
      </c>
      <c r="J268" s="54">
        <v>4</v>
      </c>
      <c r="K268" s="54">
        <v>1142</v>
      </c>
    </row>
    <row r="269" spans="1:11">
      <c r="A269" s="52">
        <v>45962</v>
      </c>
      <c r="B269" s="1" t="s">
        <v>29</v>
      </c>
      <c r="C269" s="29" t="s">
        <v>29</v>
      </c>
      <c r="D269" s="29" t="s">
        <v>29</v>
      </c>
      <c r="E269" s="29" t="s">
        <v>29</v>
      </c>
      <c r="F269" s="29" t="s">
        <v>29</v>
      </c>
      <c r="G269" s="29" t="s">
        <v>29</v>
      </c>
      <c r="H269" s="53" t="s">
        <v>29</v>
      </c>
      <c r="J269" s="54">
        <v>4</v>
      </c>
      <c r="K269" s="54">
        <v>1147</v>
      </c>
    </row>
    <row r="270" spans="1:11">
      <c r="A270" s="52">
        <v>45992</v>
      </c>
      <c r="B270" s="1" t="s">
        <v>29</v>
      </c>
      <c r="C270" s="29" t="s">
        <v>29</v>
      </c>
      <c r="D270" s="29" t="s">
        <v>29</v>
      </c>
      <c r="E270" s="29" t="s">
        <v>29</v>
      </c>
      <c r="F270" s="29" t="s">
        <v>29</v>
      </c>
      <c r="G270" s="29" t="s">
        <v>29</v>
      </c>
      <c r="H270" s="53" t="s">
        <v>29</v>
      </c>
      <c r="J270" s="54">
        <v>4</v>
      </c>
      <c r="K270" s="54">
        <v>1152</v>
      </c>
    </row>
    <row r="271" spans="1:11">
      <c r="A271" s="52">
        <v>46023</v>
      </c>
      <c r="B271" s="1" t="s">
        <v>29</v>
      </c>
      <c r="C271" s="29" t="s">
        <v>29</v>
      </c>
      <c r="D271" s="29" t="s">
        <v>29</v>
      </c>
      <c r="E271" s="29" t="s">
        <v>29</v>
      </c>
      <c r="F271" s="29" t="s">
        <v>29</v>
      </c>
      <c r="G271" s="29" t="s">
        <v>29</v>
      </c>
      <c r="H271" s="53" t="s">
        <v>29</v>
      </c>
      <c r="J271" s="54">
        <v>4</v>
      </c>
      <c r="K271" s="54">
        <v>1157</v>
      </c>
    </row>
    <row r="272" spans="1:11">
      <c r="B272" s="1"/>
      <c r="C272" s="29"/>
      <c r="D272" s="29"/>
      <c r="E272" s="29"/>
      <c r="F272" s="29"/>
      <c r="G272" s="29"/>
      <c r="J272" s="54">
        <v>4</v>
      </c>
      <c r="K272" s="54">
        <v>1162</v>
      </c>
    </row>
    <row r="273" spans="2:11">
      <c r="B273" s="1"/>
      <c r="C273" s="29"/>
      <c r="D273" s="29"/>
      <c r="E273" s="29"/>
      <c r="F273" s="29"/>
      <c r="G273" s="29"/>
      <c r="J273" s="54">
        <v>4</v>
      </c>
      <c r="K273" s="54">
        <v>1167</v>
      </c>
    </row>
    <row r="274" spans="2:11">
      <c r="B274" s="1"/>
      <c r="C274" s="29"/>
      <c r="D274" s="29"/>
      <c r="E274" s="29"/>
      <c r="F274" s="29"/>
      <c r="G274" s="29"/>
    </row>
    <row r="275" spans="2:11">
      <c r="B275" s="1"/>
      <c r="C275" s="29"/>
      <c r="D275" s="29"/>
      <c r="E275" s="29"/>
      <c r="F275" s="29"/>
      <c r="G275" s="29"/>
    </row>
    <row r="276" spans="2:11">
      <c r="B276" s="1"/>
      <c r="C276" s="29"/>
      <c r="D276" s="29"/>
      <c r="E276" s="29"/>
      <c r="F276" s="29"/>
      <c r="G276" s="29"/>
    </row>
    <row r="277" spans="2:11">
      <c r="B277" s="1"/>
      <c r="C277" s="29"/>
      <c r="D277" s="29"/>
      <c r="E277" s="29"/>
      <c r="F277" s="29"/>
      <c r="G277" s="29"/>
    </row>
    <row r="278" spans="2:11">
      <c r="B278" s="1"/>
      <c r="C278" s="29"/>
      <c r="D278" s="29"/>
      <c r="E278" s="29"/>
      <c r="F278" s="29"/>
      <c r="G278" s="29"/>
    </row>
    <row r="279" spans="2:11">
      <c r="B279" s="1"/>
      <c r="C279" s="29"/>
      <c r="D279" s="29"/>
      <c r="E279" s="29"/>
      <c r="F279" s="29"/>
      <c r="G279" s="29"/>
    </row>
    <row r="280" spans="2:11">
      <c r="B280" s="1"/>
      <c r="C280" s="29"/>
      <c r="D280" s="29"/>
      <c r="E280" s="29"/>
      <c r="F280" s="29"/>
      <c r="G280" s="29"/>
    </row>
    <row r="281" spans="2:11">
      <c r="B281" s="1"/>
      <c r="C281" s="29"/>
      <c r="D281" s="29"/>
      <c r="E281" s="29"/>
      <c r="F281" s="29"/>
      <c r="G281" s="29"/>
    </row>
    <row r="282" spans="2:11">
      <c r="B282" s="1"/>
      <c r="C282" s="29"/>
      <c r="D282" s="29"/>
      <c r="E282" s="29"/>
      <c r="F282" s="29"/>
      <c r="G282" s="29"/>
    </row>
    <row r="283" spans="2:11">
      <c r="B283" s="1"/>
      <c r="C283" s="29"/>
      <c r="D283" s="29"/>
      <c r="E283" s="29"/>
      <c r="F283" s="29"/>
      <c r="G283" s="29"/>
    </row>
    <row r="284" spans="2:11">
      <c r="B284" s="1"/>
      <c r="C284" s="29"/>
      <c r="D284" s="29"/>
      <c r="E284" s="29"/>
      <c r="F284" s="29"/>
      <c r="G284" s="29"/>
    </row>
    <row r="285" spans="2:11">
      <c r="B285" s="1"/>
      <c r="C285" s="29"/>
      <c r="D285" s="29"/>
      <c r="E285" s="29"/>
      <c r="F285" s="29"/>
      <c r="G285" s="29"/>
    </row>
    <row r="286" spans="2:11">
      <c r="B286" s="1"/>
      <c r="C286" s="29"/>
      <c r="D286" s="29"/>
      <c r="E286" s="29"/>
      <c r="F286" s="29"/>
      <c r="G286" s="29"/>
    </row>
    <row r="287" spans="2:11">
      <c r="B287" s="1"/>
      <c r="C287" s="29"/>
      <c r="D287" s="29"/>
      <c r="E287" s="29"/>
      <c r="F287" s="29"/>
      <c r="G287" s="29"/>
    </row>
    <row r="288" spans="2:11">
      <c r="B288" s="1"/>
      <c r="C288" s="29"/>
      <c r="D288" s="29"/>
      <c r="E288" s="29"/>
      <c r="F288" s="29"/>
      <c r="G288" s="29"/>
    </row>
    <row r="289" spans="2:7">
      <c r="B289" s="1"/>
      <c r="C289" s="29"/>
      <c r="D289" s="29"/>
      <c r="E289" s="29"/>
      <c r="F289" s="29"/>
      <c r="G289" s="29"/>
    </row>
    <row r="290" spans="2:7">
      <c r="B290" s="1"/>
      <c r="C290" s="29"/>
      <c r="D290" s="29"/>
      <c r="E290" s="29"/>
      <c r="F290" s="29"/>
      <c r="G290" s="29"/>
    </row>
    <row r="291" spans="2:7">
      <c r="B291" s="1"/>
      <c r="C291" s="29"/>
      <c r="D291" s="29"/>
      <c r="E291" s="29"/>
      <c r="F291" s="29"/>
      <c r="G291" s="29"/>
    </row>
    <row r="292" spans="2:7">
      <c r="B292" s="1"/>
      <c r="C292" s="29"/>
      <c r="D292" s="29"/>
      <c r="E292" s="29"/>
      <c r="F292" s="29"/>
      <c r="G292" s="29"/>
    </row>
    <row r="293" spans="2:7">
      <c r="B293" s="1"/>
      <c r="C293" s="29"/>
      <c r="D293" s="29"/>
      <c r="E293" s="29"/>
      <c r="F293" s="29"/>
      <c r="G293" s="29"/>
    </row>
    <row r="294" spans="2:7">
      <c r="B294" s="1"/>
      <c r="C294" s="29"/>
      <c r="D294" s="29"/>
      <c r="E294" s="29"/>
      <c r="F294" s="29"/>
      <c r="G294" s="29"/>
    </row>
    <row r="295" spans="2:7">
      <c r="B295" s="1"/>
      <c r="C295" s="29"/>
      <c r="D295" s="29"/>
      <c r="E295" s="29"/>
      <c r="F295" s="29"/>
      <c r="G295" s="29"/>
    </row>
    <row r="296" spans="2:7">
      <c r="B296" s="1"/>
      <c r="C296" s="29"/>
      <c r="D296" s="29"/>
      <c r="E296" s="29"/>
      <c r="F296" s="29"/>
      <c r="G296" s="29"/>
    </row>
    <row r="297" spans="2:7">
      <c r="B297" s="1"/>
      <c r="C297" s="29"/>
      <c r="D297" s="29"/>
      <c r="E297" s="29"/>
      <c r="F297" s="29"/>
      <c r="G297" s="29"/>
    </row>
    <row r="298" spans="2:7">
      <c r="B298" s="1"/>
      <c r="C298" s="29"/>
      <c r="D298" s="29"/>
      <c r="E298" s="29"/>
      <c r="F298" s="29"/>
      <c r="G298" s="29"/>
    </row>
    <row r="299" spans="2:7">
      <c r="B299" s="1"/>
      <c r="C299" s="29"/>
      <c r="D299" s="29"/>
      <c r="E299" s="29"/>
      <c r="F299" s="29"/>
      <c r="G299" s="29"/>
    </row>
    <row r="300" spans="2:7">
      <c r="B300" s="1"/>
      <c r="C300" s="29"/>
      <c r="D300" s="29"/>
      <c r="E300" s="29"/>
      <c r="F300" s="29"/>
      <c r="G300" s="29"/>
    </row>
    <row r="301" spans="2:7">
      <c r="B301" s="1"/>
      <c r="C301" s="29"/>
      <c r="D301" s="29"/>
      <c r="E301" s="29"/>
      <c r="F301" s="29"/>
      <c r="G301" s="29"/>
    </row>
    <row r="302" spans="2:7">
      <c r="B302" s="1"/>
      <c r="C302" s="29"/>
      <c r="D302" s="29"/>
      <c r="E302" s="29"/>
      <c r="F302" s="29"/>
      <c r="G302" s="29"/>
    </row>
    <row r="303" spans="2:7">
      <c r="B303" s="1"/>
      <c r="C303" s="29"/>
      <c r="D303" s="29"/>
      <c r="E303" s="29"/>
      <c r="F303" s="29"/>
      <c r="G303" s="29"/>
    </row>
    <row r="304" spans="2:7">
      <c r="B304" s="1"/>
      <c r="C304" s="29"/>
      <c r="D304" s="29"/>
      <c r="E304" s="29"/>
      <c r="F304" s="29"/>
      <c r="G304" s="29"/>
    </row>
    <row r="305" spans="2:7">
      <c r="B305" s="1"/>
      <c r="C305" s="29"/>
      <c r="D305" s="29"/>
      <c r="E305" s="29"/>
      <c r="F305" s="29"/>
      <c r="G305" s="29"/>
    </row>
    <row r="306" spans="2:7">
      <c r="B306" s="1"/>
      <c r="C306" s="29"/>
      <c r="D306" s="29"/>
      <c r="E306" s="29"/>
      <c r="F306" s="29"/>
      <c r="G306" s="29"/>
    </row>
    <row r="307" spans="2:7">
      <c r="B307" s="1"/>
      <c r="C307" s="29"/>
      <c r="D307" s="29"/>
      <c r="E307" s="29"/>
      <c r="F307" s="29"/>
      <c r="G307" s="29"/>
    </row>
    <row r="308" spans="2:7">
      <c r="B308" s="1"/>
      <c r="C308" s="29"/>
      <c r="D308" s="29"/>
      <c r="E308" s="29"/>
      <c r="F308" s="29"/>
      <c r="G308" s="29"/>
    </row>
    <row r="309" spans="2:7">
      <c r="B309" s="1"/>
      <c r="C309" s="29"/>
      <c r="D309" s="29"/>
      <c r="E309" s="29"/>
      <c r="F309" s="29"/>
      <c r="G309" s="29"/>
    </row>
    <row r="310" spans="2:7">
      <c r="B310" s="1"/>
      <c r="C310" s="29"/>
      <c r="D310" s="29"/>
      <c r="E310" s="29"/>
      <c r="F310" s="29"/>
      <c r="G310" s="29"/>
    </row>
    <row r="311" spans="2:7">
      <c r="B311" s="1"/>
      <c r="C311" s="29"/>
      <c r="D311" s="29"/>
      <c r="E311" s="29"/>
      <c r="F311" s="29"/>
      <c r="G311" s="29"/>
    </row>
    <row r="312" spans="2:7">
      <c r="B312" s="1"/>
      <c r="C312" s="29"/>
      <c r="D312" s="29"/>
      <c r="E312" s="29"/>
      <c r="F312" s="29"/>
      <c r="G312" s="29"/>
    </row>
    <row r="313" spans="2:7">
      <c r="B313" s="1"/>
      <c r="C313" s="29"/>
      <c r="D313" s="29"/>
      <c r="E313" s="29"/>
      <c r="F313" s="29"/>
      <c r="G313" s="29"/>
    </row>
    <row r="314" spans="2:7">
      <c r="B314" s="1"/>
      <c r="C314" s="29"/>
      <c r="D314" s="29"/>
      <c r="E314" s="29"/>
      <c r="F314" s="29"/>
      <c r="G314" s="29"/>
    </row>
    <row r="315" spans="2:7">
      <c r="B315" s="1"/>
      <c r="C315" s="29"/>
      <c r="D315" s="29"/>
      <c r="E315" s="29"/>
      <c r="F315" s="29"/>
      <c r="G315" s="29"/>
    </row>
    <row r="316" spans="2:7">
      <c r="B316" s="1"/>
      <c r="C316" s="29"/>
      <c r="D316" s="29"/>
      <c r="E316" s="29"/>
      <c r="F316" s="29"/>
      <c r="G316" s="29"/>
    </row>
    <row r="317" spans="2:7">
      <c r="B317" s="1"/>
      <c r="C317" s="29"/>
      <c r="D317" s="29"/>
      <c r="E317" s="29"/>
      <c r="F317" s="29"/>
      <c r="G317" s="29"/>
    </row>
    <row r="318" spans="2:7">
      <c r="B318" s="1"/>
      <c r="C318" s="29"/>
      <c r="D318" s="29"/>
      <c r="E318" s="29"/>
      <c r="F318" s="29"/>
      <c r="G318" s="29"/>
    </row>
    <row r="319" spans="2:7">
      <c r="B319" s="1"/>
      <c r="C319" s="29"/>
      <c r="D319" s="29"/>
      <c r="E319" s="29"/>
      <c r="F319" s="29"/>
      <c r="G319" s="29"/>
    </row>
    <row r="320" spans="2:7">
      <c r="B320" s="1"/>
      <c r="C320" s="29"/>
      <c r="D320" s="29"/>
      <c r="E320" s="29"/>
      <c r="F320" s="29"/>
      <c r="G320" s="29"/>
    </row>
    <row r="321" spans="2:7">
      <c r="B321" s="1"/>
      <c r="C321" s="29"/>
      <c r="D321" s="29"/>
      <c r="E321" s="29"/>
      <c r="F321" s="29"/>
      <c r="G321" s="29"/>
    </row>
    <row r="322" spans="2:7">
      <c r="B322" s="1"/>
      <c r="C322" s="29"/>
      <c r="D322" s="29"/>
      <c r="E322" s="29"/>
      <c r="F322" s="29"/>
      <c r="G322" s="29"/>
    </row>
    <row r="323" spans="2:7">
      <c r="B323" s="1"/>
      <c r="C323" s="29"/>
      <c r="D323" s="29"/>
      <c r="E323" s="29"/>
      <c r="F323" s="29"/>
      <c r="G323" s="29"/>
    </row>
    <row r="324" spans="2:7">
      <c r="B324" s="1"/>
      <c r="C324" s="29"/>
      <c r="D324" s="29"/>
      <c r="E324" s="29"/>
      <c r="F324" s="29"/>
      <c r="G324" s="29"/>
    </row>
    <row r="325" spans="2:7">
      <c r="B325" s="1"/>
      <c r="C325" s="29"/>
      <c r="D325" s="29"/>
      <c r="E325" s="29"/>
      <c r="F325" s="29"/>
      <c r="G325" s="29"/>
    </row>
    <row r="326" spans="2:7">
      <c r="B326" s="1"/>
      <c r="C326" s="29"/>
      <c r="D326" s="29"/>
      <c r="E326" s="29"/>
      <c r="F326" s="29"/>
      <c r="G326" s="29"/>
    </row>
    <row r="327" spans="2:7">
      <c r="B327" s="1"/>
      <c r="C327" s="29"/>
      <c r="D327" s="29"/>
      <c r="E327" s="29"/>
      <c r="F327" s="29"/>
      <c r="G327" s="29"/>
    </row>
    <row r="328" spans="2:7">
      <c r="B328" s="1"/>
      <c r="C328" s="29"/>
      <c r="D328" s="29"/>
      <c r="E328" s="29"/>
      <c r="F328" s="29"/>
      <c r="G328" s="29"/>
    </row>
    <row r="329" spans="2:7">
      <c r="B329" s="1"/>
      <c r="C329" s="29"/>
      <c r="D329" s="29"/>
      <c r="E329" s="29"/>
      <c r="F329" s="29"/>
      <c r="G329" s="29"/>
    </row>
    <row r="330" spans="2:7">
      <c r="B330" s="1"/>
      <c r="C330" s="29"/>
      <c r="D330" s="29"/>
      <c r="E330" s="29"/>
      <c r="F330" s="29"/>
      <c r="G330" s="29"/>
    </row>
    <row r="331" spans="2:7">
      <c r="B331" s="1"/>
      <c r="C331" s="29"/>
      <c r="D331" s="29"/>
      <c r="E331" s="29"/>
      <c r="F331" s="29"/>
      <c r="G331" s="29"/>
    </row>
    <row r="332" spans="2:7">
      <c r="B332" s="1"/>
      <c r="C332" s="29"/>
      <c r="D332" s="29"/>
      <c r="E332" s="29"/>
      <c r="F332" s="29"/>
      <c r="G332" s="29"/>
    </row>
    <row r="333" spans="2:7">
      <c r="B333" s="1"/>
      <c r="C333" s="29"/>
      <c r="D333" s="29"/>
      <c r="E333" s="29"/>
      <c r="F333" s="29"/>
      <c r="G333" s="29"/>
    </row>
    <row r="334" spans="2:7">
      <c r="B334" s="1"/>
      <c r="C334" s="29"/>
      <c r="D334" s="29"/>
      <c r="E334" s="29"/>
      <c r="F334" s="29"/>
      <c r="G334" s="29"/>
    </row>
    <row r="335" spans="2:7">
      <c r="B335" s="1"/>
      <c r="C335" s="29"/>
      <c r="D335" s="29"/>
      <c r="E335" s="29"/>
      <c r="F335" s="29"/>
      <c r="G335" s="29"/>
    </row>
    <row r="336" spans="2:7">
      <c r="B336" s="1"/>
      <c r="C336" s="29"/>
      <c r="D336" s="29"/>
      <c r="E336" s="29"/>
      <c r="F336" s="29"/>
      <c r="G336" s="29"/>
    </row>
    <row r="337" spans="2:7">
      <c r="B337" s="1"/>
      <c r="C337" s="29"/>
      <c r="D337" s="29"/>
      <c r="E337" s="29"/>
      <c r="F337" s="29"/>
      <c r="G337" s="29"/>
    </row>
    <row r="338" spans="2:7">
      <c r="B338" s="1"/>
      <c r="C338" s="29"/>
      <c r="D338" s="29"/>
      <c r="E338" s="29"/>
      <c r="F338" s="29"/>
      <c r="G338" s="29"/>
    </row>
    <row r="339" spans="2:7">
      <c r="B339" s="1"/>
      <c r="C339" s="29"/>
      <c r="D339" s="29"/>
      <c r="E339" s="29"/>
      <c r="F339" s="29"/>
      <c r="G339" s="29"/>
    </row>
    <row r="340" spans="2:7">
      <c r="B340" s="1"/>
      <c r="C340" s="29"/>
      <c r="D340" s="29"/>
      <c r="E340" s="29"/>
      <c r="F340" s="29"/>
      <c r="G340" s="29"/>
    </row>
    <row r="341" spans="2:7">
      <c r="B341" s="1"/>
      <c r="C341" s="29"/>
      <c r="D341" s="29"/>
      <c r="E341" s="29"/>
      <c r="F341" s="29"/>
      <c r="G341" s="29"/>
    </row>
    <row r="342" spans="2:7">
      <c r="B342" s="1"/>
      <c r="C342" s="29"/>
      <c r="D342" s="29"/>
      <c r="E342" s="29"/>
      <c r="F342" s="29"/>
      <c r="G342" s="29"/>
    </row>
    <row r="343" spans="2:7">
      <c r="B343" s="1"/>
      <c r="C343" s="29"/>
      <c r="D343" s="29"/>
      <c r="E343" s="29"/>
      <c r="F343" s="29"/>
      <c r="G343" s="29"/>
    </row>
    <row r="344" spans="2:7">
      <c r="B344" s="1"/>
      <c r="C344" s="29"/>
      <c r="D344" s="29"/>
      <c r="E344" s="29"/>
      <c r="F344" s="29"/>
      <c r="G344" s="29"/>
    </row>
    <row r="345" spans="2:7">
      <c r="B345" s="1"/>
      <c r="C345" s="29"/>
      <c r="D345" s="29"/>
      <c r="E345" s="29"/>
      <c r="F345" s="29"/>
      <c r="G345" s="29"/>
    </row>
    <row r="346" spans="2:7">
      <c r="B346" s="1"/>
      <c r="C346" s="29"/>
      <c r="D346" s="29"/>
      <c r="E346" s="29"/>
      <c r="F346" s="29"/>
      <c r="G346" s="29"/>
    </row>
    <row r="347" spans="2:7">
      <c r="B347" s="1"/>
      <c r="C347" s="29"/>
      <c r="D347" s="29"/>
      <c r="E347" s="29"/>
      <c r="F347" s="29"/>
      <c r="G347" s="29"/>
    </row>
    <row r="348" spans="2:7">
      <c r="B348" s="1"/>
      <c r="C348" s="29"/>
      <c r="D348" s="29"/>
      <c r="E348" s="29"/>
      <c r="F348" s="29"/>
      <c r="G348" s="29"/>
    </row>
    <row r="349" spans="2:7">
      <c r="B349" s="1"/>
      <c r="C349" s="29"/>
      <c r="D349" s="29"/>
      <c r="E349" s="29"/>
      <c r="F349" s="29"/>
      <c r="G349" s="29"/>
    </row>
    <row r="350" spans="2:7">
      <c r="B350" s="1"/>
      <c r="C350" s="29"/>
      <c r="D350" s="29"/>
      <c r="E350" s="29"/>
      <c r="F350" s="29"/>
      <c r="G350" s="29"/>
    </row>
    <row r="351" spans="2:7">
      <c r="B351" s="1"/>
      <c r="C351" s="29"/>
      <c r="D351" s="29"/>
      <c r="E351" s="29"/>
      <c r="F351" s="29"/>
      <c r="G351" s="29"/>
    </row>
    <row r="352" spans="2:7">
      <c r="B352" s="1"/>
      <c r="C352" s="29"/>
      <c r="D352" s="29"/>
      <c r="E352" s="29"/>
      <c r="F352" s="29"/>
      <c r="G352" s="29"/>
    </row>
    <row r="353" spans="2:7">
      <c r="B353" s="1"/>
      <c r="C353" s="29"/>
      <c r="D353" s="29"/>
      <c r="E353" s="29"/>
      <c r="F353" s="29"/>
      <c r="G353" s="29"/>
    </row>
    <row r="354" spans="2:7">
      <c r="B354" s="1"/>
      <c r="C354" s="29"/>
      <c r="D354" s="29"/>
      <c r="E354" s="29"/>
      <c r="F354" s="29"/>
      <c r="G354" s="29"/>
    </row>
    <row r="355" spans="2:7">
      <c r="B355" s="1"/>
      <c r="C355" s="29"/>
      <c r="D355" s="29"/>
      <c r="E355" s="29"/>
      <c r="F355" s="29"/>
      <c r="G355" s="29"/>
    </row>
    <row r="356" spans="2:7">
      <c r="B356" s="1"/>
      <c r="C356" s="29"/>
      <c r="D356" s="29"/>
      <c r="E356" s="29"/>
      <c r="F356" s="29"/>
      <c r="G356" s="29"/>
    </row>
    <row r="357" spans="2:7">
      <c r="B357" s="1"/>
      <c r="C357" s="29"/>
      <c r="D357" s="29"/>
      <c r="E357" s="29"/>
      <c r="F357" s="29"/>
      <c r="G357" s="29"/>
    </row>
    <row r="358" spans="2:7">
      <c r="B358" s="1"/>
      <c r="C358" s="29"/>
      <c r="D358" s="29"/>
      <c r="E358" s="29"/>
      <c r="F358" s="29"/>
      <c r="G358" s="29"/>
    </row>
    <row r="359" spans="2:7">
      <c r="B359" s="1"/>
      <c r="C359" s="29"/>
      <c r="D359" s="29"/>
      <c r="E359" s="29"/>
      <c r="F359" s="29"/>
      <c r="G359" s="29"/>
    </row>
    <row r="360" spans="2:7">
      <c r="B360" s="1"/>
      <c r="C360" s="29"/>
      <c r="D360" s="29"/>
      <c r="E360" s="29"/>
      <c r="F360" s="29"/>
      <c r="G360" s="29"/>
    </row>
    <row r="361" spans="2:7">
      <c r="B361" s="1"/>
      <c r="C361" s="29"/>
      <c r="D361" s="29"/>
      <c r="E361" s="29"/>
      <c r="F361" s="29"/>
      <c r="G361" s="29"/>
    </row>
    <row r="362" spans="2:7">
      <c r="B362" s="1"/>
      <c r="C362" s="29"/>
      <c r="D362" s="29"/>
      <c r="E362" s="29"/>
      <c r="F362" s="29"/>
      <c r="G362" s="29"/>
    </row>
    <row r="363" spans="2:7">
      <c r="B363" s="1"/>
      <c r="C363" s="29"/>
      <c r="D363" s="29"/>
      <c r="E363" s="29"/>
      <c r="F363" s="29"/>
      <c r="G363" s="29"/>
    </row>
    <row r="364" spans="2:7">
      <c r="B364" s="1"/>
      <c r="C364" s="29"/>
      <c r="D364" s="29"/>
      <c r="E364" s="29"/>
      <c r="F364" s="29"/>
      <c r="G364" s="29"/>
    </row>
    <row r="365" spans="2:7">
      <c r="B365" s="1"/>
      <c r="C365" s="29"/>
      <c r="D365" s="29"/>
      <c r="E365" s="29"/>
      <c r="F365" s="29"/>
      <c r="G365" s="29"/>
    </row>
    <row r="366" spans="2:7">
      <c r="B366" s="1"/>
      <c r="C366" s="29"/>
      <c r="D366" s="29"/>
      <c r="E366" s="29"/>
      <c r="F366" s="29"/>
      <c r="G366" s="29"/>
    </row>
    <row r="367" spans="2:7">
      <c r="B367" s="1"/>
      <c r="C367" s="29"/>
      <c r="D367" s="29"/>
      <c r="E367" s="29"/>
      <c r="F367" s="29"/>
      <c r="G367" s="29"/>
    </row>
    <row r="368" spans="2:7">
      <c r="B368" s="1"/>
      <c r="C368" s="29"/>
      <c r="D368" s="29"/>
      <c r="E368" s="29"/>
      <c r="F368" s="29"/>
      <c r="G368" s="29"/>
    </row>
    <row r="369" spans="2:7">
      <c r="B369" s="1"/>
      <c r="C369" s="29"/>
      <c r="D369" s="29"/>
      <c r="E369" s="29"/>
      <c r="F369" s="29"/>
      <c r="G369" s="29"/>
    </row>
    <row r="370" spans="2:7">
      <c r="B370" s="1"/>
      <c r="C370" s="29"/>
      <c r="D370" s="29"/>
      <c r="E370" s="29"/>
      <c r="F370" s="29"/>
      <c r="G370" s="29"/>
    </row>
    <row r="371" spans="2:7">
      <c r="B371" s="1"/>
      <c r="C371" s="29"/>
      <c r="D371" s="29"/>
      <c r="E371" s="29"/>
      <c r="F371" s="29"/>
      <c r="G371" s="29"/>
    </row>
    <row r="372" spans="2:7">
      <c r="B372" s="1"/>
      <c r="C372" s="29"/>
      <c r="D372" s="29"/>
      <c r="E372" s="29"/>
      <c r="F372" s="29"/>
      <c r="G372" s="29"/>
    </row>
    <row r="373" spans="2:7">
      <c r="B373" s="1"/>
      <c r="C373" s="29"/>
      <c r="D373" s="29"/>
      <c r="E373" s="29"/>
      <c r="F373" s="29"/>
      <c r="G373" s="29"/>
    </row>
    <row r="374" spans="2:7">
      <c r="B374" s="1"/>
      <c r="C374" s="29"/>
      <c r="D374" s="29"/>
      <c r="E374" s="29"/>
      <c r="F374" s="29"/>
      <c r="G374" s="29"/>
    </row>
    <row r="375" spans="2:7">
      <c r="B375" s="1"/>
      <c r="C375" s="29"/>
      <c r="D375" s="29"/>
      <c r="E375" s="29"/>
      <c r="F375" s="29"/>
      <c r="G375" s="29"/>
    </row>
    <row r="376" spans="2:7">
      <c r="B376" s="1"/>
      <c r="C376" s="29"/>
      <c r="D376" s="29"/>
      <c r="E376" s="29"/>
      <c r="F376" s="29"/>
      <c r="G376" s="29"/>
    </row>
    <row r="377" spans="2:7">
      <c r="B377" s="1"/>
      <c r="C377" s="29"/>
      <c r="D377" s="29"/>
      <c r="E377" s="29"/>
      <c r="F377" s="29"/>
      <c r="G377" s="29"/>
    </row>
    <row r="378" spans="2:7">
      <c r="B378" s="1"/>
      <c r="C378" s="29"/>
      <c r="D378" s="29"/>
      <c r="E378" s="29"/>
      <c r="F378" s="29"/>
      <c r="G378" s="29"/>
    </row>
    <row r="379" spans="2:7">
      <c r="B379" s="1"/>
      <c r="C379" s="29"/>
      <c r="D379" s="29"/>
      <c r="E379" s="29"/>
      <c r="F379" s="29"/>
      <c r="G379" s="29"/>
    </row>
    <row r="380" spans="2:7">
      <c r="B380" s="1"/>
      <c r="C380" s="29"/>
      <c r="D380" s="29"/>
      <c r="E380" s="29"/>
      <c r="F380" s="29"/>
      <c r="G380" s="29"/>
    </row>
    <row r="381" spans="2:7">
      <c r="B381" s="1"/>
      <c r="C381" s="29"/>
      <c r="D381" s="29"/>
      <c r="E381" s="29"/>
      <c r="F381" s="29"/>
      <c r="G381" s="29"/>
    </row>
    <row r="382" spans="2:7">
      <c r="B382" s="1"/>
      <c r="C382" s="29"/>
      <c r="D382" s="29"/>
      <c r="E382" s="29"/>
      <c r="F382" s="29"/>
      <c r="G382" s="29"/>
    </row>
    <row r="383" spans="2:7">
      <c r="B383" s="1"/>
      <c r="C383" s="29"/>
      <c r="D383" s="29"/>
      <c r="E383" s="29"/>
      <c r="F383" s="29"/>
      <c r="G383" s="29"/>
    </row>
    <row r="384" spans="2:7">
      <c r="B384" s="1"/>
      <c r="C384" s="29"/>
      <c r="D384" s="29"/>
      <c r="E384" s="29"/>
      <c r="F384" s="29"/>
      <c r="G384" s="29"/>
    </row>
    <row r="385" spans="2:7">
      <c r="B385" s="1"/>
      <c r="C385" s="29"/>
      <c r="D385" s="29"/>
      <c r="E385" s="29"/>
      <c r="F385" s="29"/>
      <c r="G385" s="29"/>
    </row>
    <row r="386" spans="2:7">
      <c r="B386" s="1"/>
      <c r="C386" s="29"/>
      <c r="D386" s="29"/>
      <c r="E386" s="29"/>
      <c r="F386" s="29"/>
      <c r="G386" s="29"/>
    </row>
    <row r="387" spans="2:7">
      <c r="B387" s="1"/>
      <c r="C387" s="29"/>
      <c r="D387" s="29"/>
      <c r="E387" s="29"/>
      <c r="F387" s="29"/>
      <c r="G387" s="29"/>
    </row>
    <row r="388" spans="2:7">
      <c r="B388" s="1"/>
      <c r="C388" s="29"/>
      <c r="D388" s="29"/>
      <c r="E388" s="29"/>
      <c r="F388" s="29"/>
      <c r="G388" s="29"/>
    </row>
    <row r="389" spans="2:7">
      <c r="B389" s="1"/>
      <c r="C389" s="29"/>
      <c r="D389" s="29"/>
      <c r="E389" s="29"/>
      <c r="F389" s="29"/>
      <c r="G389" s="29"/>
    </row>
    <row r="390" spans="2:7">
      <c r="B390" s="1"/>
      <c r="C390" s="29"/>
      <c r="D390" s="29"/>
      <c r="E390" s="29"/>
      <c r="F390" s="29"/>
      <c r="G390" s="29"/>
    </row>
    <row r="391" spans="2:7">
      <c r="B391" s="1"/>
      <c r="C391" s="29"/>
      <c r="D391" s="29"/>
      <c r="E391" s="29"/>
      <c r="F391" s="29"/>
      <c r="G391" s="29"/>
    </row>
    <row r="392" spans="2:7">
      <c r="B392" s="1"/>
      <c r="C392" s="29"/>
      <c r="D392" s="29"/>
      <c r="E392" s="29"/>
      <c r="F392" s="29"/>
      <c r="G392" s="29"/>
    </row>
    <row r="393" spans="2:7">
      <c r="B393" s="1"/>
      <c r="C393" s="29"/>
      <c r="D393" s="29"/>
      <c r="E393" s="29"/>
      <c r="F393" s="29"/>
      <c r="G393" s="29"/>
    </row>
    <row r="394" spans="2:7">
      <c r="B394" s="1"/>
      <c r="C394" s="29"/>
      <c r="D394" s="29"/>
      <c r="E394" s="29"/>
      <c r="F394" s="29"/>
      <c r="G394" s="29"/>
    </row>
    <row r="395" spans="2:7">
      <c r="B395" s="1"/>
      <c r="C395" s="29"/>
      <c r="D395" s="29"/>
      <c r="E395" s="29"/>
      <c r="F395" s="29"/>
      <c r="G395" s="29"/>
    </row>
    <row r="396" spans="2:7">
      <c r="B396" s="1"/>
      <c r="C396" s="29"/>
      <c r="D396" s="29"/>
      <c r="E396" s="29"/>
      <c r="F396" s="29"/>
      <c r="G396" s="29"/>
    </row>
    <row r="397" spans="2:7">
      <c r="B397" s="1"/>
      <c r="C397" s="29"/>
      <c r="D397" s="29"/>
      <c r="E397" s="29"/>
      <c r="F397" s="29"/>
      <c r="G397" s="29"/>
    </row>
    <row r="398" spans="2:7">
      <c r="B398" s="1"/>
      <c r="C398" s="29"/>
      <c r="D398" s="29"/>
      <c r="E398" s="29"/>
      <c r="F398" s="29"/>
      <c r="G398" s="29"/>
    </row>
    <row r="399" spans="2:7">
      <c r="B399" s="1"/>
      <c r="C399" s="29"/>
      <c r="D399" s="29"/>
      <c r="E399" s="29"/>
      <c r="F399" s="29"/>
      <c r="G399" s="29"/>
    </row>
    <row r="400" spans="2:7">
      <c r="B400" s="1"/>
      <c r="C400" s="29"/>
      <c r="D400" s="29"/>
      <c r="E400" s="29"/>
      <c r="F400" s="29"/>
      <c r="G400" s="29"/>
    </row>
    <row r="401" spans="2:7">
      <c r="B401" s="1"/>
      <c r="C401" s="29"/>
      <c r="D401" s="29"/>
      <c r="E401" s="29"/>
      <c r="F401" s="29"/>
      <c r="G401" s="29"/>
    </row>
    <row r="402" spans="2:7">
      <c r="B402" s="1"/>
      <c r="C402" s="29"/>
      <c r="D402" s="29"/>
      <c r="E402" s="29"/>
      <c r="F402" s="29"/>
      <c r="G402" s="29"/>
    </row>
    <row r="403" spans="2:7">
      <c r="B403" s="1"/>
      <c r="C403" s="29"/>
      <c r="D403" s="29"/>
      <c r="E403" s="29"/>
      <c r="F403" s="29"/>
      <c r="G403" s="29"/>
    </row>
    <row r="404" spans="2:7">
      <c r="B404" s="1"/>
      <c r="C404" s="29"/>
      <c r="D404" s="29"/>
      <c r="E404" s="29"/>
      <c r="F404" s="29"/>
      <c r="G404" s="29"/>
    </row>
    <row r="405" spans="2:7">
      <c r="B405" s="1"/>
      <c r="C405" s="29"/>
      <c r="D405" s="29"/>
      <c r="E405" s="29"/>
      <c r="F405" s="29"/>
      <c r="G405" s="29"/>
    </row>
    <row r="406" spans="2:7">
      <c r="B406" s="1"/>
      <c r="C406" s="29"/>
      <c r="D406" s="29"/>
      <c r="E406" s="29"/>
      <c r="F406" s="29"/>
      <c r="G406" s="29"/>
    </row>
    <row r="407" spans="2:7">
      <c r="B407" s="1"/>
      <c r="C407" s="29"/>
      <c r="D407" s="29"/>
      <c r="E407" s="29"/>
      <c r="F407" s="29"/>
      <c r="G407" s="29"/>
    </row>
    <row r="408" spans="2:7">
      <c r="B408" s="1"/>
      <c r="C408" s="29"/>
      <c r="D408" s="29"/>
      <c r="E408" s="29"/>
      <c r="F408" s="29"/>
      <c r="G408" s="29"/>
    </row>
    <row r="409" spans="2:7">
      <c r="B409" s="1"/>
      <c r="C409" s="29"/>
      <c r="D409" s="29"/>
      <c r="E409" s="29"/>
      <c r="F409" s="29"/>
      <c r="G409" s="29"/>
    </row>
    <row r="410" spans="2:7">
      <c r="B410" s="1"/>
      <c r="C410" s="29"/>
      <c r="D410" s="29"/>
      <c r="E410" s="29"/>
      <c r="F410" s="29"/>
      <c r="G410" s="29"/>
    </row>
    <row r="411" spans="2:7">
      <c r="B411" s="1"/>
      <c r="C411" s="29"/>
      <c r="D411" s="29"/>
      <c r="E411" s="29"/>
      <c r="F411" s="29"/>
      <c r="G411" s="29"/>
    </row>
    <row r="412" spans="2:7">
      <c r="B412" s="1"/>
      <c r="C412" s="29"/>
      <c r="D412" s="29"/>
      <c r="E412" s="29"/>
      <c r="F412" s="29"/>
      <c r="G412" s="29"/>
    </row>
    <row r="413" spans="2:7">
      <c r="B413" s="1"/>
      <c r="C413" s="29"/>
      <c r="D413" s="29"/>
      <c r="E413" s="29"/>
      <c r="F413" s="29"/>
      <c r="G413" s="29"/>
    </row>
    <row r="414" spans="2:7">
      <c r="B414" s="1"/>
      <c r="C414" s="29"/>
      <c r="D414" s="29"/>
      <c r="E414" s="29"/>
      <c r="F414" s="29"/>
      <c r="G414" s="29"/>
    </row>
    <row r="415" spans="2:7">
      <c r="B415" s="1"/>
      <c r="C415" s="29"/>
      <c r="D415" s="29"/>
      <c r="E415" s="29"/>
      <c r="F415" s="29"/>
      <c r="G415" s="29"/>
    </row>
    <row r="416" spans="2:7">
      <c r="B416" s="1"/>
      <c r="C416" s="29"/>
      <c r="D416" s="29"/>
      <c r="E416" s="29"/>
      <c r="F416" s="29"/>
      <c r="G416" s="29"/>
    </row>
    <row r="417" spans="2:7">
      <c r="B417" s="1"/>
      <c r="C417" s="29"/>
      <c r="D417" s="29"/>
      <c r="E417" s="29"/>
      <c r="F417" s="29"/>
      <c r="G417" s="29"/>
    </row>
    <row r="418" spans="2:7">
      <c r="B418" s="1"/>
      <c r="C418" s="29"/>
      <c r="D418" s="29"/>
      <c r="E418" s="29"/>
      <c r="F418" s="29"/>
      <c r="G418" s="29"/>
    </row>
    <row r="419" spans="2:7">
      <c r="B419" s="1"/>
      <c r="C419" s="29"/>
      <c r="D419" s="29"/>
      <c r="E419" s="29"/>
      <c r="F419" s="29"/>
      <c r="G419" s="29"/>
    </row>
    <row r="420" spans="2:7">
      <c r="B420" s="1"/>
      <c r="C420" s="29"/>
      <c r="D420" s="29"/>
      <c r="E420" s="29"/>
      <c r="F420" s="29"/>
      <c r="G420" s="29"/>
    </row>
    <row r="421" spans="2:7">
      <c r="B421" s="1"/>
      <c r="C421" s="29"/>
      <c r="D421" s="29"/>
      <c r="E421" s="29"/>
      <c r="F421" s="29"/>
      <c r="G421" s="29"/>
    </row>
    <row r="422" spans="2:7">
      <c r="B422" s="1"/>
      <c r="C422" s="29"/>
      <c r="D422" s="29"/>
      <c r="E422" s="29"/>
      <c r="F422" s="29"/>
      <c r="G422" s="29"/>
    </row>
    <row r="423" spans="2:7">
      <c r="B423" s="1"/>
      <c r="C423" s="29"/>
      <c r="D423" s="29"/>
      <c r="E423" s="29"/>
      <c r="F423" s="29"/>
      <c r="G423" s="29"/>
    </row>
    <row r="424" spans="2:7">
      <c r="B424" s="1"/>
      <c r="C424" s="29"/>
      <c r="D424" s="29"/>
      <c r="E424" s="29"/>
      <c r="F424" s="29"/>
      <c r="G424" s="29"/>
    </row>
    <row r="425" spans="2:7">
      <c r="B425" s="1"/>
      <c r="C425" s="29"/>
      <c r="D425" s="29"/>
      <c r="E425" s="29"/>
      <c r="F425" s="29"/>
      <c r="G425" s="29"/>
    </row>
    <row r="426" spans="2:7">
      <c r="B426" s="1"/>
      <c r="C426" s="29"/>
      <c r="D426" s="29"/>
      <c r="E426" s="29"/>
      <c r="F426" s="29"/>
      <c r="G426" s="29"/>
    </row>
    <row r="427" spans="2:7">
      <c r="B427" s="1"/>
      <c r="C427" s="29"/>
      <c r="D427" s="29"/>
      <c r="E427" s="29"/>
      <c r="F427" s="29"/>
      <c r="G427" s="29"/>
    </row>
    <row r="428" spans="2:7">
      <c r="B428" s="1"/>
      <c r="C428" s="29"/>
      <c r="D428" s="29"/>
      <c r="E428" s="29"/>
      <c r="F428" s="29"/>
      <c r="G428" s="29"/>
    </row>
    <row r="429" spans="2:7">
      <c r="B429" s="1"/>
      <c r="C429" s="29"/>
      <c r="D429" s="29"/>
      <c r="E429" s="29"/>
      <c r="F429" s="29"/>
      <c r="G429" s="29"/>
    </row>
    <row r="430" spans="2:7">
      <c r="B430" s="1"/>
      <c r="C430" s="29"/>
      <c r="D430" s="29"/>
      <c r="E430" s="29"/>
      <c r="F430" s="29"/>
      <c r="G430" s="29"/>
    </row>
    <row r="431" spans="2:7">
      <c r="B431" s="1"/>
      <c r="C431" s="29"/>
      <c r="D431" s="29"/>
      <c r="E431" s="29"/>
      <c r="F431" s="29"/>
      <c r="G431" s="29"/>
    </row>
    <row r="432" spans="2:7">
      <c r="B432" s="1"/>
      <c r="C432" s="29"/>
      <c r="D432" s="29"/>
      <c r="E432" s="29"/>
      <c r="F432" s="29"/>
      <c r="G432" s="29"/>
    </row>
    <row r="433" spans="2:7">
      <c r="B433" s="1"/>
      <c r="C433" s="29"/>
      <c r="D433" s="29"/>
      <c r="E433" s="29"/>
      <c r="F433" s="29"/>
      <c r="G433" s="29"/>
    </row>
    <row r="434" spans="2:7">
      <c r="B434" s="1"/>
      <c r="C434" s="29"/>
      <c r="D434" s="29"/>
      <c r="E434" s="29"/>
      <c r="F434" s="29"/>
      <c r="G434" s="29"/>
    </row>
    <row r="435" spans="2:7">
      <c r="B435" s="1"/>
      <c r="C435" s="29"/>
      <c r="D435" s="29"/>
      <c r="E435" s="29"/>
      <c r="F435" s="29"/>
      <c r="G435" s="29"/>
    </row>
    <row r="436" spans="2:7">
      <c r="B436" s="1"/>
      <c r="C436" s="29"/>
      <c r="D436" s="29"/>
      <c r="E436" s="29"/>
      <c r="F436" s="29"/>
      <c r="G436" s="29"/>
    </row>
    <row r="437" spans="2:7">
      <c r="B437" s="1"/>
      <c r="C437" s="29"/>
      <c r="D437" s="29"/>
      <c r="E437" s="29"/>
      <c r="F437" s="29"/>
      <c r="G437" s="29"/>
    </row>
    <row r="438" spans="2:7">
      <c r="B438" s="1"/>
      <c r="C438" s="29"/>
      <c r="D438" s="29"/>
      <c r="E438" s="29"/>
      <c r="F438" s="29"/>
      <c r="G438" s="29"/>
    </row>
    <row r="439" spans="2:7">
      <c r="B439" s="1"/>
      <c r="C439" s="29"/>
      <c r="D439" s="29"/>
      <c r="E439" s="29"/>
      <c r="F439" s="29"/>
      <c r="G439" s="29"/>
    </row>
    <row r="440" spans="2:7">
      <c r="B440" s="1"/>
      <c r="C440" s="29"/>
      <c r="D440" s="29"/>
      <c r="E440" s="29"/>
      <c r="F440" s="29"/>
      <c r="G440" s="29"/>
    </row>
    <row r="441" spans="2:7">
      <c r="B441" s="1"/>
      <c r="C441" s="29"/>
      <c r="D441" s="29"/>
      <c r="E441" s="29"/>
      <c r="F441" s="29"/>
      <c r="G441" s="29"/>
    </row>
    <row r="442" spans="2:7">
      <c r="B442" s="1"/>
      <c r="C442" s="29"/>
      <c r="D442" s="29"/>
      <c r="E442" s="29"/>
      <c r="F442" s="29"/>
      <c r="G442" s="29"/>
    </row>
    <row r="443" spans="2:7">
      <c r="B443" s="1"/>
      <c r="C443" s="29"/>
      <c r="D443" s="29"/>
      <c r="E443" s="29"/>
      <c r="F443" s="29"/>
      <c r="G443" s="29"/>
    </row>
    <row r="444" spans="2:7">
      <c r="B444" s="1"/>
      <c r="C444" s="29"/>
      <c r="D444" s="29"/>
      <c r="E444" s="29"/>
      <c r="F444" s="29"/>
      <c r="G444" s="29"/>
    </row>
    <row r="445" spans="2:7">
      <c r="B445" s="1"/>
      <c r="C445" s="29"/>
      <c r="D445" s="29"/>
      <c r="E445" s="29"/>
      <c r="F445" s="29"/>
      <c r="G445" s="29"/>
    </row>
    <row r="446" spans="2:7">
      <c r="B446" s="1"/>
      <c r="C446" s="29"/>
      <c r="D446" s="29"/>
      <c r="E446" s="29"/>
      <c r="F446" s="29"/>
      <c r="G446" s="29"/>
    </row>
    <row r="447" spans="2:7">
      <c r="B447" s="1"/>
      <c r="C447" s="29"/>
      <c r="D447" s="29"/>
      <c r="E447" s="29"/>
      <c r="F447" s="29"/>
      <c r="G447" s="29"/>
    </row>
    <row r="448" spans="2:7">
      <c r="B448" s="1"/>
      <c r="C448" s="29"/>
      <c r="D448" s="29"/>
      <c r="E448" s="29"/>
      <c r="F448" s="29"/>
      <c r="G448" s="29"/>
    </row>
    <row r="449" spans="2:7">
      <c r="B449" s="1"/>
      <c r="C449" s="29"/>
      <c r="D449" s="29"/>
      <c r="E449" s="29"/>
      <c r="F449" s="29"/>
      <c r="G449" s="29"/>
    </row>
    <row r="450" spans="2:7">
      <c r="B450" s="1"/>
      <c r="C450" s="29"/>
      <c r="D450" s="29"/>
      <c r="E450" s="29"/>
      <c r="F450" s="29"/>
      <c r="G450" s="29"/>
    </row>
    <row r="451" spans="2:7">
      <c r="B451" s="1"/>
      <c r="C451" s="29"/>
      <c r="D451" s="29"/>
      <c r="E451" s="29"/>
      <c r="F451" s="29"/>
      <c r="G451" s="29"/>
    </row>
    <row r="452" spans="2:7">
      <c r="B452" s="1"/>
      <c r="C452" s="29"/>
      <c r="D452" s="29"/>
      <c r="E452" s="29"/>
      <c r="F452" s="29"/>
      <c r="G452" s="29"/>
    </row>
    <row r="453" spans="2:7">
      <c r="B453" s="1"/>
      <c r="C453" s="29"/>
      <c r="D453" s="29"/>
      <c r="E453" s="29"/>
      <c r="F453" s="29"/>
      <c r="G453" s="29"/>
    </row>
    <row r="454" spans="2:7">
      <c r="B454" s="1"/>
      <c r="C454" s="29"/>
      <c r="D454" s="29"/>
      <c r="E454" s="29"/>
      <c r="F454" s="29"/>
      <c r="G454" s="29"/>
    </row>
    <row r="455" spans="2:7">
      <c r="B455" s="1"/>
      <c r="C455" s="29"/>
      <c r="D455" s="29"/>
      <c r="E455" s="29"/>
      <c r="F455" s="29"/>
      <c r="G455" s="29"/>
    </row>
    <row r="456" spans="2:7">
      <c r="B456" s="1"/>
      <c r="C456" s="29"/>
      <c r="D456" s="29"/>
      <c r="E456" s="29"/>
      <c r="F456" s="29"/>
      <c r="G456" s="29"/>
    </row>
    <row r="457" spans="2:7">
      <c r="B457" s="1"/>
      <c r="C457" s="29"/>
      <c r="D457" s="29"/>
      <c r="E457" s="29"/>
      <c r="F457" s="29"/>
      <c r="G457" s="29"/>
    </row>
    <row r="458" spans="2:7">
      <c r="B458" s="1"/>
      <c r="C458" s="29"/>
      <c r="D458" s="29"/>
      <c r="E458" s="29"/>
      <c r="F458" s="29"/>
      <c r="G458" s="29"/>
    </row>
    <row r="459" spans="2:7">
      <c r="B459" s="1"/>
      <c r="C459" s="29"/>
      <c r="D459" s="29"/>
      <c r="E459" s="29"/>
      <c r="F459" s="29"/>
      <c r="G459" s="29"/>
    </row>
    <row r="460" spans="2:7">
      <c r="B460" s="1"/>
      <c r="C460" s="29"/>
      <c r="D460" s="29"/>
      <c r="E460" s="29"/>
      <c r="F460" s="29"/>
      <c r="G460" s="29"/>
    </row>
    <row r="461" spans="2:7">
      <c r="B461" s="1"/>
      <c r="C461" s="29"/>
      <c r="D461" s="29"/>
      <c r="E461" s="29"/>
      <c r="F461" s="29"/>
      <c r="G461" s="29"/>
    </row>
    <row r="462" spans="2:7">
      <c r="B462" s="1"/>
      <c r="C462" s="29"/>
      <c r="D462" s="29"/>
      <c r="E462" s="29"/>
      <c r="F462" s="29"/>
      <c r="G462" s="29"/>
    </row>
    <row r="463" spans="2:7">
      <c r="B463" s="1"/>
      <c r="C463" s="29"/>
      <c r="D463" s="29"/>
      <c r="E463" s="29"/>
      <c r="F463" s="29"/>
      <c r="G463" s="29"/>
    </row>
    <row r="464" spans="2:7">
      <c r="B464" s="1"/>
      <c r="C464" s="29"/>
      <c r="D464" s="29"/>
      <c r="E464" s="29"/>
      <c r="F464" s="29"/>
      <c r="G464" s="29"/>
    </row>
    <row r="465" spans="2:7">
      <c r="B465" s="1"/>
      <c r="C465" s="29"/>
      <c r="D465" s="29"/>
      <c r="E465" s="29"/>
      <c r="F465" s="29"/>
      <c r="G465" s="29"/>
    </row>
    <row r="466" spans="2:7">
      <c r="B466" s="1"/>
      <c r="C466" s="29"/>
      <c r="D466" s="29"/>
      <c r="E466" s="29"/>
      <c r="F466" s="29"/>
      <c r="G466" s="29"/>
    </row>
    <row r="467" spans="2:7">
      <c r="B467" s="1"/>
      <c r="C467" s="29"/>
      <c r="D467" s="29"/>
      <c r="E467" s="29"/>
      <c r="F467" s="29"/>
      <c r="G467" s="29"/>
    </row>
    <row r="468" spans="2:7">
      <c r="B468" s="1"/>
      <c r="C468" s="29"/>
      <c r="D468" s="29"/>
      <c r="E468" s="29"/>
      <c r="F468" s="29"/>
      <c r="G468" s="29"/>
    </row>
    <row r="469" spans="2:7">
      <c r="B469" s="1"/>
      <c r="C469" s="29"/>
      <c r="D469" s="29"/>
      <c r="E469" s="29"/>
      <c r="F469" s="29"/>
      <c r="G469" s="29"/>
    </row>
    <row r="470" spans="2:7">
      <c r="B470" s="1"/>
      <c r="C470" s="29"/>
      <c r="D470" s="29"/>
      <c r="E470" s="29"/>
      <c r="F470" s="29"/>
      <c r="G470" s="29"/>
    </row>
    <row r="471" spans="2:7">
      <c r="B471" s="1"/>
      <c r="C471" s="29"/>
      <c r="D471" s="29"/>
      <c r="E471" s="29"/>
      <c r="F471" s="29"/>
      <c r="G471" s="29"/>
    </row>
    <row r="472" spans="2:7">
      <c r="B472" s="1"/>
      <c r="C472" s="29"/>
      <c r="D472" s="29"/>
      <c r="E472" s="29"/>
      <c r="F472" s="29"/>
      <c r="G472" s="29"/>
    </row>
    <row r="473" spans="2:7">
      <c r="B473" s="1"/>
      <c r="C473" s="29"/>
      <c r="D473" s="29"/>
      <c r="E473" s="29"/>
      <c r="F473" s="29"/>
      <c r="G473" s="29"/>
    </row>
    <row r="474" spans="2:7">
      <c r="B474" s="1"/>
      <c r="C474" s="29"/>
      <c r="D474" s="29"/>
      <c r="E474" s="29"/>
      <c r="F474" s="29"/>
      <c r="G474" s="29"/>
    </row>
    <row r="475" spans="2:7">
      <c r="B475" s="1"/>
      <c r="C475" s="29"/>
      <c r="D475" s="29"/>
      <c r="E475" s="29"/>
      <c r="F475" s="29"/>
      <c r="G475" s="29"/>
    </row>
    <row r="476" spans="2:7">
      <c r="B476" s="1"/>
      <c r="C476" s="29"/>
      <c r="D476" s="29"/>
      <c r="E476" s="29"/>
      <c r="F476" s="29"/>
      <c r="G476" s="29"/>
    </row>
    <row r="477" spans="2:7">
      <c r="B477" s="1"/>
      <c r="C477" s="29"/>
      <c r="D477" s="29"/>
      <c r="E477" s="29"/>
      <c r="F477" s="29"/>
      <c r="G477" s="29"/>
    </row>
    <row r="478" spans="2:7">
      <c r="B478" s="1"/>
      <c r="C478" s="29"/>
      <c r="D478" s="29"/>
      <c r="E478" s="29"/>
      <c r="F478" s="29"/>
      <c r="G478" s="29"/>
    </row>
    <row r="479" spans="2:7">
      <c r="B479" s="1"/>
      <c r="C479" s="29"/>
      <c r="D479" s="29"/>
      <c r="E479" s="29"/>
      <c r="F479" s="29"/>
      <c r="G479" s="29"/>
    </row>
    <row r="480" spans="2:7">
      <c r="B480" s="1"/>
      <c r="C480" s="29"/>
      <c r="D480" s="29"/>
      <c r="E480" s="29"/>
      <c r="F480" s="29"/>
      <c r="G480" s="29"/>
    </row>
    <row r="481" spans="2:7">
      <c r="B481" s="1"/>
      <c r="C481" s="29"/>
      <c r="D481" s="29"/>
      <c r="E481" s="29"/>
      <c r="F481" s="29"/>
      <c r="G481" s="29"/>
    </row>
    <row r="482" spans="2:7">
      <c r="B482" s="1"/>
      <c r="C482" s="29"/>
      <c r="D482" s="29"/>
      <c r="E482" s="29"/>
      <c r="F482" s="29"/>
      <c r="G482" s="29"/>
    </row>
    <row r="483" spans="2:7">
      <c r="B483" s="1"/>
      <c r="C483" s="29"/>
      <c r="D483" s="29"/>
      <c r="E483" s="29"/>
      <c r="F483" s="29"/>
      <c r="G483" s="29"/>
    </row>
    <row r="484" spans="2:7">
      <c r="B484" s="1"/>
      <c r="C484" s="29"/>
      <c r="D484" s="29"/>
      <c r="E484" s="29"/>
      <c r="F484" s="29"/>
      <c r="G484" s="29"/>
    </row>
    <row r="485" spans="2:7">
      <c r="B485" s="1"/>
      <c r="C485" s="29"/>
      <c r="D485" s="29"/>
      <c r="E485" s="29"/>
      <c r="F485" s="29"/>
      <c r="G485" s="29"/>
    </row>
    <row r="486" spans="2:7">
      <c r="B486" s="1"/>
      <c r="C486" s="29"/>
      <c r="D486" s="29"/>
      <c r="E486" s="29"/>
      <c r="F486" s="29"/>
      <c r="G486" s="29"/>
    </row>
    <row r="487" spans="2:7">
      <c r="B487" s="1"/>
      <c r="C487" s="29"/>
      <c r="D487" s="29"/>
      <c r="E487" s="29"/>
      <c r="F487" s="29"/>
      <c r="G487" s="29"/>
    </row>
    <row r="488" spans="2:7">
      <c r="B488" s="1"/>
      <c r="C488" s="29"/>
      <c r="D488" s="29"/>
      <c r="E488" s="29"/>
      <c r="F488" s="29"/>
      <c r="G488" s="29"/>
    </row>
    <row r="489" spans="2:7">
      <c r="B489" s="1"/>
      <c r="C489" s="29"/>
      <c r="D489" s="29"/>
      <c r="E489" s="29"/>
      <c r="F489" s="29"/>
      <c r="G489" s="29"/>
    </row>
    <row r="490" spans="2:7">
      <c r="B490" s="1"/>
      <c r="C490" s="29"/>
      <c r="D490" s="29"/>
      <c r="E490" s="29"/>
      <c r="F490" s="29"/>
      <c r="G490" s="29"/>
    </row>
    <row r="491" spans="2:7">
      <c r="B491" s="1"/>
      <c r="C491" s="29"/>
      <c r="D491" s="29"/>
      <c r="E491" s="29"/>
      <c r="F491" s="29"/>
      <c r="G491" s="29"/>
    </row>
    <row r="492" spans="2:7">
      <c r="B492" s="1"/>
      <c r="C492" s="29"/>
      <c r="D492" s="29"/>
      <c r="E492" s="29"/>
      <c r="F492" s="29"/>
      <c r="G492" s="29"/>
    </row>
    <row r="493" spans="2:7">
      <c r="B493" s="1"/>
      <c r="C493" s="29"/>
      <c r="D493" s="29"/>
      <c r="E493" s="29"/>
      <c r="F493" s="29"/>
      <c r="G493" s="29"/>
    </row>
    <row r="494" spans="2:7">
      <c r="B494" s="1"/>
      <c r="C494" s="29"/>
      <c r="D494" s="29"/>
      <c r="E494" s="29"/>
      <c r="F494" s="29"/>
      <c r="G494" s="29"/>
    </row>
    <row r="495" spans="2:7">
      <c r="B495" s="1"/>
      <c r="C495" s="29"/>
      <c r="D495" s="29"/>
      <c r="E495" s="29"/>
      <c r="F495" s="29"/>
      <c r="G495" s="29"/>
    </row>
    <row r="496" spans="2:7">
      <c r="B496" s="1"/>
      <c r="C496" s="29"/>
      <c r="D496" s="29"/>
      <c r="E496" s="29"/>
      <c r="F496" s="29"/>
      <c r="G496" s="29"/>
    </row>
    <row r="497" spans="2:7">
      <c r="B497" s="1"/>
      <c r="C497" s="29"/>
      <c r="D497" s="29"/>
      <c r="E497" s="29"/>
      <c r="F497" s="29"/>
      <c r="G497" s="29"/>
    </row>
    <row r="498" spans="2:7">
      <c r="B498" s="1"/>
      <c r="C498" s="29"/>
      <c r="D498" s="29"/>
      <c r="E498" s="29"/>
      <c r="F498" s="29"/>
      <c r="G498" s="29"/>
    </row>
    <row r="499" spans="2:7">
      <c r="B499" s="1"/>
      <c r="C499" s="29"/>
      <c r="D499" s="29"/>
      <c r="E499" s="29"/>
      <c r="F499" s="29"/>
      <c r="G499" s="29"/>
    </row>
    <row r="500" spans="2:7">
      <c r="B500" s="1"/>
      <c r="C500" s="29"/>
      <c r="D500" s="29"/>
      <c r="E500" s="29"/>
      <c r="F500" s="29"/>
      <c r="G500" s="29"/>
    </row>
    <row r="501" spans="2:7">
      <c r="B501" s="1"/>
      <c r="C501" s="29"/>
      <c r="D501" s="29"/>
      <c r="E501" s="29"/>
      <c r="F501" s="29"/>
      <c r="G501" s="29"/>
    </row>
    <row r="502" spans="2:7">
      <c r="B502" s="1"/>
      <c r="C502" s="29"/>
      <c r="D502" s="29"/>
      <c r="E502" s="29"/>
      <c r="F502" s="29"/>
      <c r="G502" s="29"/>
    </row>
    <row r="503" spans="2:7">
      <c r="B503" s="1"/>
      <c r="C503" s="29"/>
      <c r="D503" s="29"/>
      <c r="E503" s="29"/>
      <c r="F503" s="29"/>
      <c r="G503" s="29"/>
    </row>
    <row r="504" spans="2:7">
      <c r="B504" s="1"/>
      <c r="C504" s="29"/>
      <c r="D504" s="29"/>
      <c r="E504" s="29"/>
      <c r="F504" s="29"/>
      <c r="G504" s="29"/>
    </row>
    <row r="505" spans="2:7">
      <c r="B505" s="1"/>
      <c r="C505" s="29"/>
      <c r="D505" s="29"/>
      <c r="E505" s="29"/>
      <c r="F505" s="29"/>
      <c r="G505" s="29"/>
    </row>
    <row r="506" spans="2:7">
      <c r="B506" s="1"/>
      <c r="C506" s="29"/>
      <c r="D506" s="29"/>
      <c r="E506" s="29"/>
      <c r="F506" s="29"/>
      <c r="G506" s="29"/>
    </row>
    <row r="507" spans="2:7">
      <c r="B507" s="1"/>
      <c r="C507" s="29"/>
      <c r="D507" s="29"/>
      <c r="E507" s="29"/>
      <c r="F507" s="29"/>
      <c r="G507" s="29"/>
    </row>
    <row r="508" spans="2:7">
      <c r="B508" s="1"/>
      <c r="C508" s="29"/>
      <c r="D508" s="29"/>
      <c r="E508" s="29"/>
      <c r="F508" s="29"/>
      <c r="G508" s="29"/>
    </row>
    <row r="509" spans="2:7">
      <c r="B509" s="1"/>
      <c r="C509" s="29"/>
      <c r="D509" s="29"/>
      <c r="E509" s="29"/>
      <c r="F509" s="29"/>
      <c r="G509" s="29"/>
    </row>
    <row r="510" spans="2:7">
      <c r="B510" s="1"/>
      <c r="C510" s="29"/>
      <c r="D510" s="29"/>
      <c r="E510" s="29"/>
      <c r="F510" s="29"/>
      <c r="G510" s="29"/>
    </row>
    <row r="511" spans="2:7">
      <c r="B511" s="1"/>
      <c r="C511" s="29"/>
      <c r="D511" s="29"/>
      <c r="E511" s="29"/>
      <c r="F511" s="29"/>
      <c r="G511" s="29"/>
    </row>
    <row r="512" spans="2:7">
      <c r="B512" s="1"/>
      <c r="C512" s="29"/>
      <c r="D512" s="29"/>
      <c r="E512" s="29"/>
      <c r="F512" s="29"/>
      <c r="G512" s="29"/>
    </row>
    <row r="513" spans="2:7">
      <c r="B513" s="1"/>
      <c r="C513" s="29"/>
      <c r="D513" s="29"/>
      <c r="E513" s="29"/>
      <c r="F513" s="29"/>
      <c r="G513" s="29"/>
    </row>
    <row r="514" spans="2:7">
      <c r="B514" s="1"/>
      <c r="C514" s="29"/>
      <c r="D514" s="29"/>
      <c r="E514" s="29"/>
      <c r="F514" s="29"/>
      <c r="G514" s="29"/>
    </row>
    <row r="515" spans="2:7">
      <c r="B515" s="1"/>
      <c r="C515" s="29"/>
      <c r="D515" s="29"/>
      <c r="E515" s="29"/>
      <c r="F515" s="29"/>
      <c r="G515" s="29"/>
    </row>
    <row r="516" spans="2:7">
      <c r="B516" s="1"/>
      <c r="C516" s="29"/>
      <c r="D516" s="29"/>
      <c r="E516" s="29"/>
      <c r="F516" s="29"/>
      <c r="G516" s="29"/>
    </row>
    <row r="517" spans="2:7">
      <c r="B517" s="1"/>
      <c r="C517" s="29"/>
      <c r="D517" s="29"/>
      <c r="E517" s="29"/>
      <c r="F517" s="29"/>
      <c r="G517" s="29"/>
    </row>
    <row r="518" spans="2:7">
      <c r="B518" s="1"/>
      <c r="C518" s="29"/>
      <c r="D518" s="29"/>
      <c r="E518" s="29"/>
      <c r="F518" s="29"/>
      <c r="G518" s="29"/>
    </row>
    <row r="519" spans="2:7">
      <c r="B519" s="1"/>
      <c r="C519" s="29"/>
      <c r="D519" s="29"/>
      <c r="E519" s="29"/>
      <c r="F519" s="29"/>
      <c r="G519" s="29"/>
    </row>
    <row r="520" spans="2:7">
      <c r="B520" s="1"/>
      <c r="C520" s="29"/>
      <c r="D520" s="29"/>
      <c r="E520" s="29"/>
      <c r="F520" s="29"/>
      <c r="G520" s="29"/>
    </row>
    <row r="521" spans="2:7">
      <c r="B521" s="1"/>
      <c r="C521" s="29"/>
      <c r="D521" s="29"/>
      <c r="E521" s="29"/>
      <c r="F521" s="29"/>
      <c r="G521" s="29"/>
    </row>
    <row r="522" spans="2:7">
      <c r="B522" s="1"/>
      <c r="C522" s="29"/>
      <c r="D522" s="29"/>
      <c r="E522" s="29"/>
      <c r="F522" s="29"/>
      <c r="G522" s="29"/>
    </row>
    <row r="523" spans="2:7">
      <c r="B523" s="1"/>
      <c r="C523" s="29"/>
      <c r="D523" s="29"/>
      <c r="E523" s="29"/>
      <c r="F523" s="29"/>
      <c r="G523" s="29"/>
    </row>
    <row r="524" spans="2:7">
      <c r="B524" s="1"/>
      <c r="C524" s="29"/>
      <c r="D524" s="29"/>
      <c r="E524" s="29"/>
      <c r="F524" s="29"/>
      <c r="G524" s="29"/>
    </row>
    <row r="525" spans="2:7">
      <c r="B525" s="1"/>
      <c r="C525" s="29"/>
      <c r="D525" s="29"/>
      <c r="E525" s="29"/>
      <c r="F525" s="29"/>
      <c r="G525" s="29"/>
    </row>
    <row r="526" spans="2:7">
      <c r="B526" s="1"/>
      <c r="C526" s="29"/>
      <c r="D526" s="29"/>
      <c r="E526" s="29"/>
      <c r="F526" s="29"/>
      <c r="G526" s="29"/>
    </row>
    <row r="527" spans="2:7">
      <c r="B527" s="1"/>
      <c r="C527" s="29"/>
      <c r="D527" s="29"/>
      <c r="E527" s="29"/>
      <c r="F527" s="29"/>
      <c r="G527" s="29"/>
    </row>
    <row r="528" spans="2:7">
      <c r="B528" s="1"/>
      <c r="C528" s="29"/>
      <c r="D528" s="29"/>
      <c r="E528" s="29"/>
      <c r="F528" s="29"/>
      <c r="G528" s="29"/>
    </row>
    <row r="529" spans="2:7">
      <c r="B529" s="1"/>
      <c r="C529" s="29"/>
      <c r="D529" s="29"/>
      <c r="E529" s="29"/>
      <c r="F529" s="29"/>
      <c r="G529" s="29"/>
    </row>
    <row r="530" spans="2:7">
      <c r="B530" s="1"/>
      <c r="C530" s="29"/>
      <c r="D530" s="29"/>
      <c r="E530" s="29"/>
      <c r="F530" s="29"/>
      <c r="G530" s="29"/>
    </row>
    <row r="531" spans="2:7">
      <c r="B531" s="1"/>
      <c r="C531" s="29"/>
      <c r="D531" s="29"/>
      <c r="E531" s="29"/>
      <c r="F531" s="29"/>
      <c r="G531" s="29"/>
    </row>
    <row r="532" spans="2:7">
      <c r="B532" s="1"/>
      <c r="C532" s="29"/>
      <c r="D532" s="29"/>
      <c r="E532" s="29"/>
      <c r="F532" s="29"/>
      <c r="G532" s="29"/>
    </row>
    <row r="533" spans="2:7">
      <c r="B533" s="1"/>
      <c r="C533" s="29"/>
      <c r="D533" s="29"/>
      <c r="E533" s="29"/>
      <c r="F533" s="29"/>
      <c r="G533" s="29"/>
    </row>
    <row r="534" spans="2:7">
      <c r="B534" s="1"/>
      <c r="C534" s="29"/>
      <c r="D534" s="29"/>
      <c r="E534" s="29"/>
      <c r="F534" s="29"/>
      <c r="G534" s="29"/>
    </row>
    <row r="535" spans="2:7">
      <c r="B535" s="1"/>
      <c r="C535" s="29"/>
      <c r="D535" s="29"/>
      <c r="E535" s="29"/>
      <c r="F535" s="29"/>
      <c r="G535" s="29"/>
    </row>
    <row r="536" spans="2:7">
      <c r="B536" s="1"/>
      <c r="C536" s="29"/>
      <c r="D536" s="29"/>
      <c r="E536" s="29"/>
      <c r="F536" s="29"/>
      <c r="G536" s="29"/>
    </row>
    <row r="537" spans="2:7">
      <c r="B537" s="1"/>
      <c r="C537" s="29"/>
      <c r="D537" s="29"/>
      <c r="E537" s="29"/>
      <c r="F537" s="29"/>
      <c r="G537" s="29"/>
    </row>
    <row r="538" spans="2:7">
      <c r="B538" s="1"/>
      <c r="C538" s="29"/>
      <c r="D538" s="29"/>
      <c r="E538" s="29"/>
      <c r="F538" s="29"/>
      <c r="G538" s="29"/>
    </row>
    <row r="539" spans="2:7">
      <c r="B539" s="1"/>
      <c r="C539" s="29"/>
      <c r="D539" s="29"/>
      <c r="E539" s="29"/>
      <c r="F539" s="29"/>
      <c r="G539" s="29"/>
    </row>
    <row r="540" spans="2:7">
      <c r="B540" s="1"/>
      <c r="C540" s="29"/>
      <c r="D540" s="29"/>
      <c r="E540" s="29"/>
      <c r="F540" s="29"/>
      <c r="G540" s="29"/>
    </row>
    <row r="541" spans="2:7">
      <c r="B541" s="1"/>
      <c r="C541" s="29"/>
      <c r="D541" s="29"/>
      <c r="E541" s="29"/>
      <c r="F541" s="29"/>
      <c r="G541" s="29"/>
    </row>
    <row r="542" spans="2:7">
      <c r="B542" s="1"/>
      <c r="C542" s="29"/>
      <c r="D542" s="29"/>
      <c r="E542" s="29"/>
      <c r="F542" s="29"/>
      <c r="G542" s="29"/>
    </row>
    <row r="543" spans="2:7">
      <c r="B543" s="1"/>
      <c r="C543" s="29"/>
      <c r="D543" s="29"/>
      <c r="E543" s="29"/>
      <c r="F543" s="29"/>
      <c r="G543" s="29"/>
    </row>
    <row r="544" spans="2:7">
      <c r="B544" s="1"/>
      <c r="C544" s="29"/>
      <c r="D544" s="29"/>
      <c r="E544" s="29"/>
      <c r="F544" s="29"/>
      <c r="G544" s="29"/>
    </row>
    <row r="545" spans="2:7">
      <c r="B545" s="1"/>
      <c r="C545" s="29"/>
      <c r="D545" s="29"/>
      <c r="E545" s="29"/>
      <c r="F545" s="29"/>
      <c r="G545" s="29"/>
    </row>
    <row r="546" spans="2:7">
      <c r="B546" s="1"/>
      <c r="C546" s="29"/>
      <c r="D546" s="29"/>
      <c r="E546" s="29"/>
      <c r="F546" s="29"/>
      <c r="G546" s="29"/>
    </row>
    <row r="547" spans="2:7">
      <c r="B547" s="1"/>
      <c r="C547" s="29"/>
      <c r="D547" s="29"/>
      <c r="E547" s="29"/>
      <c r="F547" s="29"/>
      <c r="G547" s="29"/>
    </row>
    <row r="548" spans="2:7">
      <c r="B548" s="1"/>
      <c r="C548" s="29"/>
      <c r="D548" s="29"/>
      <c r="E548" s="29"/>
      <c r="F548" s="29"/>
      <c r="G548" s="29"/>
    </row>
    <row r="549" spans="2:7">
      <c r="B549" s="1"/>
      <c r="C549" s="29"/>
      <c r="D549" s="29"/>
      <c r="E549" s="29"/>
      <c r="F549" s="29"/>
      <c r="G549" s="29"/>
    </row>
    <row r="550" spans="2:7">
      <c r="B550" s="1"/>
      <c r="C550" s="29"/>
      <c r="D550" s="29"/>
      <c r="E550" s="29"/>
      <c r="F550" s="29"/>
      <c r="G550" s="29"/>
    </row>
    <row r="551" spans="2:7">
      <c r="B551" s="1"/>
      <c r="C551" s="29"/>
      <c r="D551" s="29"/>
      <c r="E551" s="29"/>
      <c r="F551" s="29"/>
      <c r="G551" s="29"/>
    </row>
    <row r="552" spans="2:7">
      <c r="B552" s="1"/>
      <c r="C552" s="29"/>
      <c r="D552" s="29"/>
      <c r="E552" s="29"/>
      <c r="F552" s="29"/>
      <c r="G552" s="29"/>
    </row>
    <row r="553" spans="2:7">
      <c r="B553" s="1"/>
      <c r="C553" s="29"/>
      <c r="D553" s="29"/>
      <c r="E553" s="29"/>
      <c r="F553" s="29"/>
      <c r="G553" s="29"/>
    </row>
    <row r="554" spans="2:7">
      <c r="B554" s="1"/>
      <c r="C554" s="29"/>
      <c r="D554" s="29"/>
      <c r="E554" s="29"/>
      <c r="F554" s="29"/>
      <c r="G554" s="29"/>
    </row>
    <row r="555" spans="2:7">
      <c r="B555" s="1"/>
      <c r="C555" s="29"/>
      <c r="D555" s="29"/>
      <c r="E555" s="29"/>
      <c r="F555" s="29"/>
      <c r="G555" s="29"/>
    </row>
    <row r="556" spans="2:7">
      <c r="B556" s="1"/>
      <c r="C556" s="29"/>
      <c r="D556" s="29"/>
      <c r="E556" s="29"/>
      <c r="F556" s="29"/>
      <c r="G556" s="29"/>
    </row>
    <row r="557" spans="2:7">
      <c r="B557" s="1"/>
      <c r="C557" s="29"/>
      <c r="D557" s="29"/>
      <c r="E557" s="29"/>
      <c r="F557" s="29"/>
      <c r="G557" s="29"/>
    </row>
    <row r="558" spans="2:7">
      <c r="B558" s="1"/>
      <c r="C558" s="29"/>
      <c r="D558" s="29"/>
      <c r="E558" s="29"/>
      <c r="F558" s="29"/>
      <c r="G558" s="29"/>
    </row>
    <row r="559" spans="2:7">
      <c r="B559" s="1"/>
      <c r="C559" s="29"/>
      <c r="D559" s="29"/>
      <c r="E559" s="29"/>
      <c r="F559" s="29"/>
      <c r="G559" s="29"/>
    </row>
    <row r="560" spans="2:7">
      <c r="B560" s="1"/>
      <c r="C560" s="29"/>
      <c r="D560" s="29"/>
      <c r="E560" s="29"/>
      <c r="F560" s="29"/>
      <c r="G560" s="29"/>
    </row>
    <row r="561" spans="2:7">
      <c r="B561" s="1"/>
      <c r="C561" s="29"/>
      <c r="D561" s="29"/>
      <c r="E561" s="29"/>
      <c r="F561" s="29"/>
      <c r="G561" s="29"/>
    </row>
    <row r="562" spans="2:7">
      <c r="B562" s="1"/>
      <c r="C562" s="29"/>
      <c r="D562" s="29"/>
      <c r="E562" s="29"/>
      <c r="F562" s="29"/>
      <c r="G562" s="29"/>
    </row>
    <row r="563" spans="2:7">
      <c r="B563" s="1"/>
      <c r="C563" s="29"/>
      <c r="D563" s="29"/>
      <c r="E563" s="29"/>
      <c r="F563" s="29"/>
      <c r="G563" s="29"/>
    </row>
    <row r="564" spans="2:7">
      <c r="B564" s="1"/>
      <c r="C564" s="29"/>
      <c r="D564" s="29"/>
      <c r="E564" s="29"/>
      <c r="F564" s="29"/>
      <c r="G564" s="29"/>
    </row>
    <row r="565" spans="2:7">
      <c r="B565" s="1"/>
      <c r="C565" s="29"/>
      <c r="D565" s="29"/>
      <c r="E565" s="29"/>
      <c r="F565" s="29"/>
      <c r="G565" s="29"/>
    </row>
    <row r="566" spans="2:7">
      <c r="B566" s="1"/>
      <c r="C566" s="29"/>
      <c r="D566" s="29"/>
      <c r="E566" s="29"/>
      <c r="F566" s="29"/>
      <c r="G566" s="29"/>
    </row>
    <row r="567" spans="2:7">
      <c r="B567" s="1"/>
      <c r="C567" s="29"/>
      <c r="D567" s="29"/>
      <c r="E567" s="29"/>
      <c r="F567" s="29"/>
      <c r="G567" s="29"/>
    </row>
    <row r="568" spans="2:7">
      <c r="B568" s="1"/>
      <c r="C568" s="29"/>
      <c r="D568" s="29"/>
      <c r="E568" s="29"/>
      <c r="F568" s="29"/>
      <c r="G568" s="29"/>
    </row>
    <row r="569" spans="2:7">
      <c r="B569" s="1"/>
      <c r="C569" s="29"/>
      <c r="D569" s="29"/>
      <c r="E569" s="29"/>
      <c r="F569" s="29"/>
      <c r="G569" s="29"/>
    </row>
    <row r="570" spans="2:7">
      <c r="B570" s="1"/>
      <c r="C570" s="29"/>
      <c r="D570" s="29"/>
      <c r="E570" s="29"/>
      <c r="F570" s="29"/>
      <c r="G570" s="29"/>
    </row>
    <row r="571" spans="2:7">
      <c r="B571" s="1"/>
      <c r="C571" s="29"/>
      <c r="D571" s="29"/>
      <c r="E571" s="29"/>
      <c r="F571" s="29"/>
      <c r="G571" s="29"/>
    </row>
    <row r="572" spans="2:7">
      <c r="B572" s="1"/>
      <c r="C572" s="29"/>
      <c r="D572" s="29"/>
      <c r="E572" s="29"/>
      <c r="F572" s="29"/>
      <c r="G572" s="29"/>
    </row>
    <row r="573" spans="2:7">
      <c r="B573" s="1"/>
      <c r="C573" s="29"/>
      <c r="D573" s="29"/>
      <c r="E573" s="29"/>
      <c r="F573" s="29"/>
      <c r="G573" s="29"/>
    </row>
    <row r="574" spans="2:7">
      <c r="B574" s="1"/>
      <c r="C574" s="29"/>
      <c r="D574" s="29"/>
      <c r="E574" s="29"/>
      <c r="F574" s="29"/>
      <c r="G574" s="29"/>
    </row>
    <row r="575" spans="2:7">
      <c r="B575" s="1"/>
      <c r="C575" s="29"/>
      <c r="D575" s="29"/>
      <c r="E575" s="29"/>
      <c r="F575" s="29"/>
      <c r="G575" s="29"/>
    </row>
    <row r="576" spans="2:7">
      <c r="B576" s="1"/>
      <c r="C576" s="29"/>
      <c r="D576" s="29"/>
      <c r="E576" s="29"/>
      <c r="F576" s="29"/>
      <c r="G576" s="29"/>
    </row>
    <row r="577" spans="2:7">
      <c r="B577" s="1"/>
      <c r="C577" s="29"/>
      <c r="D577" s="29"/>
      <c r="E577" s="29"/>
      <c r="F577" s="29"/>
      <c r="G577" s="29"/>
    </row>
    <row r="578" spans="2:7">
      <c r="B578" s="1"/>
      <c r="C578" s="29"/>
      <c r="D578" s="29"/>
      <c r="E578" s="29"/>
      <c r="F578" s="29"/>
      <c r="G578" s="29"/>
    </row>
    <row r="579" spans="2:7">
      <c r="B579" s="1"/>
      <c r="C579" s="29"/>
      <c r="D579" s="29"/>
      <c r="E579" s="29"/>
      <c r="F579" s="29"/>
      <c r="G579" s="29"/>
    </row>
    <row r="580" spans="2:7">
      <c r="B580" s="1"/>
      <c r="C580" s="29"/>
      <c r="D580" s="29"/>
      <c r="E580" s="29"/>
      <c r="F580" s="29"/>
      <c r="G580" s="29"/>
    </row>
    <row r="581" spans="2:7">
      <c r="B581" s="1"/>
      <c r="C581" s="29"/>
      <c r="D581" s="29"/>
      <c r="E581" s="29"/>
      <c r="F581" s="29"/>
      <c r="G581" s="29"/>
    </row>
    <row r="582" spans="2:7">
      <c r="B582" s="1"/>
      <c r="C582" s="29"/>
      <c r="D582" s="29"/>
      <c r="E582" s="29"/>
      <c r="F582" s="29"/>
      <c r="G582" s="29"/>
    </row>
    <row r="583" spans="2:7">
      <c r="B583" s="1"/>
      <c r="C583" s="29"/>
      <c r="D583" s="29"/>
      <c r="E583" s="29"/>
      <c r="F583" s="29"/>
      <c r="G583" s="29"/>
    </row>
    <row r="584" spans="2:7">
      <c r="B584" s="1"/>
      <c r="C584" s="29"/>
      <c r="D584" s="29"/>
      <c r="E584" s="29"/>
      <c r="F584" s="29"/>
      <c r="G584" s="29"/>
    </row>
    <row r="585" spans="2:7">
      <c r="B585" s="1"/>
      <c r="C585" s="29"/>
      <c r="D585" s="29"/>
      <c r="E585" s="29"/>
      <c r="F585" s="29"/>
      <c r="G585" s="29"/>
    </row>
    <row r="586" spans="2:7">
      <c r="B586" s="1"/>
      <c r="C586" s="29"/>
      <c r="D586" s="29"/>
      <c r="E586" s="29"/>
      <c r="F586" s="29"/>
      <c r="G586" s="29"/>
    </row>
    <row r="587" spans="2:7">
      <c r="B587" s="1"/>
      <c r="C587" s="29"/>
      <c r="D587" s="29"/>
      <c r="E587" s="29"/>
      <c r="F587" s="29"/>
      <c r="G587" s="29"/>
    </row>
    <row r="588" spans="2:7">
      <c r="B588" s="1"/>
      <c r="C588" s="29"/>
      <c r="D588" s="29"/>
      <c r="E588" s="29"/>
      <c r="F588" s="29"/>
      <c r="G588" s="29"/>
    </row>
    <row r="589" spans="2:7">
      <c r="B589" s="1"/>
      <c r="C589" s="29"/>
      <c r="D589" s="29"/>
      <c r="E589" s="29"/>
      <c r="F589" s="29"/>
      <c r="G589" s="29"/>
    </row>
    <row r="590" spans="2:7">
      <c r="B590" s="1"/>
      <c r="C590" s="29"/>
      <c r="D590" s="29"/>
      <c r="E590" s="29"/>
      <c r="F590" s="29"/>
      <c r="G590" s="29"/>
    </row>
    <row r="591" spans="2:7">
      <c r="B591" s="1"/>
      <c r="C591" s="29"/>
      <c r="D591" s="29"/>
      <c r="E591" s="29"/>
      <c r="F591" s="29"/>
      <c r="G591" s="29"/>
    </row>
    <row r="592" spans="2:7">
      <c r="B592" s="1"/>
      <c r="C592" s="29"/>
      <c r="D592" s="29"/>
      <c r="E592" s="29"/>
      <c r="F592" s="29"/>
      <c r="G592" s="29"/>
    </row>
    <row r="593" spans="2:7">
      <c r="B593" s="1"/>
      <c r="C593" s="29"/>
      <c r="D593" s="29"/>
      <c r="E593" s="29"/>
      <c r="F593" s="29"/>
      <c r="G593" s="29"/>
    </row>
    <row r="594" spans="2:7">
      <c r="B594" s="1"/>
      <c r="C594" s="29"/>
      <c r="D594" s="29"/>
      <c r="E594" s="29"/>
      <c r="F594" s="29"/>
      <c r="G594" s="29"/>
    </row>
    <row r="595" spans="2:7">
      <c r="B595" s="1"/>
      <c r="C595" s="29"/>
      <c r="D595" s="29"/>
      <c r="E595" s="29"/>
      <c r="F595" s="29"/>
      <c r="G595" s="29"/>
    </row>
    <row r="596" spans="2:7">
      <c r="B596" s="1"/>
      <c r="C596" s="29"/>
      <c r="D596" s="29"/>
      <c r="E596" s="29"/>
      <c r="F596" s="29"/>
      <c r="G596" s="29"/>
    </row>
    <row r="597" spans="2:7">
      <c r="B597" s="1"/>
      <c r="C597" s="29"/>
      <c r="D597" s="29"/>
      <c r="E597" s="29"/>
      <c r="F597" s="29"/>
      <c r="G597" s="29"/>
    </row>
    <row r="598" spans="2:7">
      <c r="B598" s="1"/>
      <c r="C598" s="29"/>
      <c r="D598" s="29"/>
      <c r="E598" s="29"/>
      <c r="F598" s="29"/>
      <c r="G598" s="29"/>
    </row>
    <row r="599" spans="2:7">
      <c r="B599" s="1"/>
      <c r="C599" s="29"/>
      <c r="D599" s="29"/>
      <c r="E599" s="29"/>
      <c r="F599" s="29"/>
      <c r="G599" s="29"/>
    </row>
    <row r="600" spans="2:7">
      <c r="B600" s="1"/>
      <c r="C600" s="29"/>
      <c r="D600" s="29"/>
      <c r="E600" s="29"/>
      <c r="F600" s="29"/>
      <c r="G600" s="29"/>
    </row>
    <row r="601" spans="2:7">
      <c r="B601" s="1"/>
      <c r="C601" s="29"/>
      <c r="D601" s="29"/>
      <c r="E601" s="29"/>
      <c r="F601" s="29"/>
      <c r="G601" s="29"/>
    </row>
    <row r="602" spans="2:7">
      <c r="B602" s="1"/>
      <c r="C602" s="29"/>
      <c r="D602" s="29"/>
      <c r="E602" s="29"/>
      <c r="F602" s="29"/>
      <c r="G602" s="29"/>
    </row>
    <row r="603" spans="2:7">
      <c r="B603" s="1"/>
      <c r="C603" s="29"/>
      <c r="D603" s="29"/>
      <c r="E603" s="29"/>
      <c r="F603" s="29"/>
      <c r="G603" s="29"/>
    </row>
    <row r="604" spans="2:7">
      <c r="B604" s="1"/>
      <c r="C604" s="29"/>
      <c r="D604" s="29"/>
      <c r="E604" s="29"/>
      <c r="F604" s="29"/>
      <c r="G604" s="29"/>
    </row>
    <row r="605" spans="2:7">
      <c r="B605" s="1"/>
      <c r="C605" s="29"/>
      <c r="D605" s="29"/>
      <c r="E605" s="29"/>
      <c r="F605" s="29"/>
      <c r="G605" s="29"/>
    </row>
    <row r="606" spans="2:7">
      <c r="B606" s="1"/>
      <c r="C606" s="29"/>
      <c r="D606" s="29"/>
      <c r="E606" s="29"/>
      <c r="F606" s="29"/>
      <c r="G606" s="29"/>
    </row>
    <row r="607" spans="2:7">
      <c r="B607" s="1"/>
      <c r="C607" s="29"/>
      <c r="D607" s="29"/>
      <c r="E607" s="29"/>
      <c r="F607" s="29"/>
      <c r="G607" s="29"/>
    </row>
    <row r="608" spans="2:7">
      <c r="B608" s="1"/>
      <c r="C608" s="29"/>
      <c r="D608" s="29"/>
      <c r="E608" s="29"/>
      <c r="F608" s="29"/>
      <c r="G608" s="29"/>
    </row>
    <row r="609" spans="2:7">
      <c r="B609" s="1"/>
      <c r="C609" s="29"/>
      <c r="D609" s="29"/>
      <c r="E609" s="29"/>
      <c r="F609" s="29"/>
      <c r="G609" s="29"/>
    </row>
    <row r="610" spans="2:7">
      <c r="B610" s="1"/>
      <c r="C610" s="29"/>
      <c r="D610" s="29"/>
      <c r="E610" s="29"/>
      <c r="F610" s="29"/>
      <c r="G610" s="29"/>
    </row>
    <row r="611" spans="2:7">
      <c r="B611" s="1"/>
      <c r="C611" s="29"/>
      <c r="D611" s="29"/>
      <c r="E611" s="29"/>
      <c r="F611" s="29"/>
      <c r="G611" s="29"/>
    </row>
    <row r="612" spans="2:7">
      <c r="B612" s="1"/>
      <c r="C612" s="29"/>
      <c r="D612" s="29"/>
      <c r="E612" s="29"/>
      <c r="F612" s="29"/>
      <c r="G612" s="29"/>
    </row>
    <row r="613" spans="2:7">
      <c r="B613" s="1"/>
      <c r="C613" s="29"/>
      <c r="D613" s="29"/>
      <c r="E613" s="29"/>
      <c r="F613" s="29"/>
      <c r="G613" s="29"/>
    </row>
    <row r="614" spans="2:7">
      <c r="B614" s="1"/>
      <c r="C614" s="29"/>
      <c r="D614" s="29"/>
      <c r="E614" s="29"/>
      <c r="F614" s="29"/>
      <c r="G614" s="29"/>
    </row>
    <row r="615" spans="2:7">
      <c r="B615" s="1"/>
      <c r="C615" s="29"/>
      <c r="D615" s="29"/>
      <c r="E615" s="29"/>
      <c r="F615" s="29"/>
      <c r="G615" s="29"/>
    </row>
    <row r="616" spans="2:7">
      <c r="B616" s="1"/>
      <c r="C616" s="29"/>
      <c r="D616" s="29"/>
      <c r="E616" s="29"/>
      <c r="F616" s="29"/>
      <c r="G616" s="29"/>
    </row>
    <row r="617" spans="2:7">
      <c r="B617" s="1"/>
      <c r="C617" s="29"/>
      <c r="D617" s="29"/>
      <c r="E617" s="29"/>
      <c r="F617" s="29"/>
      <c r="G617" s="29"/>
    </row>
    <row r="618" spans="2:7">
      <c r="B618" s="1"/>
      <c r="C618" s="29"/>
      <c r="D618" s="29"/>
      <c r="E618" s="29"/>
      <c r="F618" s="29"/>
      <c r="G618" s="29"/>
    </row>
    <row r="619" spans="2:7">
      <c r="B619" s="1"/>
      <c r="C619" s="29"/>
      <c r="D619" s="29"/>
      <c r="E619" s="29"/>
      <c r="F619" s="29"/>
      <c r="G619" s="29"/>
    </row>
    <row r="620" spans="2:7">
      <c r="B620" s="1"/>
      <c r="C620" s="29"/>
      <c r="D620" s="29"/>
      <c r="E620" s="29"/>
      <c r="F620" s="29"/>
      <c r="G620" s="29"/>
    </row>
    <row r="621" spans="2:7">
      <c r="B621" s="1"/>
      <c r="C621" s="29"/>
      <c r="D621" s="29"/>
      <c r="E621" s="29"/>
      <c r="F621" s="29"/>
      <c r="G621" s="29"/>
    </row>
    <row r="622" spans="2:7">
      <c r="B622" s="1"/>
      <c r="C622" s="29"/>
      <c r="D622" s="29"/>
      <c r="E622" s="29"/>
      <c r="F622" s="29"/>
      <c r="G622" s="29"/>
    </row>
    <row r="623" spans="2:7">
      <c r="B623" s="1"/>
      <c r="C623" s="29"/>
      <c r="D623" s="29"/>
      <c r="E623" s="29"/>
      <c r="F623" s="29"/>
      <c r="G623" s="29"/>
    </row>
    <row r="624" spans="2:7">
      <c r="B624" s="1"/>
      <c r="C624" s="29"/>
      <c r="D624" s="29"/>
      <c r="E624" s="29"/>
      <c r="F624" s="29"/>
      <c r="G624" s="29"/>
    </row>
    <row r="625" spans="2:7">
      <c r="B625" s="1"/>
      <c r="C625" s="29"/>
      <c r="D625" s="29"/>
      <c r="E625" s="29"/>
      <c r="F625" s="29"/>
      <c r="G625" s="29"/>
    </row>
    <row r="626" spans="2:7">
      <c r="B626" s="1"/>
      <c r="C626" s="29"/>
      <c r="D626" s="29"/>
      <c r="E626" s="29"/>
      <c r="F626" s="29"/>
      <c r="G626" s="29"/>
    </row>
    <row r="627" spans="2:7">
      <c r="B627" s="1"/>
      <c r="C627" s="29"/>
      <c r="D627" s="29"/>
      <c r="E627" s="29"/>
      <c r="F627" s="29"/>
      <c r="G627" s="29"/>
    </row>
    <row r="628" spans="2:7">
      <c r="B628" s="1"/>
      <c r="C628" s="29"/>
      <c r="D628" s="29"/>
      <c r="E628" s="29"/>
      <c r="F628" s="29"/>
      <c r="G628" s="29"/>
    </row>
    <row r="629" spans="2:7">
      <c r="B629" s="1"/>
      <c r="C629" s="29"/>
      <c r="D629" s="29"/>
      <c r="E629" s="29"/>
      <c r="F629" s="29"/>
      <c r="G629" s="29"/>
    </row>
    <row r="630" spans="2:7">
      <c r="B630" s="1"/>
      <c r="C630" s="29"/>
      <c r="D630" s="29"/>
      <c r="E630" s="29"/>
      <c r="F630" s="29"/>
      <c r="G630" s="29"/>
    </row>
    <row r="631" spans="2:7">
      <c r="B631" s="1"/>
      <c r="C631" s="29"/>
      <c r="D631" s="29"/>
      <c r="E631" s="29"/>
      <c r="F631" s="29"/>
      <c r="G631" s="29"/>
    </row>
    <row r="632" spans="2:7">
      <c r="B632" s="1"/>
      <c r="C632" s="29"/>
      <c r="D632" s="29"/>
      <c r="E632" s="29"/>
      <c r="F632" s="29"/>
      <c r="G632" s="29"/>
    </row>
    <row r="633" spans="2:7">
      <c r="B633" s="1"/>
      <c r="C633" s="29"/>
      <c r="D633" s="29"/>
      <c r="E633" s="29"/>
      <c r="F633" s="29"/>
      <c r="G633" s="29"/>
    </row>
    <row r="634" spans="2:7">
      <c r="B634" s="1"/>
      <c r="C634" s="29"/>
      <c r="D634" s="29"/>
      <c r="E634" s="29"/>
      <c r="F634" s="29"/>
      <c r="G634" s="29"/>
    </row>
    <row r="635" spans="2:7">
      <c r="B635" s="1"/>
      <c r="C635" s="29"/>
      <c r="D635" s="29"/>
      <c r="E635" s="29"/>
      <c r="F635" s="29"/>
      <c r="G635" s="29"/>
    </row>
    <row r="636" spans="2:7">
      <c r="B636" s="1"/>
      <c r="C636" s="29"/>
      <c r="D636" s="29"/>
      <c r="E636" s="29"/>
      <c r="F636" s="29"/>
      <c r="G636" s="29"/>
    </row>
    <row r="637" spans="2:7">
      <c r="B637" s="1"/>
      <c r="C637" s="29"/>
      <c r="D637" s="29"/>
      <c r="E637" s="29"/>
      <c r="F637" s="29"/>
      <c r="G637" s="29"/>
    </row>
    <row r="638" spans="2:7">
      <c r="B638" s="1"/>
      <c r="C638" s="29"/>
      <c r="D638" s="29"/>
      <c r="E638" s="29"/>
      <c r="F638" s="29"/>
      <c r="G638" s="29"/>
    </row>
    <row r="639" spans="2:7">
      <c r="B639" s="1"/>
      <c r="C639" s="29"/>
      <c r="D639" s="29"/>
      <c r="E639" s="29"/>
      <c r="F639" s="29"/>
      <c r="G639" s="29"/>
    </row>
    <row r="640" spans="2:7">
      <c r="B640" s="1"/>
      <c r="C640" s="29"/>
      <c r="D640" s="29"/>
      <c r="E640" s="29"/>
      <c r="F640" s="29"/>
      <c r="G640" s="29"/>
    </row>
    <row r="641" spans="2:7">
      <c r="B641" s="1"/>
      <c r="C641" s="29"/>
      <c r="D641" s="29"/>
      <c r="E641" s="29"/>
      <c r="F641" s="29"/>
      <c r="G641" s="29"/>
    </row>
    <row r="642" spans="2:7">
      <c r="B642" s="1"/>
      <c r="C642" s="29"/>
      <c r="D642" s="29"/>
      <c r="E642" s="29"/>
      <c r="F642" s="29"/>
      <c r="G642" s="29"/>
    </row>
    <row r="643" spans="2:7">
      <c r="B643" s="1"/>
      <c r="C643" s="29"/>
      <c r="D643" s="29"/>
      <c r="E643" s="29"/>
      <c r="F643" s="29"/>
      <c r="G643" s="29"/>
    </row>
    <row r="644" spans="2:7">
      <c r="B644" s="1"/>
      <c r="C644" s="29"/>
      <c r="D644" s="29"/>
      <c r="E644" s="29"/>
      <c r="F644" s="29"/>
      <c r="G644" s="29"/>
    </row>
    <row r="645" spans="2:7">
      <c r="B645" s="1"/>
      <c r="C645" s="29"/>
      <c r="D645" s="29"/>
      <c r="E645" s="29"/>
      <c r="F645" s="29"/>
      <c r="G645" s="29"/>
    </row>
    <row r="646" spans="2:7">
      <c r="B646" s="1"/>
      <c r="C646" s="29"/>
      <c r="D646" s="29"/>
      <c r="E646" s="29"/>
      <c r="F646" s="29"/>
      <c r="G646" s="29"/>
    </row>
    <row r="647" spans="2:7">
      <c r="B647" s="1"/>
      <c r="C647" s="29"/>
      <c r="D647" s="29"/>
      <c r="E647" s="29"/>
      <c r="F647" s="29"/>
      <c r="G647" s="29"/>
    </row>
    <row r="648" spans="2:7">
      <c r="B648" s="1"/>
      <c r="C648" s="29"/>
      <c r="D648" s="29"/>
      <c r="E648" s="29"/>
      <c r="F648" s="29"/>
      <c r="G648" s="29"/>
    </row>
    <row r="649" spans="2:7">
      <c r="B649" s="1"/>
      <c r="C649" s="29"/>
      <c r="D649" s="29"/>
      <c r="E649" s="29"/>
      <c r="F649" s="29"/>
      <c r="G649" s="29"/>
    </row>
    <row r="650" spans="2:7">
      <c r="B650" s="1"/>
      <c r="C650" s="29"/>
      <c r="D650" s="29"/>
      <c r="E650" s="29"/>
      <c r="F650" s="29"/>
      <c r="G650" s="29"/>
    </row>
    <row r="651" spans="2:7">
      <c r="B651" s="1"/>
      <c r="C651" s="29"/>
      <c r="D651" s="29"/>
      <c r="E651" s="29"/>
      <c r="F651" s="29"/>
      <c r="G651" s="29"/>
    </row>
    <row r="652" spans="2:7">
      <c r="B652" s="1"/>
      <c r="C652" s="29"/>
      <c r="D652" s="29"/>
      <c r="E652" s="29"/>
      <c r="F652" s="29"/>
      <c r="G652" s="29"/>
    </row>
    <row r="653" spans="2:7">
      <c r="B653" s="1"/>
      <c r="C653" s="29"/>
      <c r="D653" s="29"/>
      <c r="E653" s="29"/>
      <c r="F653" s="29"/>
      <c r="G653" s="29"/>
    </row>
    <row r="654" spans="2:7">
      <c r="B654" s="1"/>
      <c r="C654" s="29"/>
      <c r="D654" s="29"/>
      <c r="E654" s="29"/>
      <c r="F654" s="29"/>
      <c r="G654" s="29"/>
    </row>
    <row r="655" spans="2:7">
      <c r="B655" s="1"/>
      <c r="C655" s="29"/>
      <c r="D655" s="29"/>
      <c r="E655" s="29"/>
      <c r="F655" s="29"/>
      <c r="G655" s="29"/>
    </row>
    <row r="656" spans="2:7">
      <c r="B656" s="1"/>
      <c r="C656" s="29"/>
      <c r="D656" s="29"/>
      <c r="E656" s="29"/>
      <c r="F656" s="29"/>
      <c r="G656" s="29"/>
    </row>
    <row r="657" spans="2:7">
      <c r="B657" s="1"/>
      <c r="C657" s="29"/>
      <c r="D657" s="29"/>
      <c r="E657" s="29"/>
      <c r="F657" s="29"/>
      <c r="G657" s="29"/>
    </row>
    <row r="658" spans="2:7">
      <c r="B658" s="1"/>
      <c r="C658" s="29"/>
      <c r="D658" s="29"/>
      <c r="E658" s="29"/>
      <c r="F658" s="29"/>
      <c r="G658" s="29"/>
    </row>
    <row r="659" spans="2:7">
      <c r="B659" s="1"/>
      <c r="C659" s="29"/>
      <c r="D659" s="29"/>
      <c r="E659" s="29"/>
      <c r="F659" s="29"/>
      <c r="G659" s="29"/>
    </row>
    <row r="660" spans="2:7">
      <c r="B660" s="1"/>
      <c r="C660" s="29"/>
      <c r="D660" s="29"/>
      <c r="E660" s="29"/>
      <c r="F660" s="29"/>
      <c r="G660" s="29"/>
    </row>
    <row r="661" spans="2:7">
      <c r="B661" s="1"/>
      <c r="C661" s="29"/>
      <c r="D661" s="29"/>
      <c r="E661" s="29"/>
      <c r="F661" s="29"/>
      <c r="G661" s="29"/>
    </row>
    <row r="662" spans="2:7">
      <c r="B662" s="1"/>
      <c r="C662" s="29"/>
      <c r="D662" s="29"/>
      <c r="E662" s="29"/>
      <c r="F662" s="29"/>
      <c r="G662" s="29"/>
    </row>
    <row r="663" spans="2:7">
      <c r="B663" s="1"/>
      <c r="C663" s="29"/>
      <c r="D663" s="29"/>
      <c r="E663" s="29"/>
      <c r="F663" s="29"/>
      <c r="G663" s="29"/>
    </row>
    <row r="664" spans="2:7">
      <c r="B664" s="1"/>
      <c r="C664" s="29"/>
      <c r="D664" s="29"/>
      <c r="E664" s="29"/>
      <c r="F664" s="29"/>
      <c r="G664" s="29"/>
    </row>
    <row r="665" spans="2:7">
      <c r="B665" s="1"/>
      <c r="C665" s="29"/>
      <c r="D665" s="29"/>
      <c r="E665" s="29"/>
      <c r="F665" s="29"/>
      <c r="G665" s="29"/>
    </row>
    <row r="666" spans="2:7">
      <c r="B666" s="1"/>
      <c r="C666" s="29"/>
      <c r="D666" s="29"/>
      <c r="E666" s="29"/>
      <c r="F666" s="29"/>
      <c r="G666" s="29"/>
    </row>
    <row r="667" spans="2:7">
      <c r="B667" s="1"/>
      <c r="C667" s="29"/>
      <c r="D667" s="29"/>
      <c r="E667" s="29"/>
      <c r="F667" s="29"/>
      <c r="G667" s="29"/>
    </row>
    <row r="668" spans="2:7">
      <c r="B668" s="1"/>
      <c r="C668" s="29"/>
      <c r="D668" s="29"/>
      <c r="E668" s="29"/>
      <c r="F668" s="29"/>
      <c r="G668" s="29"/>
    </row>
    <row r="669" spans="2:7">
      <c r="B669" s="1"/>
      <c r="C669" s="29"/>
      <c r="D669" s="29"/>
      <c r="E669" s="29"/>
      <c r="F669" s="29"/>
      <c r="G669" s="29"/>
    </row>
    <row r="670" spans="2:7">
      <c r="B670" s="1"/>
      <c r="C670" s="29"/>
      <c r="D670" s="29"/>
      <c r="E670" s="29"/>
      <c r="F670" s="29"/>
      <c r="G670" s="29"/>
    </row>
    <row r="671" spans="2:7">
      <c r="B671" s="1"/>
      <c r="C671" s="29"/>
      <c r="D671" s="29"/>
      <c r="E671" s="29"/>
      <c r="F671" s="29"/>
      <c r="G671" s="29"/>
    </row>
    <row r="672" spans="2:7">
      <c r="B672" s="1"/>
      <c r="C672" s="29"/>
      <c r="D672" s="29"/>
      <c r="E672" s="29"/>
      <c r="F672" s="29"/>
      <c r="G672" s="29"/>
    </row>
    <row r="673" spans="2:7">
      <c r="B673" s="1"/>
      <c r="C673" s="29"/>
      <c r="D673" s="29"/>
      <c r="E673" s="29"/>
      <c r="F673" s="29"/>
      <c r="G673" s="29"/>
    </row>
    <row r="674" spans="2:7">
      <c r="B674" s="1"/>
      <c r="C674" s="29"/>
      <c r="D674" s="29"/>
      <c r="E674" s="29"/>
      <c r="F674" s="29"/>
      <c r="G674" s="29"/>
    </row>
    <row r="675" spans="2:7">
      <c r="B675" s="1"/>
      <c r="C675" s="29"/>
      <c r="D675" s="29"/>
      <c r="E675" s="29"/>
      <c r="F675" s="29"/>
      <c r="G675" s="29"/>
    </row>
    <row r="676" spans="2:7">
      <c r="B676" s="1"/>
      <c r="C676" s="29"/>
      <c r="D676" s="29"/>
      <c r="E676" s="29"/>
      <c r="F676" s="29"/>
      <c r="G676" s="29"/>
    </row>
    <row r="677" spans="2:7">
      <c r="B677" s="1"/>
      <c r="C677" s="29"/>
      <c r="D677" s="29"/>
      <c r="E677" s="29"/>
      <c r="F677" s="29"/>
      <c r="G677" s="29"/>
    </row>
    <row r="678" spans="2:7">
      <c r="B678" s="1"/>
      <c r="C678" s="29"/>
      <c r="D678" s="29"/>
      <c r="E678" s="29"/>
      <c r="F678" s="29"/>
      <c r="G678" s="29"/>
    </row>
    <row r="679" spans="2:7">
      <c r="B679" s="1"/>
      <c r="C679" s="29"/>
      <c r="D679" s="29"/>
      <c r="E679" s="29"/>
      <c r="F679" s="29"/>
      <c r="G679" s="29"/>
    </row>
    <row r="680" spans="2:7">
      <c r="B680" s="1"/>
      <c r="C680" s="29"/>
      <c r="D680" s="29"/>
      <c r="E680" s="29"/>
      <c r="F680" s="29"/>
      <c r="G680" s="29"/>
    </row>
    <row r="681" spans="2:7">
      <c r="B681" s="1"/>
      <c r="C681" s="29"/>
      <c r="D681" s="29"/>
      <c r="E681" s="29"/>
      <c r="F681" s="29"/>
      <c r="G681" s="29"/>
    </row>
    <row r="682" spans="2:7">
      <c r="B682" s="1"/>
      <c r="C682" s="29"/>
      <c r="D682" s="29"/>
      <c r="E682" s="29"/>
      <c r="F682" s="29"/>
      <c r="G682" s="29"/>
    </row>
    <row r="683" spans="2:7">
      <c r="B683" s="1"/>
      <c r="C683" s="29"/>
      <c r="D683" s="29"/>
      <c r="E683" s="29"/>
      <c r="F683" s="29"/>
      <c r="G683" s="29"/>
    </row>
    <row r="684" spans="2:7">
      <c r="B684" s="1"/>
      <c r="C684" s="29"/>
      <c r="D684" s="29"/>
      <c r="E684" s="29"/>
      <c r="F684" s="29"/>
      <c r="G684" s="29"/>
    </row>
    <row r="685" spans="2:7">
      <c r="B685" s="1"/>
      <c r="C685" s="29"/>
      <c r="D685" s="29"/>
      <c r="E685" s="29"/>
      <c r="F685" s="29"/>
      <c r="G685" s="29"/>
    </row>
    <row r="686" spans="2:7">
      <c r="B686" s="1"/>
      <c r="C686" s="29"/>
      <c r="D686" s="29"/>
      <c r="E686" s="29"/>
      <c r="F686" s="29"/>
      <c r="G686" s="29"/>
    </row>
    <row r="687" spans="2:7">
      <c r="B687" s="1"/>
      <c r="C687" s="29"/>
      <c r="D687" s="29"/>
      <c r="E687" s="29"/>
      <c r="F687" s="29"/>
      <c r="G687" s="29"/>
    </row>
    <row r="688" spans="2:7">
      <c r="B688" s="1"/>
      <c r="C688" s="29"/>
      <c r="D688" s="29"/>
      <c r="E688" s="29"/>
      <c r="F688" s="29"/>
      <c r="G688" s="29"/>
    </row>
    <row r="689" spans="2:7">
      <c r="B689" s="1"/>
      <c r="C689" s="29"/>
      <c r="D689" s="29"/>
      <c r="E689" s="29"/>
      <c r="F689" s="29"/>
      <c r="G689" s="29"/>
    </row>
    <row r="690" spans="2:7">
      <c r="B690" s="1"/>
      <c r="C690" s="29"/>
      <c r="D690" s="29"/>
      <c r="E690" s="29"/>
      <c r="F690" s="29"/>
      <c r="G690" s="29"/>
    </row>
    <row r="691" spans="2:7">
      <c r="B691" s="1"/>
      <c r="C691" s="29"/>
      <c r="D691" s="29"/>
      <c r="E691" s="29"/>
      <c r="F691" s="29"/>
      <c r="G691" s="29"/>
    </row>
    <row r="692" spans="2:7">
      <c r="B692" s="1"/>
      <c r="C692" s="29"/>
      <c r="D692" s="29"/>
      <c r="E692" s="29"/>
      <c r="F692" s="29"/>
      <c r="G692" s="29"/>
    </row>
    <row r="693" spans="2:7">
      <c r="B693" s="1"/>
      <c r="C693" s="29"/>
      <c r="D693" s="29"/>
      <c r="E693" s="29"/>
      <c r="F693" s="29"/>
      <c r="G693" s="29"/>
    </row>
    <row r="694" spans="2:7">
      <c r="B694" s="1"/>
      <c r="C694" s="29"/>
      <c r="D694" s="29"/>
      <c r="E694" s="29"/>
      <c r="F694" s="29"/>
      <c r="G694" s="29"/>
    </row>
    <row r="695" spans="2:7">
      <c r="B695" s="1"/>
      <c r="C695" s="29"/>
      <c r="D695" s="29"/>
      <c r="E695" s="29"/>
      <c r="F695" s="29"/>
      <c r="G695" s="29"/>
    </row>
    <row r="696" spans="2:7">
      <c r="B696" s="1"/>
      <c r="C696" s="29"/>
      <c r="D696" s="29"/>
      <c r="E696" s="29"/>
      <c r="F696" s="29"/>
      <c r="G696" s="29"/>
    </row>
    <row r="697" spans="2:7">
      <c r="B697" s="1"/>
      <c r="C697" s="29"/>
      <c r="D697" s="29"/>
      <c r="E697" s="29"/>
      <c r="F697" s="29"/>
      <c r="G697" s="29"/>
    </row>
    <row r="698" spans="2:7">
      <c r="B698" s="1"/>
      <c r="C698" s="29"/>
      <c r="D698" s="29"/>
      <c r="E698" s="29"/>
      <c r="F698" s="29"/>
      <c r="G698" s="29"/>
    </row>
    <row r="699" spans="2:7">
      <c r="B699" s="1"/>
      <c r="C699" s="29"/>
      <c r="D699" s="29"/>
      <c r="E699" s="29"/>
      <c r="F699" s="29"/>
      <c r="G699" s="29"/>
    </row>
    <row r="700" spans="2:7">
      <c r="B700" s="1"/>
      <c r="C700" s="29"/>
      <c r="D700" s="29"/>
      <c r="E700" s="29"/>
      <c r="F700" s="29"/>
      <c r="G700" s="29"/>
    </row>
    <row r="701" spans="2:7">
      <c r="B701" s="1"/>
      <c r="C701" s="29"/>
      <c r="D701" s="29"/>
      <c r="E701" s="29"/>
      <c r="F701" s="29"/>
      <c r="G701" s="29"/>
    </row>
    <row r="702" spans="2:7">
      <c r="B702" s="1"/>
      <c r="C702" s="29"/>
      <c r="D702" s="29"/>
      <c r="E702" s="29"/>
      <c r="F702" s="29"/>
      <c r="G702" s="29"/>
    </row>
    <row r="703" spans="2:7">
      <c r="B703" s="1"/>
      <c r="C703" s="29"/>
      <c r="D703" s="29"/>
      <c r="E703" s="29"/>
      <c r="F703" s="29"/>
      <c r="G703" s="29"/>
    </row>
    <row r="704" spans="2:7">
      <c r="B704" s="1"/>
      <c r="C704" s="29"/>
      <c r="D704" s="29"/>
      <c r="E704" s="29"/>
      <c r="F704" s="29"/>
      <c r="G704" s="29"/>
    </row>
    <row r="705" spans="2:7">
      <c r="B705" s="1"/>
      <c r="C705" s="29"/>
      <c r="D705" s="29"/>
      <c r="E705" s="29"/>
      <c r="F705" s="29"/>
      <c r="G705" s="29"/>
    </row>
    <row r="706" spans="2:7">
      <c r="B706" s="1"/>
      <c r="C706" s="29"/>
      <c r="D706" s="29"/>
      <c r="E706" s="29"/>
      <c r="F706" s="29"/>
      <c r="G706" s="29"/>
    </row>
    <row r="707" spans="2:7">
      <c r="B707" s="1"/>
      <c r="C707" s="29"/>
      <c r="D707" s="29"/>
      <c r="E707" s="29"/>
      <c r="F707" s="29"/>
      <c r="G707" s="29"/>
    </row>
    <row r="708" spans="2:7">
      <c r="B708" s="1"/>
      <c r="C708" s="29"/>
      <c r="D708" s="29"/>
      <c r="E708" s="29"/>
      <c r="F708" s="29"/>
      <c r="G708" s="29"/>
    </row>
    <row r="709" spans="2:7">
      <c r="B709" s="1"/>
      <c r="C709" s="29"/>
      <c r="D709" s="29"/>
      <c r="E709" s="29"/>
      <c r="F709" s="29"/>
      <c r="G709" s="29"/>
    </row>
    <row r="710" spans="2:7">
      <c r="B710" s="1"/>
      <c r="C710" s="29"/>
      <c r="D710" s="29"/>
      <c r="E710" s="29"/>
      <c r="F710" s="29"/>
      <c r="G710" s="29"/>
    </row>
    <row r="711" spans="2:7">
      <c r="B711" s="1"/>
      <c r="C711" s="29"/>
      <c r="D711" s="29"/>
      <c r="E711" s="29"/>
      <c r="F711" s="29"/>
      <c r="G711" s="29"/>
    </row>
    <row r="712" spans="2:7">
      <c r="B712" s="1"/>
      <c r="C712" s="29"/>
      <c r="D712" s="29"/>
      <c r="E712" s="29"/>
      <c r="F712" s="29"/>
      <c r="G712" s="29"/>
    </row>
    <row r="713" spans="2:7">
      <c r="B713" s="1"/>
      <c r="C713" s="29"/>
      <c r="D713" s="29"/>
      <c r="E713" s="29"/>
      <c r="F713" s="29"/>
      <c r="G713" s="29"/>
    </row>
    <row r="714" spans="2:7">
      <c r="B714" s="1"/>
      <c r="C714" s="29"/>
      <c r="D714" s="29"/>
      <c r="E714" s="29"/>
      <c r="F714" s="29"/>
      <c r="G714" s="29"/>
    </row>
    <row r="715" spans="2:7">
      <c r="B715" s="1"/>
      <c r="C715" s="29"/>
      <c r="D715" s="29"/>
      <c r="E715" s="29"/>
      <c r="F715" s="29"/>
      <c r="G715" s="29"/>
    </row>
    <row r="716" spans="2:7">
      <c r="B716" s="1"/>
      <c r="C716" s="29"/>
      <c r="D716" s="29"/>
      <c r="E716" s="29"/>
      <c r="F716" s="29"/>
      <c r="G716" s="29"/>
    </row>
    <row r="717" spans="2:7">
      <c r="B717" s="1"/>
      <c r="C717" s="29"/>
      <c r="D717" s="29"/>
      <c r="E717" s="29"/>
      <c r="F717" s="29"/>
      <c r="G717" s="29"/>
    </row>
    <row r="718" spans="2:7">
      <c r="B718" s="1"/>
      <c r="C718" s="29"/>
      <c r="D718" s="29"/>
      <c r="E718" s="29"/>
      <c r="F718" s="29"/>
      <c r="G718" s="29"/>
    </row>
    <row r="719" spans="2:7">
      <c r="B719" s="1"/>
      <c r="C719" s="29"/>
      <c r="D719" s="29"/>
      <c r="E719" s="29"/>
      <c r="F719" s="29"/>
      <c r="G719" s="29"/>
    </row>
    <row r="720" spans="2:7">
      <c r="B720" s="1"/>
      <c r="C720" s="29"/>
      <c r="D720" s="29"/>
      <c r="E720" s="29"/>
      <c r="F720" s="29"/>
      <c r="G720" s="29"/>
    </row>
    <row r="721" spans="2:7">
      <c r="B721" s="1"/>
      <c r="C721" s="29"/>
      <c r="D721" s="29"/>
      <c r="E721" s="29"/>
      <c r="F721" s="29"/>
      <c r="G721" s="29"/>
    </row>
    <row r="722" spans="2:7">
      <c r="B722" s="1"/>
      <c r="C722" s="29"/>
      <c r="D722" s="29"/>
      <c r="E722" s="29"/>
      <c r="F722" s="29"/>
      <c r="G722" s="29"/>
    </row>
    <row r="723" spans="2:7">
      <c r="B723" s="1"/>
      <c r="C723" s="29"/>
      <c r="D723" s="29"/>
      <c r="E723" s="29"/>
      <c r="F723" s="29"/>
      <c r="G723" s="29"/>
    </row>
    <row r="724" spans="2:7">
      <c r="B724" s="1"/>
      <c r="C724" s="29"/>
      <c r="D724" s="29"/>
      <c r="E724" s="29"/>
      <c r="F724" s="29"/>
      <c r="G724" s="29"/>
    </row>
    <row r="725" spans="2:7">
      <c r="B725" s="1"/>
      <c r="C725" s="29"/>
      <c r="D725" s="29"/>
      <c r="E725" s="29"/>
      <c r="F725" s="29"/>
      <c r="G725" s="29"/>
    </row>
    <row r="726" spans="2:7">
      <c r="B726" s="1"/>
      <c r="C726" s="29"/>
      <c r="D726" s="29"/>
      <c r="E726" s="29"/>
      <c r="F726" s="29"/>
      <c r="G726" s="29"/>
    </row>
    <row r="727" spans="2:7">
      <c r="B727" s="1"/>
      <c r="C727" s="29"/>
      <c r="D727" s="29"/>
      <c r="E727" s="29"/>
      <c r="F727" s="29"/>
      <c r="G727" s="29"/>
    </row>
    <row r="728" spans="2:7">
      <c r="B728" s="1"/>
      <c r="C728" s="29"/>
      <c r="D728" s="29"/>
      <c r="E728" s="29"/>
      <c r="F728" s="29"/>
      <c r="G728" s="29"/>
    </row>
    <row r="729" spans="2:7">
      <c r="B729" s="1"/>
      <c r="C729" s="29"/>
      <c r="D729" s="29"/>
      <c r="E729" s="29"/>
      <c r="F729" s="29"/>
      <c r="G729" s="29"/>
    </row>
    <row r="730" spans="2:7">
      <c r="B730" s="1"/>
      <c r="C730" s="29"/>
      <c r="D730" s="29"/>
      <c r="E730" s="29"/>
      <c r="F730" s="29"/>
      <c r="G730" s="29"/>
    </row>
    <row r="731" spans="2:7">
      <c r="B731" s="1"/>
      <c r="C731" s="29"/>
      <c r="D731" s="29"/>
      <c r="E731" s="29"/>
      <c r="F731" s="29"/>
      <c r="G731" s="29"/>
    </row>
    <row r="732" spans="2:7">
      <c r="B732" s="1"/>
      <c r="C732" s="29"/>
      <c r="D732" s="29"/>
      <c r="E732" s="29"/>
      <c r="F732" s="29"/>
      <c r="G732" s="29"/>
    </row>
    <row r="733" spans="2:7">
      <c r="B733" s="1"/>
      <c r="C733" s="29"/>
      <c r="D733" s="29"/>
      <c r="E733" s="29"/>
      <c r="F733" s="29"/>
      <c r="G733" s="29"/>
    </row>
    <row r="734" spans="2:7">
      <c r="B734" s="1"/>
      <c r="C734" s="29"/>
      <c r="D734" s="29"/>
      <c r="E734" s="29"/>
      <c r="F734" s="29"/>
      <c r="G734" s="29"/>
    </row>
    <row r="735" spans="2:7">
      <c r="B735" s="1"/>
      <c r="C735" s="29"/>
      <c r="D735" s="29"/>
      <c r="E735" s="29"/>
      <c r="F735" s="29"/>
      <c r="G735" s="29"/>
    </row>
    <row r="736" spans="2:7">
      <c r="B736" s="1"/>
      <c r="C736" s="29"/>
      <c r="D736" s="29"/>
      <c r="E736" s="29"/>
      <c r="F736" s="29"/>
      <c r="G736" s="29"/>
    </row>
    <row r="737" spans="2:7">
      <c r="B737" s="1"/>
      <c r="C737" s="29"/>
      <c r="D737" s="29"/>
      <c r="E737" s="29"/>
      <c r="F737" s="29"/>
      <c r="G737" s="29"/>
    </row>
    <row r="738" spans="2:7">
      <c r="B738" s="1"/>
      <c r="C738" s="29"/>
      <c r="D738" s="29"/>
      <c r="E738" s="29"/>
      <c r="F738" s="29"/>
      <c r="G738" s="29"/>
    </row>
    <row r="739" spans="2:7">
      <c r="B739" s="1"/>
      <c r="C739" s="29"/>
      <c r="D739" s="29"/>
      <c r="E739" s="29"/>
      <c r="F739" s="29"/>
      <c r="G739" s="29"/>
    </row>
    <row r="740" spans="2:7">
      <c r="B740" s="1"/>
      <c r="C740" s="29"/>
      <c r="D740" s="29"/>
      <c r="E740" s="29"/>
      <c r="F740" s="29"/>
      <c r="G740" s="29"/>
    </row>
    <row r="741" spans="2:7">
      <c r="B741" s="1"/>
      <c r="C741" s="29"/>
      <c r="D741" s="29"/>
      <c r="E741" s="29"/>
      <c r="F741" s="29"/>
      <c r="G741" s="29"/>
    </row>
    <row r="742" spans="2:7">
      <c r="B742" s="1"/>
      <c r="C742" s="29"/>
      <c r="D742" s="29"/>
      <c r="E742" s="29"/>
      <c r="F742" s="29"/>
      <c r="G742" s="29"/>
    </row>
    <row r="743" spans="2:7">
      <c r="B743" s="1"/>
      <c r="C743" s="29"/>
      <c r="D743" s="29"/>
      <c r="E743" s="29"/>
      <c r="F743" s="29"/>
      <c r="G743" s="29"/>
    </row>
    <row r="744" spans="2:7">
      <c r="B744" s="1"/>
      <c r="C744" s="29"/>
      <c r="D744" s="29"/>
      <c r="E744" s="29"/>
      <c r="F744" s="29"/>
      <c r="G744" s="29"/>
    </row>
    <row r="745" spans="2:7">
      <c r="B745" s="1"/>
      <c r="C745" s="29"/>
      <c r="D745" s="29"/>
      <c r="E745" s="29"/>
      <c r="F745" s="29"/>
      <c r="G745" s="29"/>
    </row>
    <row r="746" spans="2:7">
      <c r="B746" s="1"/>
      <c r="C746" s="29"/>
      <c r="D746" s="29"/>
      <c r="E746" s="29"/>
      <c r="F746" s="29"/>
      <c r="G746" s="29"/>
    </row>
    <row r="747" spans="2:7">
      <c r="B747" s="1"/>
      <c r="C747" s="29"/>
      <c r="D747" s="29"/>
      <c r="E747" s="29"/>
      <c r="F747" s="29"/>
      <c r="G747" s="29"/>
    </row>
    <row r="748" spans="2:7">
      <c r="B748" s="1"/>
      <c r="C748" s="29"/>
      <c r="D748" s="29"/>
      <c r="E748" s="29"/>
      <c r="F748" s="29"/>
      <c r="G748" s="29"/>
    </row>
    <row r="749" spans="2:7">
      <c r="B749" s="1"/>
      <c r="C749" s="29"/>
      <c r="D749" s="29"/>
      <c r="E749" s="29"/>
      <c r="F749" s="29"/>
      <c r="G749" s="29"/>
    </row>
    <row r="750" spans="2:7">
      <c r="B750" s="1"/>
      <c r="C750" s="29"/>
      <c r="D750" s="29"/>
      <c r="E750" s="29"/>
      <c r="F750" s="29"/>
      <c r="G750" s="29"/>
    </row>
    <row r="751" spans="2:7">
      <c r="B751" s="1"/>
      <c r="C751" s="29"/>
      <c r="D751" s="29"/>
      <c r="E751" s="29"/>
      <c r="F751" s="29"/>
      <c r="G751" s="29"/>
    </row>
    <row r="752" spans="2:7">
      <c r="B752" s="1"/>
      <c r="C752" s="29"/>
      <c r="D752" s="29"/>
      <c r="E752" s="29"/>
      <c r="F752" s="29"/>
      <c r="G752" s="29"/>
    </row>
    <row r="753" spans="2:7">
      <c r="B753" s="1"/>
      <c r="C753" s="29"/>
      <c r="D753" s="29"/>
      <c r="E753" s="29"/>
      <c r="F753" s="29"/>
      <c r="G753" s="29"/>
    </row>
    <row r="754" spans="2:7">
      <c r="B754" s="1"/>
      <c r="C754" s="29"/>
      <c r="D754" s="29"/>
      <c r="E754" s="29"/>
      <c r="F754" s="29"/>
      <c r="G754" s="29"/>
    </row>
    <row r="755" spans="2:7">
      <c r="B755" s="1"/>
      <c r="C755" s="29"/>
      <c r="D755" s="29"/>
      <c r="E755" s="29"/>
      <c r="F755" s="29"/>
      <c r="G755" s="29"/>
    </row>
    <row r="756" spans="2:7">
      <c r="B756" s="1"/>
      <c r="C756" s="29"/>
      <c r="D756" s="29"/>
      <c r="E756" s="29"/>
      <c r="F756" s="29"/>
      <c r="G756" s="29"/>
    </row>
    <row r="757" spans="2:7">
      <c r="B757" s="1"/>
      <c r="C757" s="29"/>
      <c r="D757" s="29"/>
      <c r="E757" s="29"/>
      <c r="F757" s="29"/>
      <c r="G757" s="29"/>
    </row>
    <row r="758" spans="2:7">
      <c r="B758" s="1"/>
      <c r="C758" s="29"/>
      <c r="D758" s="29"/>
      <c r="E758" s="29"/>
      <c r="F758" s="29"/>
      <c r="G758" s="29"/>
    </row>
    <row r="759" spans="2:7">
      <c r="B759" s="1"/>
      <c r="C759" s="29"/>
      <c r="D759" s="29"/>
      <c r="E759" s="29"/>
      <c r="F759" s="29"/>
      <c r="G759" s="29"/>
    </row>
    <row r="760" spans="2:7">
      <c r="B760" s="1"/>
      <c r="C760" s="29"/>
      <c r="D760" s="29"/>
      <c r="E760" s="29"/>
      <c r="F760" s="29"/>
      <c r="G760" s="29"/>
    </row>
    <row r="761" spans="2:7">
      <c r="B761" s="1"/>
      <c r="C761" s="29"/>
      <c r="D761" s="29"/>
      <c r="E761" s="29"/>
      <c r="F761" s="29"/>
      <c r="G761" s="29"/>
    </row>
    <row r="762" spans="2:7">
      <c r="B762" s="1"/>
      <c r="C762" s="29"/>
      <c r="D762" s="29"/>
      <c r="E762" s="29"/>
      <c r="F762" s="29"/>
      <c r="G762" s="29"/>
    </row>
    <row r="763" spans="2:7">
      <c r="B763" s="1"/>
      <c r="C763" s="29"/>
      <c r="D763" s="29"/>
      <c r="E763" s="29"/>
      <c r="F763" s="29"/>
      <c r="G763" s="29"/>
    </row>
    <row r="764" spans="2:7">
      <c r="B764" s="1"/>
      <c r="C764" s="29"/>
      <c r="D764" s="29"/>
      <c r="E764" s="29"/>
      <c r="F764" s="29"/>
      <c r="G764" s="29"/>
    </row>
    <row r="765" spans="2:7">
      <c r="B765" s="1"/>
      <c r="C765" s="29"/>
      <c r="D765" s="29"/>
      <c r="E765" s="29"/>
      <c r="F765" s="29"/>
      <c r="G765" s="29"/>
    </row>
    <row r="766" spans="2:7">
      <c r="B766" s="1"/>
      <c r="C766" s="29"/>
      <c r="D766" s="29"/>
      <c r="E766" s="29"/>
      <c r="F766" s="29"/>
      <c r="G766" s="29"/>
    </row>
    <row r="767" spans="2:7">
      <c r="B767" s="1"/>
      <c r="C767" s="29"/>
      <c r="D767" s="29"/>
      <c r="E767" s="29"/>
      <c r="F767" s="29"/>
      <c r="G767" s="29"/>
    </row>
    <row r="768" spans="2:7">
      <c r="B768" s="1"/>
      <c r="C768" s="29"/>
      <c r="D768" s="29"/>
      <c r="E768" s="29"/>
      <c r="F768" s="29"/>
      <c r="G768" s="29"/>
    </row>
    <row r="769" spans="2:7">
      <c r="B769" s="1"/>
      <c r="C769" s="29"/>
      <c r="D769" s="29"/>
      <c r="E769" s="29"/>
      <c r="F769" s="29"/>
      <c r="G769" s="29"/>
    </row>
    <row r="770" spans="2:7">
      <c r="B770" s="1"/>
      <c r="C770" s="29"/>
      <c r="D770" s="29"/>
      <c r="E770" s="29"/>
      <c r="F770" s="29"/>
      <c r="G770" s="29"/>
    </row>
    <row r="771" spans="2:7">
      <c r="B771" s="1"/>
      <c r="C771" s="29"/>
      <c r="D771" s="29"/>
      <c r="E771" s="29"/>
      <c r="F771" s="29"/>
      <c r="G771" s="29"/>
    </row>
    <row r="772" spans="2:7">
      <c r="B772" s="1"/>
      <c r="C772" s="29"/>
      <c r="D772" s="29"/>
      <c r="E772" s="29"/>
      <c r="F772" s="29"/>
      <c r="G772" s="29"/>
    </row>
    <row r="773" spans="2:7">
      <c r="B773" s="1"/>
      <c r="C773" s="29"/>
      <c r="D773" s="29"/>
      <c r="E773" s="29"/>
      <c r="F773" s="29"/>
      <c r="G773" s="29"/>
    </row>
    <row r="774" spans="2:7">
      <c r="B774" s="1"/>
      <c r="C774" s="29"/>
      <c r="D774" s="29"/>
      <c r="E774" s="29"/>
      <c r="F774" s="29"/>
      <c r="G774" s="29"/>
    </row>
    <row r="775" spans="2:7">
      <c r="B775" s="1"/>
      <c r="C775" s="29"/>
      <c r="D775" s="29"/>
      <c r="E775" s="29"/>
      <c r="F775" s="29"/>
      <c r="G775" s="29"/>
    </row>
    <row r="776" spans="2:7">
      <c r="B776" s="1"/>
      <c r="C776" s="29"/>
      <c r="D776" s="29"/>
      <c r="E776" s="29"/>
      <c r="F776" s="29"/>
      <c r="G776" s="29"/>
    </row>
    <row r="777" spans="2:7">
      <c r="B777" s="1"/>
      <c r="C777" s="29"/>
      <c r="D777" s="29"/>
      <c r="E777" s="29"/>
      <c r="F777" s="29"/>
      <c r="G777" s="29"/>
    </row>
    <row r="778" spans="2:7">
      <c r="B778" s="1"/>
      <c r="C778" s="29"/>
      <c r="D778" s="29"/>
      <c r="E778" s="29"/>
      <c r="F778" s="29"/>
      <c r="G778" s="29"/>
    </row>
    <row r="779" spans="2:7">
      <c r="B779" s="1"/>
      <c r="C779" s="29"/>
      <c r="D779" s="29"/>
      <c r="E779" s="29"/>
      <c r="F779" s="29"/>
      <c r="G779" s="29"/>
    </row>
    <row r="780" spans="2:7">
      <c r="B780" s="1"/>
      <c r="C780" s="29"/>
      <c r="D780" s="29"/>
      <c r="E780" s="29"/>
      <c r="F780" s="29"/>
      <c r="G780" s="29"/>
    </row>
    <row r="781" spans="2:7">
      <c r="B781" s="1"/>
      <c r="C781" s="29"/>
      <c r="D781" s="29"/>
      <c r="E781" s="29"/>
      <c r="F781" s="29"/>
      <c r="G781" s="29"/>
    </row>
    <row r="782" spans="2:7">
      <c r="B782" s="1"/>
      <c r="C782" s="29"/>
      <c r="D782" s="29"/>
      <c r="E782" s="29"/>
      <c r="F782" s="29"/>
      <c r="G782" s="29"/>
    </row>
    <row r="783" spans="2:7">
      <c r="B783" s="1"/>
      <c r="C783" s="29"/>
      <c r="D783" s="29"/>
      <c r="E783" s="29"/>
      <c r="F783" s="29"/>
      <c r="G783" s="29"/>
    </row>
    <row r="784" spans="2:7">
      <c r="B784" s="1"/>
      <c r="C784" s="29"/>
      <c r="D784" s="29"/>
      <c r="E784" s="29"/>
      <c r="F784" s="29"/>
      <c r="G784" s="29"/>
    </row>
    <row r="785" spans="2:7">
      <c r="B785" s="1"/>
      <c r="C785" s="29"/>
      <c r="D785" s="29"/>
      <c r="E785" s="29"/>
      <c r="F785" s="29"/>
      <c r="G785" s="29"/>
    </row>
    <row r="786" spans="2:7">
      <c r="B786" s="1"/>
      <c r="C786" s="29"/>
      <c r="D786" s="29"/>
      <c r="E786" s="29"/>
      <c r="F786" s="29"/>
      <c r="G786" s="29"/>
    </row>
    <row r="787" spans="2:7">
      <c r="B787" s="1"/>
      <c r="C787" s="29"/>
      <c r="D787" s="29"/>
      <c r="E787" s="29"/>
      <c r="F787" s="29"/>
      <c r="G787" s="29"/>
    </row>
    <row r="788" spans="2:7">
      <c r="B788" s="1"/>
      <c r="C788" s="29"/>
      <c r="D788" s="29"/>
      <c r="E788" s="29"/>
      <c r="F788" s="29"/>
      <c r="G788" s="29"/>
    </row>
    <row r="789" spans="2:7">
      <c r="B789" s="1"/>
      <c r="C789" s="29"/>
      <c r="D789" s="29"/>
      <c r="E789" s="29"/>
      <c r="F789" s="29"/>
      <c r="G789" s="29"/>
    </row>
    <row r="790" spans="2:7">
      <c r="B790" s="1"/>
      <c r="C790" s="29"/>
      <c r="D790" s="29"/>
      <c r="E790" s="29"/>
      <c r="F790" s="29"/>
      <c r="G790" s="29"/>
    </row>
    <row r="791" spans="2:7">
      <c r="B791" s="1"/>
      <c r="C791" s="29"/>
      <c r="D791" s="29"/>
      <c r="E791" s="29"/>
      <c r="F791" s="29"/>
      <c r="G791" s="29"/>
    </row>
    <row r="792" spans="2:7">
      <c r="B792" s="1"/>
      <c r="C792" s="29"/>
      <c r="D792" s="29"/>
      <c r="E792" s="29"/>
      <c r="F792" s="29"/>
      <c r="G792" s="29"/>
    </row>
    <row r="793" spans="2:7">
      <c r="B793" s="1"/>
      <c r="C793" s="29"/>
      <c r="D793" s="29"/>
      <c r="E793" s="29"/>
      <c r="F793" s="29"/>
      <c r="G793" s="29"/>
    </row>
    <row r="794" spans="2:7">
      <c r="B794" s="1"/>
      <c r="C794" s="29"/>
      <c r="D794" s="29"/>
      <c r="E794" s="29"/>
      <c r="F794" s="29"/>
      <c r="G794" s="29"/>
    </row>
    <row r="795" spans="2:7">
      <c r="B795" s="1"/>
      <c r="C795" s="29"/>
      <c r="D795" s="29"/>
      <c r="E795" s="29"/>
      <c r="F795" s="29"/>
      <c r="G795" s="29"/>
    </row>
    <row r="796" spans="2:7">
      <c r="B796" s="1"/>
      <c r="C796" s="29"/>
      <c r="D796" s="29"/>
      <c r="E796" s="29"/>
      <c r="F796" s="29"/>
      <c r="G796" s="29"/>
    </row>
    <row r="797" spans="2:7">
      <c r="B797" s="1"/>
      <c r="C797" s="29"/>
      <c r="D797" s="29"/>
      <c r="E797" s="29"/>
      <c r="F797" s="29"/>
      <c r="G797" s="29"/>
    </row>
    <row r="798" spans="2:7">
      <c r="B798" s="1"/>
      <c r="C798" s="29"/>
      <c r="D798" s="29"/>
      <c r="E798" s="29"/>
      <c r="F798" s="29"/>
      <c r="G798" s="29"/>
    </row>
    <row r="799" spans="2:7">
      <c r="B799" s="1"/>
      <c r="C799" s="29"/>
      <c r="D799" s="29"/>
      <c r="E799" s="29"/>
      <c r="F799" s="29"/>
      <c r="G799" s="29"/>
    </row>
    <row r="800" spans="2:7">
      <c r="B800" s="1"/>
      <c r="C800" s="29"/>
      <c r="D800" s="29"/>
      <c r="E800" s="29"/>
      <c r="F800" s="29"/>
      <c r="G800" s="29"/>
    </row>
    <row r="801" spans="2:7">
      <c r="B801" s="1"/>
      <c r="C801" s="29"/>
      <c r="D801" s="29"/>
      <c r="E801" s="29"/>
      <c r="F801" s="29"/>
      <c r="G801" s="29"/>
    </row>
    <row r="802" spans="2:7">
      <c r="B802" s="1"/>
      <c r="C802" s="29"/>
      <c r="D802" s="29"/>
      <c r="E802" s="29"/>
      <c r="F802" s="29"/>
      <c r="G802" s="29"/>
    </row>
    <row r="803" spans="2:7">
      <c r="B803" s="56"/>
      <c r="C803" s="31"/>
      <c r="D803" s="31"/>
      <c r="E803" s="31"/>
      <c r="F803" s="31"/>
      <c r="G803" s="31"/>
    </row>
    <row r="804" spans="2:7">
      <c r="B804" s="56"/>
      <c r="C804" s="31"/>
      <c r="D804" s="31"/>
      <c r="E804" s="31"/>
      <c r="F804" s="31"/>
      <c r="G804" s="31"/>
    </row>
    <row r="805" spans="2:7">
      <c r="B805" s="56"/>
      <c r="C805" s="31"/>
      <c r="D805" s="31"/>
      <c r="E805" s="31"/>
      <c r="F805" s="31"/>
      <c r="G805" s="31"/>
    </row>
    <row r="806" spans="2:7">
      <c r="B806" s="56"/>
      <c r="C806" s="31"/>
      <c r="D806" s="31"/>
      <c r="E806" s="31"/>
      <c r="F806" s="31"/>
      <c r="G806" s="31"/>
    </row>
    <row r="807" spans="2:7">
      <c r="B807" s="56"/>
      <c r="C807" s="31"/>
      <c r="D807" s="31"/>
      <c r="E807" s="31"/>
      <c r="F807" s="31"/>
      <c r="G807" s="31"/>
    </row>
    <row r="808" spans="2:7">
      <c r="B808" s="56"/>
      <c r="C808" s="31"/>
      <c r="D808" s="31"/>
      <c r="E808" s="31"/>
      <c r="F808" s="31"/>
      <c r="G808" s="31"/>
    </row>
    <row r="809" spans="2:7">
      <c r="B809" s="56"/>
      <c r="C809" s="31"/>
      <c r="D809" s="31"/>
      <c r="E809" s="31"/>
      <c r="F809" s="31"/>
      <c r="G809" s="31"/>
    </row>
    <row r="810" spans="2:7">
      <c r="B810" s="56"/>
      <c r="C810" s="31"/>
      <c r="D810" s="31"/>
      <c r="E810" s="31"/>
      <c r="F810" s="31"/>
      <c r="G810" s="31"/>
    </row>
    <row r="811" spans="2:7">
      <c r="B811" s="56"/>
      <c r="C811" s="31"/>
      <c r="D811" s="31"/>
      <c r="E811" s="31"/>
      <c r="F811" s="31"/>
      <c r="G811" s="31"/>
    </row>
    <row r="812" spans="2:7">
      <c r="B812" s="56"/>
      <c r="C812" s="31"/>
      <c r="D812" s="31"/>
      <c r="E812" s="31"/>
      <c r="F812" s="31"/>
      <c r="G812" s="31"/>
    </row>
    <row r="813" spans="2:7">
      <c r="B813" s="56"/>
      <c r="C813" s="31"/>
      <c r="D813" s="31"/>
      <c r="E813" s="31"/>
      <c r="F813" s="31"/>
      <c r="G813" s="31"/>
    </row>
    <row r="814" spans="2:7">
      <c r="B814" s="56"/>
      <c r="C814" s="31"/>
      <c r="D814" s="31"/>
      <c r="E814" s="31"/>
      <c r="F814" s="31"/>
      <c r="G814" s="31"/>
    </row>
    <row r="815" spans="2:7">
      <c r="B815" s="56"/>
      <c r="C815" s="31"/>
      <c r="D815" s="31"/>
      <c r="E815" s="31"/>
      <c r="F815" s="31"/>
      <c r="G815" s="31"/>
    </row>
    <row r="816" spans="2:7">
      <c r="B816" s="56"/>
      <c r="C816" s="31"/>
      <c r="D816" s="31"/>
      <c r="E816" s="31"/>
      <c r="F816" s="31"/>
      <c r="G816" s="31"/>
    </row>
    <row r="817" spans="2:7">
      <c r="B817" s="56"/>
      <c r="C817" s="31"/>
      <c r="D817" s="31"/>
      <c r="E817" s="31"/>
      <c r="F817" s="31"/>
      <c r="G817" s="31"/>
    </row>
    <row r="818" spans="2:7">
      <c r="B818" s="56"/>
      <c r="C818" s="31"/>
      <c r="D818" s="31"/>
      <c r="E818" s="31"/>
      <c r="F818" s="31"/>
      <c r="G818" s="31"/>
    </row>
    <row r="819" spans="2:7">
      <c r="B819" s="56"/>
      <c r="C819" s="31"/>
      <c r="D819" s="31"/>
      <c r="E819" s="31"/>
      <c r="F819" s="31"/>
      <c r="G819" s="31"/>
    </row>
    <row r="820" spans="2:7">
      <c r="B820" s="56"/>
      <c r="C820" s="31"/>
      <c r="D820" s="31"/>
      <c r="E820" s="31"/>
      <c r="F820" s="31"/>
      <c r="G820" s="31"/>
    </row>
    <row r="821" spans="2:7">
      <c r="B821" s="56"/>
      <c r="C821" s="31"/>
      <c r="D821" s="31"/>
      <c r="E821" s="31"/>
      <c r="F821" s="31"/>
      <c r="G821" s="31"/>
    </row>
    <row r="822" spans="2:7">
      <c r="B822" s="56"/>
      <c r="C822" s="31"/>
      <c r="D822" s="31"/>
      <c r="E822" s="31"/>
      <c r="F822" s="31"/>
      <c r="G822" s="31"/>
    </row>
    <row r="823" spans="2:7">
      <c r="B823" s="56"/>
      <c r="C823" s="31"/>
      <c r="D823" s="31"/>
      <c r="E823" s="31"/>
      <c r="F823" s="31"/>
      <c r="G823" s="31"/>
    </row>
    <row r="824" spans="2:7">
      <c r="B824" s="56"/>
      <c r="C824" s="31"/>
      <c r="D824" s="31"/>
      <c r="E824" s="31"/>
      <c r="F824" s="31"/>
      <c r="G824" s="31"/>
    </row>
    <row r="825" spans="2:7">
      <c r="B825" s="56"/>
      <c r="C825" s="31"/>
      <c r="D825" s="31"/>
      <c r="E825" s="31"/>
      <c r="F825" s="31"/>
      <c r="G825" s="31"/>
    </row>
    <row r="826" spans="2:7">
      <c r="B826" s="56"/>
      <c r="C826" s="31"/>
      <c r="D826" s="31"/>
      <c r="E826" s="31"/>
      <c r="F826" s="31"/>
      <c r="G826" s="31"/>
    </row>
    <row r="827" spans="2:7">
      <c r="B827" s="56"/>
      <c r="C827" s="31"/>
      <c r="D827" s="31"/>
      <c r="E827" s="31"/>
      <c r="F827" s="31"/>
      <c r="G827" s="31"/>
    </row>
    <row r="828" spans="2:7">
      <c r="B828" s="56"/>
      <c r="C828" s="31"/>
      <c r="D828" s="31"/>
      <c r="E828" s="31"/>
      <c r="F828" s="31"/>
      <c r="G828" s="31"/>
    </row>
    <row r="829" spans="2:7">
      <c r="B829" s="56"/>
      <c r="C829" s="31"/>
      <c r="D829" s="31"/>
      <c r="E829" s="31"/>
      <c r="F829" s="31"/>
      <c r="G829" s="31"/>
    </row>
    <row r="830" spans="2:7">
      <c r="B830" s="56"/>
      <c r="C830" s="31"/>
      <c r="D830" s="31"/>
      <c r="E830" s="31"/>
      <c r="F830" s="31"/>
      <c r="G830" s="31"/>
    </row>
    <row r="831" spans="2:7">
      <c r="B831" s="56"/>
      <c r="C831" s="31"/>
      <c r="D831" s="31"/>
      <c r="E831" s="31"/>
      <c r="F831" s="31"/>
      <c r="G831" s="31"/>
    </row>
    <row r="832" spans="2:7">
      <c r="B832" s="56"/>
      <c r="C832" s="31"/>
      <c r="D832" s="31"/>
      <c r="E832" s="31"/>
      <c r="F832" s="31"/>
      <c r="G832" s="31"/>
    </row>
    <row r="833" spans="2:7">
      <c r="B833" s="56"/>
      <c r="C833" s="31"/>
      <c r="D833" s="31"/>
      <c r="E833" s="31"/>
      <c r="F833" s="31"/>
      <c r="G833" s="31"/>
    </row>
    <row r="834" spans="2:7">
      <c r="B834" s="56"/>
      <c r="C834" s="31"/>
      <c r="D834" s="31"/>
      <c r="E834" s="31"/>
      <c r="F834" s="31"/>
      <c r="G834" s="31"/>
    </row>
    <row r="835" spans="2:7">
      <c r="B835" s="56"/>
      <c r="C835" s="31"/>
      <c r="D835" s="31"/>
      <c r="E835" s="31"/>
      <c r="F835" s="31"/>
      <c r="G835" s="31"/>
    </row>
    <row r="836" spans="2:7">
      <c r="B836" s="56"/>
      <c r="C836" s="31"/>
      <c r="D836" s="31"/>
      <c r="E836" s="31"/>
      <c r="F836" s="31"/>
      <c r="G836" s="31"/>
    </row>
    <row r="837" spans="2:7">
      <c r="B837" s="56"/>
      <c r="C837" s="31"/>
      <c r="D837" s="31"/>
      <c r="E837" s="31"/>
      <c r="F837" s="31"/>
      <c r="G837" s="31"/>
    </row>
    <row r="838" spans="2:7">
      <c r="B838" s="56"/>
      <c r="C838" s="31"/>
      <c r="D838" s="31"/>
      <c r="E838" s="31"/>
      <c r="F838" s="31"/>
      <c r="G838" s="31"/>
    </row>
    <row r="839" spans="2:7">
      <c r="B839" s="56"/>
      <c r="C839" s="31"/>
      <c r="D839" s="31"/>
      <c r="E839" s="31"/>
      <c r="F839" s="31"/>
      <c r="G839" s="31"/>
    </row>
    <row r="840" spans="2:7">
      <c r="B840" s="1"/>
      <c r="C840" s="29"/>
      <c r="D840" s="29"/>
      <c r="E840" s="29"/>
      <c r="F840" s="29"/>
      <c r="G840" s="29"/>
    </row>
    <row r="841" spans="2:7">
      <c r="B841" s="1"/>
      <c r="C841" s="29"/>
      <c r="D841" s="29"/>
      <c r="E841" s="29"/>
      <c r="F841" s="29"/>
      <c r="G841" s="29"/>
    </row>
    <row r="842" spans="2:7">
      <c r="B842" s="56"/>
      <c r="C842" s="31"/>
      <c r="D842" s="31"/>
      <c r="E842" s="31"/>
      <c r="F842" s="31"/>
      <c r="G842" s="31"/>
    </row>
    <row r="843" spans="2:7">
      <c r="B843" s="56"/>
      <c r="C843" s="31"/>
      <c r="D843" s="31"/>
      <c r="E843" s="31"/>
      <c r="F843" s="31"/>
      <c r="G843" s="31"/>
    </row>
    <row r="844" spans="2:7">
      <c r="B844" s="56"/>
      <c r="C844" s="31"/>
      <c r="D844" s="31"/>
      <c r="E844" s="31"/>
      <c r="F844" s="31"/>
      <c r="G844" s="31"/>
    </row>
    <row r="845" spans="2:7">
      <c r="B845" s="56"/>
      <c r="C845" s="31"/>
      <c r="D845" s="31"/>
      <c r="E845" s="31"/>
      <c r="F845" s="31"/>
      <c r="G845" s="31"/>
    </row>
    <row r="846" spans="2:7">
      <c r="B846" s="1"/>
      <c r="C846" s="29"/>
      <c r="D846" s="29"/>
      <c r="E846" s="29"/>
      <c r="F846" s="29"/>
      <c r="G846" s="29"/>
    </row>
    <row r="847" spans="2:7">
      <c r="B847" s="56"/>
      <c r="C847" s="31"/>
      <c r="D847" s="31"/>
      <c r="E847" s="31"/>
      <c r="F847" s="31"/>
      <c r="G847" s="31"/>
    </row>
    <row r="848" spans="2:7">
      <c r="B848" s="56"/>
      <c r="C848" s="31"/>
      <c r="D848" s="31"/>
      <c r="E848" s="31"/>
      <c r="F848" s="31"/>
      <c r="G848" s="31"/>
    </row>
    <row r="849" spans="2:7">
      <c r="B849" s="56"/>
      <c r="C849" s="31"/>
      <c r="D849" s="31"/>
      <c r="E849" s="31"/>
      <c r="F849" s="31"/>
      <c r="G849" s="31"/>
    </row>
    <row r="850" spans="2:7">
      <c r="B850" s="56"/>
      <c r="C850" s="31"/>
      <c r="D850" s="31"/>
      <c r="E850" s="31"/>
      <c r="F850" s="31"/>
      <c r="G850" s="31"/>
    </row>
    <row r="851" spans="2:7">
      <c r="B851" s="56"/>
      <c r="C851" s="31"/>
      <c r="D851" s="31"/>
      <c r="E851" s="31"/>
      <c r="F851" s="31"/>
      <c r="G851" s="31"/>
    </row>
    <row r="852" spans="2:7">
      <c r="B852" s="56"/>
      <c r="C852" s="31"/>
      <c r="D852" s="31"/>
      <c r="E852" s="31"/>
      <c r="F852" s="31"/>
      <c r="G852" s="31"/>
    </row>
    <row r="853" spans="2:7">
      <c r="B853" s="56"/>
      <c r="C853" s="31"/>
      <c r="D853" s="31"/>
      <c r="E853" s="31"/>
      <c r="F853" s="31"/>
      <c r="G853" s="31"/>
    </row>
    <row r="854" spans="2:7">
      <c r="B854" s="56"/>
      <c r="C854" s="31"/>
      <c r="D854" s="31"/>
      <c r="E854" s="31"/>
      <c r="F854" s="31"/>
      <c r="G854" s="31"/>
    </row>
    <row r="855" spans="2:7">
      <c r="B855" s="56"/>
      <c r="C855" s="31"/>
      <c r="D855" s="31"/>
      <c r="E855" s="31"/>
      <c r="F855" s="31"/>
      <c r="G855" s="31"/>
    </row>
    <row r="856" spans="2:7">
      <c r="B856" s="56"/>
      <c r="C856" s="31"/>
      <c r="D856" s="31"/>
      <c r="E856" s="31"/>
      <c r="F856" s="31"/>
      <c r="G856" s="31"/>
    </row>
    <row r="857" spans="2:7">
      <c r="B857" s="56"/>
      <c r="C857" s="31"/>
      <c r="D857" s="31"/>
      <c r="E857" s="31"/>
      <c r="F857" s="31"/>
      <c r="G857" s="31"/>
    </row>
    <row r="858" spans="2:7">
      <c r="B858" s="56"/>
      <c r="C858" s="31"/>
      <c r="D858" s="31"/>
      <c r="E858" s="31"/>
      <c r="F858" s="31"/>
      <c r="G858" s="31"/>
    </row>
    <row r="859" spans="2:7">
      <c r="B859" s="56"/>
      <c r="C859" s="31"/>
      <c r="D859" s="31"/>
      <c r="E859" s="31"/>
      <c r="F859" s="31"/>
      <c r="G859" s="31"/>
    </row>
    <row r="860" spans="2:7">
      <c r="B860" s="56"/>
      <c r="C860" s="31"/>
      <c r="D860" s="31"/>
      <c r="E860" s="31"/>
      <c r="F860" s="31"/>
      <c r="G860" s="31"/>
    </row>
    <row r="861" spans="2:7">
      <c r="B861" s="56"/>
      <c r="C861" s="31"/>
      <c r="D861" s="31"/>
      <c r="E861" s="31"/>
      <c r="F861" s="31"/>
      <c r="G861" s="31"/>
    </row>
    <row r="862" spans="2:7">
      <c r="B862" s="56"/>
      <c r="C862" s="31"/>
      <c r="D862" s="31"/>
      <c r="E862" s="31"/>
      <c r="F862" s="31"/>
      <c r="G862" s="31"/>
    </row>
    <row r="863" spans="2:7">
      <c r="B863" s="56"/>
      <c r="C863" s="31"/>
      <c r="D863" s="31"/>
      <c r="E863" s="31"/>
      <c r="F863" s="31"/>
      <c r="G863" s="31"/>
    </row>
    <row r="864" spans="2:7">
      <c r="B864" s="56"/>
      <c r="C864" s="31"/>
      <c r="D864" s="31"/>
      <c r="E864" s="31"/>
      <c r="F864" s="31"/>
      <c r="G864" s="31"/>
    </row>
    <row r="865" spans="2:7">
      <c r="B865" s="56"/>
      <c r="C865" s="31"/>
      <c r="D865" s="31"/>
      <c r="E865" s="31"/>
      <c r="F865" s="31"/>
      <c r="G865" s="31"/>
    </row>
    <row r="866" spans="2:7">
      <c r="B866" s="56"/>
      <c r="C866" s="31"/>
      <c r="D866" s="31"/>
      <c r="E866" s="31"/>
      <c r="F866" s="31"/>
      <c r="G866" s="31"/>
    </row>
    <row r="867" spans="2:7">
      <c r="B867" s="56"/>
      <c r="C867" s="31"/>
      <c r="D867" s="31"/>
      <c r="E867" s="31"/>
      <c r="F867" s="31"/>
      <c r="G867" s="31"/>
    </row>
    <row r="868" spans="2:7">
      <c r="B868" s="56"/>
      <c r="C868" s="31"/>
      <c r="D868" s="31"/>
      <c r="E868" s="31"/>
      <c r="F868" s="31"/>
      <c r="G868" s="31"/>
    </row>
    <row r="869" spans="2:7">
      <c r="B869" s="56"/>
      <c r="C869" s="32"/>
      <c r="D869" s="32"/>
      <c r="E869" s="32"/>
      <c r="F869" s="32"/>
      <c r="G869" s="32"/>
    </row>
    <row r="870" spans="2:7">
      <c r="B870" s="56"/>
      <c r="C870" s="32"/>
      <c r="D870" s="32"/>
      <c r="E870" s="32"/>
      <c r="F870" s="32"/>
      <c r="G870" s="32"/>
    </row>
    <row r="871" spans="2:7">
      <c r="B871" s="56"/>
      <c r="C871" s="32"/>
      <c r="D871" s="32"/>
      <c r="E871" s="32"/>
      <c r="F871" s="32"/>
      <c r="G871" s="32"/>
    </row>
    <row r="872" spans="2:7">
      <c r="B872" s="56"/>
      <c r="C872" s="32"/>
      <c r="D872" s="32"/>
      <c r="E872" s="32"/>
      <c r="F872" s="32"/>
      <c r="G872" s="32"/>
    </row>
    <row r="873" spans="2:7">
      <c r="B873" s="56"/>
      <c r="C873" s="31"/>
      <c r="D873" s="31"/>
      <c r="E873" s="31"/>
      <c r="F873" s="31"/>
      <c r="G873" s="31"/>
    </row>
    <row r="874" spans="2:7">
      <c r="B874" s="56"/>
      <c r="C874" s="32"/>
      <c r="D874" s="32"/>
      <c r="E874" s="32"/>
      <c r="F874" s="32"/>
      <c r="G874" s="32"/>
    </row>
    <row r="875" spans="2:7">
      <c r="B875" s="56"/>
      <c r="C875" s="31"/>
      <c r="D875" s="31"/>
      <c r="E875" s="31"/>
      <c r="F875" s="31"/>
      <c r="G875" s="31"/>
    </row>
    <row r="876" spans="2:7">
      <c r="B876" s="56"/>
      <c r="C876" s="32"/>
      <c r="D876" s="32"/>
      <c r="E876" s="32"/>
      <c r="F876" s="32"/>
      <c r="G876" s="32"/>
    </row>
    <row r="877" spans="2:7">
      <c r="B877" s="56"/>
      <c r="C877" s="32"/>
      <c r="D877" s="32"/>
      <c r="E877" s="32"/>
      <c r="F877" s="32"/>
      <c r="G877" s="32"/>
    </row>
    <row r="878" spans="2:7">
      <c r="B878" s="56"/>
      <c r="C878" s="32"/>
      <c r="D878" s="32"/>
      <c r="E878" s="32"/>
      <c r="F878" s="32"/>
      <c r="G878" s="32"/>
    </row>
    <row r="879" spans="2:7">
      <c r="B879" s="56"/>
      <c r="C879" s="32"/>
      <c r="D879" s="32"/>
      <c r="E879" s="32"/>
      <c r="F879" s="32"/>
      <c r="G879" s="32"/>
    </row>
    <row r="880" spans="2:7">
      <c r="B880" s="56"/>
      <c r="C880" s="32"/>
      <c r="D880" s="32"/>
      <c r="E880" s="32"/>
      <c r="F880" s="32"/>
      <c r="G880" s="32"/>
    </row>
    <row r="881" spans="2:7">
      <c r="B881" s="56"/>
      <c r="C881" s="32"/>
      <c r="D881" s="32"/>
      <c r="E881" s="32"/>
      <c r="F881" s="32"/>
      <c r="G881" s="32"/>
    </row>
    <row r="882" spans="2:7">
      <c r="B882" s="1"/>
      <c r="C882" s="29"/>
      <c r="D882" s="29"/>
      <c r="E882" s="29"/>
      <c r="F882" s="29"/>
      <c r="G882" s="29"/>
    </row>
    <row r="883" spans="2:7">
      <c r="B883" s="1"/>
      <c r="C883" s="29"/>
      <c r="D883" s="29"/>
      <c r="E883" s="29"/>
      <c r="F883" s="29"/>
      <c r="G883" s="29"/>
    </row>
    <row r="884" spans="2:7">
      <c r="B884" s="1"/>
      <c r="C884" s="29"/>
      <c r="D884" s="29"/>
      <c r="E884" s="29"/>
      <c r="F884" s="29"/>
      <c r="G884" s="29"/>
    </row>
    <row r="885" spans="2:7">
      <c r="B885" s="1"/>
      <c r="C885" s="29"/>
      <c r="D885" s="29"/>
      <c r="E885" s="29"/>
      <c r="F885" s="29"/>
      <c r="G885" s="29"/>
    </row>
    <row r="886" spans="2:7">
      <c r="B886" s="1"/>
      <c r="C886" s="29"/>
      <c r="D886" s="29"/>
      <c r="E886" s="29"/>
      <c r="F886" s="29"/>
      <c r="G886" s="29"/>
    </row>
    <row r="887" spans="2:7">
      <c r="C887" s="40"/>
      <c r="D887" s="37"/>
      <c r="E887" s="37"/>
      <c r="F887" s="37"/>
      <c r="G887" s="37"/>
    </row>
    <row r="888" spans="2:7">
      <c r="C888" s="40"/>
      <c r="D888" s="37"/>
      <c r="E888" s="37"/>
      <c r="F888" s="37"/>
      <c r="G888" s="37"/>
    </row>
    <row r="889" spans="2:7">
      <c r="C889" s="40"/>
      <c r="D889" s="37"/>
      <c r="E889" s="37"/>
      <c r="F889" s="37"/>
      <c r="G889" s="37"/>
    </row>
    <row r="890" spans="2:7">
      <c r="C890" s="40"/>
      <c r="D890" s="37"/>
      <c r="E890" s="37"/>
      <c r="F890" s="37"/>
      <c r="G890" s="37"/>
    </row>
    <row r="891" spans="2:7">
      <c r="C891" s="40"/>
      <c r="D891" s="37"/>
      <c r="E891" s="37"/>
      <c r="F891" s="37"/>
      <c r="G891" s="37"/>
    </row>
    <row r="892" spans="2:7">
      <c r="C892" s="40"/>
      <c r="D892" s="37"/>
      <c r="E892" s="37"/>
      <c r="F892" s="37"/>
      <c r="G892" s="37"/>
    </row>
    <row r="893" spans="2:7">
      <c r="C893" s="40"/>
      <c r="D893" s="37"/>
      <c r="E893" s="37"/>
      <c r="F893" s="37"/>
      <c r="G893" s="37"/>
    </row>
    <row r="894" spans="2:7">
      <c r="C894" s="40"/>
      <c r="D894" s="37"/>
      <c r="E894" s="37"/>
      <c r="F894" s="37"/>
      <c r="G894" s="37"/>
    </row>
    <row r="895" spans="2:7">
      <c r="C895" s="40"/>
      <c r="D895" s="37"/>
      <c r="E895" s="37"/>
      <c r="F895" s="37"/>
      <c r="G895" s="37"/>
    </row>
    <row r="896" spans="2:7">
      <c r="C896" s="40"/>
      <c r="D896" s="37"/>
      <c r="E896" s="37"/>
      <c r="F896" s="37"/>
      <c r="G896" s="37"/>
    </row>
    <row r="897" spans="3:7">
      <c r="C897" s="40"/>
      <c r="D897" s="37"/>
      <c r="E897" s="37"/>
      <c r="F897" s="37"/>
      <c r="G897" s="37"/>
    </row>
    <row r="898" spans="3:7">
      <c r="C898" s="40"/>
      <c r="D898" s="37"/>
      <c r="E898" s="37"/>
      <c r="F898" s="37"/>
      <c r="G898" s="37"/>
    </row>
    <row r="899" spans="3:7">
      <c r="C899" s="40"/>
      <c r="D899" s="37"/>
      <c r="E899" s="37"/>
      <c r="F899" s="37"/>
      <c r="G899" s="37"/>
    </row>
    <row r="900" spans="3:7">
      <c r="C900" s="40"/>
      <c r="D900" s="37"/>
      <c r="E900" s="37"/>
      <c r="F900" s="37"/>
      <c r="G900" s="37"/>
    </row>
    <row r="901" spans="3:7">
      <c r="C901" s="40"/>
      <c r="D901" s="37"/>
      <c r="E901" s="37"/>
      <c r="F901" s="37"/>
      <c r="G901" s="37"/>
    </row>
    <row r="902" spans="3:7">
      <c r="C902" s="40"/>
      <c r="D902" s="37"/>
      <c r="E902" s="37"/>
      <c r="F902" s="37"/>
      <c r="G902" s="37"/>
    </row>
    <row r="903" spans="3:7">
      <c r="C903" s="40"/>
      <c r="D903" s="37"/>
      <c r="E903" s="37"/>
      <c r="F903" s="37"/>
      <c r="G903" s="37"/>
    </row>
    <row r="904" spans="3:7">
      <c r="C904" s="40"/>
      <c r="D904" s="37"/>
      <c r="E904" s="37"/>
      <c r="F904" s="37"/>
      <c r="G904" s="37"/>
    </row>
    <row r="905" spans="3:7">
      <c r="C905" s="40"/>
      <c r="D905" s="37"/>
      <c r="E905" s="37"/>
      <c r="F905" s="37"/>
      <c r="G905" s="37"/>
    </row>
    <row r="906" spans="3:7">
      <c r="C906" s="40"/>
      <c r="D906" s="37"/>
      <c r="E906" s="37"/>
      <c r="F906" s="37"/>
      <c r="G906" s="37"/>
    </row>
    <row r="907" spans="3:7">
      <c r="C907" s="40"/>
      <c r="D907" s="37"/>
      <c r="E907" s="37"/>
      <c r="F907" s="37"/>
      <c r="G907" s="37"/>
    </row>
    <row r="908" spans="3:7">
      <c r="C908" s="40"/>
      <c r="D908" s="37"/>
      <c r="E908" s="37"/>
      <c r="F908" s="37"/>
      <c r="G908" s="37"/>
    </row>
    <row r="909" spans="3:7">
      <c r="C909" s="40"/>
      <c r="D909" s="37"/>
      <c r="E909" s="37"/>
      <c r="F909" s="37"/>
      <c r="G909" s="37"/>
    </row>
    <row r="910" spans="3:7">
      <c r="C910" s="40"/>
      <c r="D910" s="37"/>
      <c r="E910" s="37"/>
      <c r="F910" s="37"/>
      <c r="G910" s="37"/>
    </row>
    <row r="911" spans="3:7">
      <c r="C911" s="40"/>
      <c r="D911" s="37"/>
      <c r="E911" s="37"/>
      <c r="F911" s="37"/>
      <c r="G911" s="37"/>
    </row>
    <row r="912" spans="3:7">
      <c r="C912" s="40"/>
      <c r="D912" s="37"/>
      <c r="E912" s="37"/>
      <c r="F912" s="37"/>
      <c r="G912" s="37"/>
    </row>
    <row r="913" spans="3:7">
      <c r="C913" s="40"/>
      <c r="D913" s="37"/>
      <c r="E913" s="37"/>
      <c r="F913" s="37"/>
      <c r="G913" s="37"/>
    </row>
    <row r="914" spans="3:7">
      <c r="C914" s="40"/>
      <c r="D914" s="37"/>
      <c r="E914" s="37"/>
      <c r="F914" s="37"/>
      <c r="G914" s="37"/>
    </row>
    <row r="915" spans="3:7">
      <c r="C915" s="40"/>
      <c r="D915" s="37"/>
      <c r="E915" s="37"/>
      <c r="F915" s="37"/>
      <c r="G915" s="37"/>
    </row>
    <row r="916" spans="3:7">
      <c r="C916" s="40"/>
      <c r="D916" s="37"/>
      <c r="E916" s="37"/>
      <c r="F916" s="37"/>
      <c r="G916" s="37"/>
    </row>
    <row r="917" spans="3:7">
      <c r="C917" s="40"/>
      <c r="D917" s="37"/>
      <c r="E917" s="37"/>
      <c r="F917" s="37"/>
      <c r="G917" s="37"/>
    </row>
    <row r="918" spans="3:7">
      <c r="C918" s="40"/>
      <c r="D918" s="37"/>
      <c r="E918" s="37"/>
      <c r="F918" s="37"/>
      <c r="G918" s="37"/>
    </row>
    <row r="919" spans="3:7">
      <c r="C919" s="40"/>
      <c r="D919" s="37"/>
      <c r="E919" s="37"/>
      <c r="F919" s="37"/>
      <c r="G919" s="37"/>
    </row>
    <row r="920" spans="3:7">
      <c r="C920" s="40"/>
      <c r="D920" s="37"/>
      <c r="E920" s="37"/>
      <c r="F920" s="37"/>
      <c r="G920" s="37"/>
    </row>
    <row r="921" spans="3:7">
      <c r="C921" s="40"/>
      <c r="D921" s="37"/>
      <c r="E921" s="37"/>
      <c r="F921" s="37"/>
      <c r="G921" s="37"/>
    </row>
    <row r="922" spans="3:7">
      <c r="C922" s="40"/>
      <c r="D922" s="37"/>
      <c r="E922" s="37"/>
      <c r="F922" s="37"/>
      <c r="G922" s="37"/>
    </row>
    <row r="923" spans="3:7">
      <c r="C923" s="40"/>
      <c r="D923" s="37"/>
      <c r="E923" s="37"/>
      <c r="F923" s="37"/>
      <c r="G923" s="37"/>
    </row>
    <row r="924" spans="3:7">
      <c r="C924" s="40"/>
      <c r="D924" s="37"/>
      <c r="E924" s="37"/>
      <c r="F924" s="37"/>
      <c r="G924" s="37"/>
    </row>
    <row r="925" spans="3:7">
      <c r="C925" s="40"/>
      <c r="D925" s="37"/>
      <c r="E925" s="37"/>
      <c r="F925" s="37"/>
      <c r="G925" s="37"/>
    </row>
    <row r="926" spans="3:7">
      <c r="C926" s="40"/>
      <c r="D926" s="37"/>
      <c r="E926" s="37"/>
      <c r="F926" s="37"/>
      <c r="G926" s="37"/>
    </row>
    <row r="927" spans="3:7">
      <c r="C927" s="40"/>
      <c r="D927" s="37"/>
      <c r="E927" s="37"/>
      <c r="F927" s="37"/>
      <c r="G927" s="37"/>
    </row>
    <row r="928" spans="3:7">
      <c r="C928" s="40"/>
      <c r="D928" s="37"/>
      <c r="E928" s="37"/>
      <c r="F928" s="37"/>
      <c r="G928" s="37"/>
    </row>
    <row r="929" spans="3:7">
      <c r="C929" s="40"/>
      <c r="D929" s="37"/>
      <c r="E929" s="37"/>
      <c r="F929" s="37"/>
      <c r="G929" s="37"/>
    </row>
    <row r="930" spans="3:7">
      <c r="C930" s="40"/>
      <c r="D930" s="37"/>
      <c r="E930" s="37"/>
      <c r="F930" s="37"/>
      <c r="G930" s="37"/>
    </row>
    <row r="931" spans="3:7">
      <c r="C931" s="40"/>
      <c r="D931" s="37"/>
      <c r="E931" s="37"/>
      <c r="F931" s="37"/>
      <c r="G931" s="37"/>
    </row>
    <row r="932" spans="3:7">
      <c r="C932" s="40"/>
      <c r="D932" s="37"/>
      <c r="E932" s="37"/>
      <c r="F932" s="37"/>
      <c r="G932" s="37"/>
    </row>
    <row r="933" spans="3:7">
      <c r="C933" s="40"/>
      <c r="D933" s="37"/>
      <c r="E933" s="37"/>
      <c r="F933" s="37"/>
      <c r="G933" s="37"/>
    </row>
    <row r="934" spans="3:7">
      <c r="C934" s="40"/>
      <c r="D934" s="37"/>
      <c r="E934" s="37"/>
      <c r="F934" s="37"/>
      <c r="G934" s="37"/>
    </row>
    <row r="935" spans="3:7">
      <c r="C935" s="40"/>
      <c r="D935" s="37"/>
      <c r="E935" s="37"/>
      <c r="F935" s="37"/>
      <c r="G935" s="37"/>
    </row>
    <row r="936" spans="3:7">
      <c r="C936" s="40"/>
      <c r="D936" s="37"/>
      <c r="E936" s="37"/>
      <c r="F936" s="37"/>
      <c r="G936" s="37"/>
    </row>
    <row r="937" spans="3:7">
      <c r="C937" s="40"/>
      <c r="D937" s="37"/>
      <c r="E937" s="37"/>
      <c r="F937" s="37"/>
      <c r="G937" s="37"/>
    </row>
    <row r="938" spans="3:7">
      <c r="C938" s="40"/>
      <c r="D938" s="37"/>
      <c r="E938" s="37"/>
      <c r="F938" s="37"/>
      <c r="G938" s="37"/>
    </row>
    <row r="939" spans="3:7">
      <c r="C939" s="40"/>
      <c r="D939" s="37"/>
      <c r="E939" s="37"/>
      <c r="F939" s="37"/>
      <c r="G939" s="37"/>
    </row>
    <row r="940" spans="3:7">
      <c r="C940" s="40"/>
      <c r="D940" s="37"/>
      <c r="E940" s="37"/>
      <c r="F940" s="37"/>
      <c r="G940" s="37"/>
    </row>
    <row r="941" spans="3:7">
      <c r="C941" s="40"/>
      <c r="D941" s="37"/>
      <c r="E941" s="37"/>
      <c r="F941" s="37"/>
      <c r="G941" s="37"/>
    </row>
    <row r="942" spans="3:7">
      <c r="C942" s="40"/>
      <c r="D942" s="37"/>
      <c r="E942" s="37"/>
      <c r="F942" s="37"/>
      <c r="G942" s="37"/>
    </row>
    <row r="943" spans="3:7">
      <c r="C943" s="40"/>
      <c r="D943" s="37"/>
      <c r="E943" s="37"/>
      <c r="F943" s="37"/>
      <c r="G943" s="37"/>
    </row>
    <row r="944" spans="3:7">
      <c r="C944" s="40"/>
      <c r="D944" s="37"/>
      <c r="E944" s="37"/>
      <c r="F944" s="37"/>
      <c r="G944" s="37"/>
    </row>
    <row r="945" spans="3:7">
      <c r="C945" s="40"/>
      <c r="D945" s="37"/>
      <c r="E945" s="37"/>
      <c r="F945" s="37"/>
      <c r="G945" s="37"/>
    </row>
    <row r="946" spans="3:7">
      <c r="C946" s="40"/>
      <c r="D946" s="37"/>
      <c r="E946" s="37"/>
      <c r="F946" s="37"/>
      <c r="G946" s="37"/>
    </row>
    <row r="947" spans="3:7">
      <c r="C947" s="40"/>
      <c r="D947" s="37"/>
      <c r="E947" s="37"/>
      <c r="F947" s="37"/>
      <c r="G947" s="37"/>
    </row>
    <row r="948" spans="3:7">
      <c r="C948" s="40"/>
      <c r="D948" s="37"/>
      <c r="E948" s="37"/>
      <c r="F948" s="37"/>
      <c r="G948" s="37"/>
    </row>
    <row r="949" spans="3:7">
      <c r="C949" s="40"/>
      <c r="D949" s="37"/>
      <c r="E949" s="37"/>
      <c r="F949" s="37"/>
      <c r="G949" s="37"/>
    </row>
    <row r="950" spans="3:7">
      <c r="C950" s="40"/>
      <c r="D950" s="37"/>
      <c r="E950" s="37"/>
      <c r="F950" s="37"/>
      <c r="G950" s="37"/>
    </row>
    <row r="951" spans="3:7">
      <c r="C951" s="40"/>
      <c r="D951" s="37"/>
      <c r="E951" s="37"/>
      <c r="F951" s="37"/>
      <c r="G951" s="37"/>
    </row>
    <row r="952" spans="3:7">
      <c r="C952" s="40"/>
      <c r="D952" s="37"/>
      <c r="E952" s="37"/>
      <c r="F952" s="37"/>
      <c r="G952" s="37"/>
    </row>
    <row r="953" spans="3:7">
      <c r="C953" s="40"/>
      <c r="D953" s="37"/>
      <c r="E953" s="37"/>
      <c r="F953" s="37"/>
      <c r="G953" s="37"/>
    </row>
    <row r="954" spans="3:7">
      <c r="C954" s="40"/>
      <c r="D954" s="37"/>
      <c r="E954" s="37"/>
      <c r="F954" s="37"/>
      <c r="G954" s="37"/>
    </row>
    <row r="955" spans="3:7">
      <c r="C955" s="40"/>
      <c r="D955" s="37"/>
      <c r="E955" s="37"/>
      <c r="F955" s="37"/>
      <c r="G955" s="37"/>
    </row>
    <row r="956" spans="3:7">
      <c r="C956" s="40"/>
      <c r="D956" s="37"/>
      <c r="E956" s="37"/>
      <c r="F956" s="37"/>
      <c r="G956" s="37"/>
    </row>
    <row r="957" spans="3:7">
      <c r="C957" s="40"/>
      <c r="D957" s="37"/>
      <c r="E957" s="37"/>
      <c r="F957" s="37"/>
      <c r="G957" s="37"/>
    </row>
    <row r="958" spans="3:7">
      <c r="C958" s="40"/>
      <c r="D958" s="37"/>
      <c r="E958" s="37"/>
      <c r="F958" s="37"/>
      <c r="G958" s="37"/>
    </row>
    <row r="959" spans="3:7">
      <c r="C959" s="40"/>
      <c r="D959" s="37"/>
      <c r="E959" s="37"/>
      <c r="F959" s="37"/>
      <c r="G959" s="37"/>
    </row>
    <row r="960" spans="3:7">
      <c r="C960" s="40"/>
      <c r="D960" s="37"/>
      <c r="E960" s="37"/>
      <c r="F960" s="37"/>
      <c r="G960" s="37"/>
    </row>
    <row r="961" spans="3:7">
      <c r="C961" s="40"/>
      <c r="D961" s="37"/>
      <c r="E961" s="37"/>
      <c r="F961" s="37"/>
      <c r="G961" s="37"/>
    </row>
    <row r="962" spans="3:7">
      <c r="C962" s="40"/>
      <c r="D962" s="37"/>
      <c r="E962" s="37"/>
      <c r="F962" s="37"/>
      <c r="G962" s="37"/>
    </row>
    <row r="963" spans="3:7">
      <c r="C963" s="40"/>
      <c r="D963" s="37"/>
      <c r="E963" s="37"/>
      <c r="F963" s="37"/>
      <c r="G963" s="37"/>
    </row>
    <row r="964" spans="3:7">
      <c r="C964" s="40"/>
      <c r="D964" s="37"/>
      <c r="E964" s="37"/>
      <c r="F964" s="37"/>
      <c r="G964" s="37"/>
    </row>
    <row r="965" spans="3:7">
      <c r="C965" s="40"/>
      <c r="D965" s="37"/>
      <c r="E965" s="37"/>
      <c r="F965" s="37"/>
      <c r="G965" s="37"/>
    </row>
    <row r="966" spans="3:7">
      <c r="C966" s="40"/>
      <c r="D966" s="37"/>
      <c r="E966" s="37"/>
      <c r="F966" s="37"/>
      <c r="G966" s="37"/>
    </row>
    <row r="967" spans="3:7">
      <c r="C967" s="40"/>
      <c r="D967" s="37"/>
      <c r="E967" s="37"/>
      <c r="F967" s="37"/>
      <c r="G967" s="37"/>
    </row>
    <row r="968" spans="3:7">
      <c r="C968" s="40"/>
      <c r="D968" s="37"/>
      <c r="E968" s="37"/>
      <c r="F968" s="37"/>
      <c r="G968" s="37"/>
    </row>
    <row r="969" spans="3:7">
      <c r="C969" s="40"/>
      <c r="D969" s="37"/>
      <c r="E969" s="37"/>
      <c r="F969" s="37"/>
      <c r="G969" s="37"/>
    </row>
    <row r="970" spans="3:7">
      <c r="C970" s="40"/>
      <c r="D970" s="37"/>
      <c r="E970" s="37"/>
      <c r="F970" s="37"/>
      <c r="G970" s="37"/>
    </row>
    <row r="971" spans="3:7">
      <c r="C971" s="40"/>
      <c r="D971" s="37"/>
      <c r="E971" s="37"/>
      <c r="F971" s="37"/>
      <c r="G971" s="37"/>
    </row>
    <row r="972" spans="3:7">
      <c r="C972" s="40"/>
      <c r="D972" s="37"/>
      <c r="E972" s="37"/>
      <c r="F972" s="37"/>
      <c r="G972" s="37"/>
    </row>
    <row r="973" spans="3:7">
      <c r="C973" s="40"/>
      <c r="D973" s="37"/>
      <c r="E973" s="37"/>
      <c r="F973" s="37"/>
      <c r="G973" s="37"/>
    </row>
    <row r="974" spans="3:7">
      <c r="C974" s="40"/>
      <c r="D974" s="37"/>
      <c r="E974" s="37"/>
      <c r="F974" s="37"/>
      <c r="G974" s="37"/>
    </row>
    <row r="975" spans="3:7">
      <c r="C975" s="40"/>
      <c r="D975" s="37"/>
      <c r="E975" s="37"/>
      <c r="F975" s="37"/>
      <c r="G975" s="37"/>
    </row>
    <row r="976" spans="3:7">
      <c r="C976" s="40"/>
      <c r="D976" s="37"/>
      <c r="E976" s="37"/>
      <c r="F976" s="37"/>
      <c r="G976" s="37"/>
    </row>
    <row r="977" spans="3:7">
      <c r="C977" s="40"/>
      <c r="D977" s="37"/>
      <c r="E977" s="37"/>
      <c r="F977" s="37"/>
      <c r="G977" s="37"/>
    </row>
    <row r="978" spans="3:7">
      <c r="C978" s="40"/>
      <c r="D978" s="37"/>
      <c r="E978" s="37"/>
      <c r="F978" s="37"/>
      <c r="G978" s="37"/>
    </row>
    <row r="979" spans="3:7">
      <c r="C979" s="40"/>
      <c r="D979" s="37"/>
      <c r="E979" s="37"/>
      <c r="F979" s="37"/>
      <c r="G979" s="37"/>
    </row>
    <row r="980" spans="3:7">
      <c r="C980" s="40"/>
      <c r="D980" s="37"/>
      <c r="E980" s="37"/>
      <c r="F980" s="37"/>
      <c r="G980" s="37"/>
    </row>
    <row r="981" spans="3:7">
      <c r="C981" s="40"/>
      <c r="D981" s="37"/>
      <c r="E981" s="37"/>
      <c r="F981" s="37"/>
      <c r="G981" s="37"/>
    </row>
    <row r="982" spans="3:7">
      <c r="C982" s="40"/>
      <c r="D982" s="37"/>
      <c r="E982" s="37"/>
      <c r="F982" s="37"/>
      <c r="G982" s="37"/>
    </row>
    <row r="983" spans="3:7">
      <c r="C983" s="40"/>
      <c r="D983" s="37"/>
      <c r="E983" s="37"/>
      <c r="F983" s="37"/>
      <c r="G983" s="37"/>
    </row>
    <row r="984" spans="3:7">
      <c r="C984" s="40"/>
      <c r="D984" s="37"/>
      <c r="E984" s="37"/>
      <c r="F984" s="37"/>
      <c r="G984" s="37"/>
    </row>
    <row r="985" spans="3:7">
      <c r="C985" s="40"/>
      <c r="D985" s="37"/>
      <c r="E985" s="37"/>
      <c r="F985" s="37"/>
      <c r="G985" s="37"/>
    </row>
    <row r="986" spans="3:7">
      <c r="C986" s="40"/>
      <c r="D986" s="37"/>
      <c r="E986" s="37"/>
      <c r="F986" s="37"/>
      <c r="G986" s="37"/>
    </row>
    <row r="987" spans="3:7">
      <c r="C987" s="40"/>
      <c r="D987" s="37"/>
      <c r="E987" s="37"/>
      <c r="F987" s="37"/>
      <c r="G987" s="37"/>
    </row>
    <row r="988" spans="3:7">
      <c r="C988" s="40"/>
      <c r="D988" s="37"/>
      <c r="E988" s="37"/>
      <c r="F988" s="37"/>
      <c r="G988" s="37"/>
    </row>
    <row r="989" spans="3:7">
      <c r="C989" s="40"/>
      <c r="D989" s="37"/>
      <c r="E989" s="37"/>
      <c r="F989" s="37"/>
      <c r="G989" s="37"/>
    </row>
    <row r="990" spans="3:7">
      <c r="C990" s="40"/>
      <c r="D990" s="37"/>
      <c r="E990" s="37"/>
      <c r="F990" s="37"/>
      <c r="G990" s="37"/>
    </row>
    <row r="991" spans="3:7">
      <c r="C991" s="40"/>
      <c r="D991" s="37"/>
      <c r="E991" s="37"/>
      <c r="F991" s="37"/>
      <c r="G991" s="37"/>
    </row>
    <row r="992" spans="3:7">
      <c r="C992" s="40"/>
      <c r="D992" s="37"/>
      <c r="E992" s="37"/>
      <c r="F992" s="37"/>
      <c r="G992" s="37"/>
    </row>
    <row r="993" spans="3:7">
      <c r="C993" s="40"/>
      <c r="D993" s="37"/>
      <c r="E993" s="37"/>
      <c r="F993" s="37"/>
      <c r="G993" s="37"/>
    </row>
    <row r="994" spans="3:7">
      <c r="C994" s="40"/>
      <c r="D994" s="37"/>
      <c r="E994" s="37"/>
      <c r="F994" s="37"/>
      <c r="G994" s="37"/>
    </row>
    <row r="995" spans="3:7">
      <c r="C995" s="40"/>
      <c r="D995" s="37"/>
      <c r="E995" s="37"/>
      <c r="F995" s="37"/>
      <c r="G995" s="37"/>
    </row>
    <row r="996" spans="3:7">
      <c r="C996" s="40"/>
      <c r="D996" s="37"/>
      <c r="E996" s="37"/>
      <c r="F996" s="37"/>
      <c r="G996" s="37"/>
    </row>
    <row r="997" spans="3:7">
      <c r="C997" s="40"/>
      <c r="D997" s="37"/>
      <c r="E997" s="37"/>
      <c r="F997" s="37"/>
      <c r="G997" s="37"/>
    </row>
    <row r="998" spans="3:7">
      <c r="C998" s="40"/>
      <c r="D998" s="37"/>
      <c r="E998" s="37"/>
      <c r="F998" s="37"/>
      <c r="G998" s="37"/>
    </row>
    <row r="999" spans="3:7">
      <c r="C999" s="40"/>
      <c r="D999" s="37"/>
      <c r="E999" s="37"/>
      <c r="F999" s="37"/>
      <c r="G999" s="37"/>
    </row>
    <row r="1000" spans="3:7">
      <c r="C1000" s="40"/>
      <c r="D1000" s="37"/>
      <c r="E1000" s="37"/>
      <c r="F1000" s="37"/>
      <c r="G1000" s="37"/>
    </row>
    <row r="1001" spans="3:7">
      <c r="C1001" s="40"/>
      <c r="D1001" s="37"/>
      <c r="E1001" s="37"/>
      <c r="F1001" s="37"/>
      <c r="G1001" s="37"/>
    </row>
    <row r="1002" spans="3:7">
      <c r="C1002" s="40"/>
      <c r="D1002" s="37"/>
      <c r="E1002" s="37"/>
      <c r="F1002" s="37"/>
      <c r="G1002" s="37"/>
    </row>
    <row r="1003" spans="3:7">
      <c r="C1003" s="40"/>
      <c r="D1003" s="37"/>
      <c r="E1003" s="37"/>
      <c r="F1003" s="37"/>
      <c r="G1003" s="37"/>
    </row>
    <row r="1004" spans="3:7">
      <c r="C1004" s="40"/>
      <c r="D1004" s="37"/>
      <c r="E1004" s="37"/>
      <c r="F1004" s="37"/>
      <c r="G1004" s="37"/>
    </row>
    <row r="1005" spans="3:7">
      <c r="C1005" s="40"/>
      <c r="D1005" s="37"/>
      <c r="E1005" s="37"/>
      <c r="F1005" s="37"/>
      <c r="G1005" s="37"/>
    </row>
    <row r="1006" spans="3:7">
      <c r="C1006" s="40"/>
      <c r="D1006" s="37"/>
      <c r="E1006" s="37"/>
      <c r="F1006" s="37"/>
      <c r="G1006" s="37"/>
    </row>
    <row r="1007" spans="3:7">
      <c r="C1007" s="40"/>
      <c r="D1007" s="37"/>
      <c r="E1007" s="37"/>
      <c r="F1007" s="37"/>
      <c r="G1007" s="37"/>
    </row>
    <row r="1008" spans="3:7">
      <c r="C1008" s="40"/>
      <c r="D1008" s="37"/>
      <c r="E1008" s="37"/>
      <c r="F1008" s="37"/>
      <c r="G1008" s="37"/>
    </row>
    <row r="1009" spans="3:7">
      <c r="C1009" s="40"/>
      <c r="D1009" s="37"/>
      <c r="E1009" s="37"/>
      <c r="F1009" s="37"/>
      <c r="G1009" s="37"/>
    </row>
    <row r="1010" spans="3:7">
      <c r="C1010" s="40"/>
      <c r="D1010" s="37"/>
      <c r="E1010" s="37"/>
      <c r="F1010" s="37"/>
      <c r="G1010" s="37"/>
    </row>
    <row r="1011" spans="3:7">
      <c r="C1011" s="40"/>
      <c r="D1011" s="37"/>
      <c r="E1011" s="37"/>
      <c r="F1011" s="37"/>
      <c r="G1011" s="37"/>
    </row>
    <row r="1012" spans="3:7">
      <c r="C1012" s="40"/>
      <c r="D1012" s="37"/>
      <c r="E1012" s="37"/>
      <c r="F1012" s="37"/>
      <c r="G1012" s="37"/>
    </row>
    <row r="1013" spans="3:7">
      <c r="C1013" s="40"/>
      <c r="D1013" s="37"/>
      <c r="E1013" s="37"/>
      <c r="F1013" s="37"/>
      <c r="G1013" s="37"/>
    </row>
    <row r="1014" spans="3:7">
      <c r="C1014" s="40"/>
      <c r="D1014" s="37"/>
      <c r="E1014" s="37"/>
      <c r="F1014" s="37"/>
      <c r="G1014" s="37"/>
    </row>
    <row r="1015" spans="3:7">
      <c r="C1015" s="40"/>
      <c r="D1015" s="37"/>
      <c r="E1015" s="37"/>
      <c r="F1015" s="37"/>
      <c r="G1015" s="37"/>
    </row>
    <row r="1016" spans="3:7">
      <c r="C1016" s="40"/>
      <c r="D1016" s="37"/>
      <c r="E1016" s="37"/>
      <c r="F1016" s="37"/>
      <c r="G1016" s="37"/>
    </row>
    <row r="1017" spans="3:7">
      <c r="C1017" s="40"/>
      <c r="D1017" s="37"/>
      <c r="E1017" s="37"/>
      <c r="F1017" s="37"/>
      <c r="G1017" s="37"/>
    </row>
    <row r="1018" spans="3:7">
      <c r="C1018" s="40"/>
      <c r="D1018" s="37"/>
      <c r="E1018" s="37"/>
      <c r="F1018" s="37"/>
      <c r="G1018" s="37"/>
    </row>
    <row r="1019" spans="3:7">
      <c r="C1019" s="40"/>
      <c r="D1019" s="37"/>
      <c r="E1019" s="37"/>
      <c r="F1019" s="37"/>
      <c r="G1019" s="37"/>
    </row>
    <row r="1020" spans="3:7">
      <c r="C1020" s="40"/>
      <c r="D1020" s="37"/>
      <c r="E1020" s="37"/>
      <c r="F1020" s="37"/>
      <c r="G1020" s="37"/>
    </row>
    <row r="1021" spans="3:7">
      <c r="C1021" s="40"/>
      <c r="D1021" s="37"/>
      <c r="E1021" s="37"/>
      <c r="F1021" s="37"/>
      <c r="G1021" s="37"/>
    </row>
    <row r="1022" spans="3:7">
      <c r="C1022" s="40"/>
      <c r="D1022" s="37"/>
      <c r="E1022" s="37"/>
      <c r="F1022" s="37"/>
      <c r="G1022" s="37"/>
    </row>
    <row r="1023" spans="3:7">
      <c r="C1023" s="40"/>
      <c r="D1023" s="37"/>
      <c r="E1023" s="37"/>
      <c r="F1023" s="37"/>
      <c r="G1023" s="37"/>
    </row>
    <row r="1024" spans="3:7">
      <c r="C1024" s="40"/>
      <c r="D1024" s="37"/>
      <c r="E1024" s="37"/>
      <c r="F1024" s="37"/>
      <c r="G1024" s="37"/>
    </row>
    <row r="1025" spans="3:7">
      <c r="C1025" s="40"/>
      <c r="D1025" s="37"/>
      <c r="E1025" s="37"/>
      <c r="F1025" s="37"/>
      <c r="G1025" s="37"/>
    </row>
    <row r="1026" spans="3:7">
      <c r="C1026" s="40"/>
      <c r="D1026" s="37"/>
      <c r="E1026" s="37"/>
      <c r="F1026" s="37"/>
      <c r="G1026" s="37"/>
    </row>
    <row r="1027" spans="3:7">
      <c r="C1027" s="40"/>
      <c r="D1027" s="37"/>
      <c r="E1027" s="37"/>
      <c r="F1027" s="37"/>
      <c r="G1027" s="37"/>
    </row>
    <row r="1028" spans="3:7">
      <c r="C1028" s="40"/>
      <c r="D1028" s="37"/>
      <c r="E1028" s="37"/>
      <c r="F1028" s="37"/>
      <c r="G1028" s="37"/>
    </row>
    <row r="1029" spans="3:7">
      <c r="C1029" s="40"/>
      <c r="D1029" s="37"/>
      <c r="E1029" s="37"/>
      <c r="F1029" s="37"/>
      <c r="G1029" s="37"/>
    </row>
    <row r="1030" spans="3:7">
      <c r="C1030" s="40"/>
      <c r="D1030" s="37"/>
      <c r="E1030" s="37"/>
      <c r="F1030" s="37"/>
      <c r="G1030" s="37"/>
    </row>
    <row r="1031" spans="3:7">
      <c r="C1031" s="40"/>
      <c r="D1031" s="37"/>
      <c r="E1031" s="37"/>
      <c r="F1031" s="37"/>
      <c r="G1031" s="37"/>
    </row>
    <row r="1032" spans="3:7">
      <c r="C1032" s="40"/>
      <c r="D1032" s="37"/>
      <c r="E1032" s="37"/>
      <c r="F1032" s="37"/>
      <c r="G1032" s="37"/>
    </row>
    <row r="1033" spans="3:7">
      <c r="C1033" s="40"/>
      <c r="D1033" s="37"/>
      <c r="E1033" s="37"/>
      <c r="F1033" s="37"/>
      <c r="G1033" s="37"/>
    </row>
    <row r="1034" spans="3:7">
      <c r="C1034" s="40"/>
      <c r="D1034" s="37"/>
      <c r="E1034" s="37"/>
      <c r="F1034" s="37"/>
      <c r="G1034" s="37"/>
    </row>
    <row r="1035" spans="3:7">
      <c r="C1035" s="40"/>
      <c r="D1035" s="37"/>
      <c r="E1035" s="37"/>
      <c r="F1035" s="37"/>
      <c r="G1035" s="37"/>
    </row>
    <row r="1036" spans="3:7">
      <c r="C1036" s="40"/>
      <c r="D1036" s="37"/>
      <c r="E1036" s="37"/>
      <c r="F1036" s="37"/>
      <c r="G1036" s="37"/>
    </row>
    <row r="1037" spans="3:7">
      <c r="C1037" s="40"/>
      <c r="D1037" s="37"/>
      <c r="E1037" s="37"/>
      <c r="F1037" s="37"/>
      <c r="G1037" s="37"/>
    </row>
    <row r="1038" spans="3:7">
      <c r="C1038" s="40"/>
      <c r="D1038" s="37"/>
      <c r="E1038" s="37"/>
      <c r="F1038" s="37"/>
      <c r="G1038" s="37"/>
    </row>
    <row r="1039" spans="3:7">
      <c r="C1039" s="40"/>
      <c r="D1039" s="37"/>
      <c r="E1039" s="37"/>
      <c r="F1039" s="37"/>
      <c r="G1039" s="37"/>
    </row>
    <row r="1040" spans="3:7">
      <c r="C1040" s="40"/>
      <c r="D1040" s="37"/>
      <c r="E1040" s="37"/>
      <c r="F1040" s="37"/>
      <c r="G1040" s="37"/>
    </row>
    <row r="1041" spans="3:7">
      <c r="C1041" s="40"/>
      <c r="D1041" s="37"/>
      <c r="E1041" s="37"/>
      <c r="F1041" s="37"/>
      <c r="G1041" s="37"/>
    </row>
    <row r="1042" spans="3:7">
      <c r="C1042" s="40"/>
      <c r="D1042" s="37"/>
      <c r="E1042" s="37"/>
      <c r="F1042" s="37"/>
      <c r="G1042" s="37"/>
    </row>
    <row r="1043" spans="3:7">
      <c r="C1043" s="40"/>
      <c r="D1043" s="37"/>
      <c r="E1043" s="37"/>
      <c r="F1043" s="37"/>
      <c r="G1043" s="37"/>
    </row>
    <row r="1044" spans="3:7">
      <c r="C1044" s="40"/>
      <c r="D1044" s="37"/>
      <c r="E1044" s="37"/>
      <c r="F1044" s="37"/>
      <c r="G1044" s="37"/>
    </row>
    <row r="1045" spans="3:7">
      <c r="C1045" s="39"/>
      <c r="D1045" s="37"/>
      <c r="E1045" s="37"/>
      <c r="F1045" s="37"/>
      <c r="G1045" s="37"/>
    </row>
    <row r="1046" spans="3:7">
      <c r="C1046" s="39"/>
      <c r="D1046" s="37"/>
      <c r="E1046" s="37"/>
      <c r="F1046" s="37"/>
      <c r="G1046" s="37"/>
    </row>
    <row r="1047" spans="3:7">
      <c r="C1047" s="39"/>
      <c r="D1047" s="37"/>
      <c r="E1047" s="37"/>
      <c r="F1047" s="37"/>
      <c r="G1047" s="37"/>
    </row>
    <row r="1048" spans="3:7">
      <c r="C1048" s="39"/>
      <c r="D1048" s="37"/>
      <c r="E1048" s="37"/>
      <c r="F1048" s="37"/>
      <c r="G1048" s="37"/>
    </row>
    <row r="1049" spans="3:7">
      <c r="C1049" s="39"/>
      <c r="D1049" s="37"/>
      <c r="E1049" s="37"/>
      <c r="F1049" s="37"/>
      <c r="G1049" s="37"/>
    </row>
    <row r="1050" spans="3:7">
      <c r="C1050" s="39"/>
      <c r="D1050" s="37"/>
      <c r="E1050" s="37"/>
      <c r="F1050" s="37"/>
      <c r="G1050" s="37"/>
    </row>
    <row r="1051" spans="3:7">
      <c r="C1051" s="39"/>
      <c r="D1051" s="37"/>
      <c r="E1051" s="37"/>
      <c r="F1051" s="37"/>
      <c r="G1051" s="37"/>
    </row>
    <row r="1052" spans="3:7">
      <c r="C1052" s="39"/>
      <c r="D1052" s="37"/>
      <c r="E1052" s="37"/>
      <c r="F1052" s="37"/>
      <c r="G1052" s="37"/>
    </row>
    <row r="1053" spans="3:7">
      <c r="C1053" s="39"/>
      <c r="D1053" s="37"/>
      <c r="E1053" s="37"/>
      <c r="F1053" s="37"/>
      <c r="G1053" s="37"/>
    </row>
    <row r="1054" spans="3:7">
      <c r="C1054" s="39"/>
      <c r="D1054" s="37"/>
      <c r="E1054" s="37"/>
      <c r="F1054" s="37"/>
      <c r="G1054" s="37"/>
    </row>
    <row r="1055" spans="3:7">
      <c r="C1055" s="39"/>
      <c r="D1055" s="37"/>
      <c r="E1055" s="37"/>
      <c r="F1055" s="37"/>
      <c r="G1055" s="37"/>
    </row>
    <row r="1056" spans="3:7">
      <c r="C1056" s="39"/>
      <c r="D1056" s="37"/>
      <c r="E1056" s="37"/>
      <c r="F1056" s="37"/>
      <c r="G1056" s="37"/>
    </row>
    <row r="1057" spans="3:7">
      <c r="C1057" s="39"/>
      <c r="D1057" s="37"/>
      <c r="E1057" s="37"/>
      <c r="F1057" s="37"/>
      <c r="G1057" s="37"/>
    </row>
    <row r="1058" spans="3:7">
      <c r="C1058" s="39"/>
      <c r="D1058" s="37"/>
      <c r="E1058" s="37"/>
      <c r="F1058" s="37"/>
      <c r="G1058" s="37"/>
    </row>
    <row r="1059" spans="3:7">
      <c r="C1059" s="39"/>
      <c r="D1059" s="37"/>
      <c r="E1059" s="37"/>
      <c r="F1059" s="37"/>
      <c r="G1059" s="37"/>
    </row>
    <row r="1060" spans="3:7">
      <c r="C1060" s="39"/>
      <c r="D1060" s="37"/>
      <c r="E1060" s="37"/>
      <c r="F1060" s="37"/>
      <c r="G1060" s="37"/>
    </row>
    <row r="1061" spans="3:7">
      <c r="C1061" s="39"/>
      <c r="D1061" s="37"/>
      <c r="E1061" s="37"/>
      <c r="F1061" s="37"/>
      <c r="G1061" s="37"/>
    </row>
    <row r="1062" spans="3:7">
      <c r="C1062" s="39"/>
      <c r="D1062" s="37"/>
      <c r="E1062" s="37"/>
      <c r="F1062" s="37"/>
      <c r="G1062" s="37"/>
    </row>
    <row r="1063" spans="3:7">
      <c r="C1063" s="39"/>
      <c r="D1063" s="37"/>
      <c r="E1063" s="37"/>
      <c r="F1063" s="37"/>
      <c r="G1063" s="37"/>
    </row>
    <row r="1064" spans="3:7">
      <c r="C1064" s="39"/>
      <c r="D1064" s="37"/>
      <c r="E1064" s="37"/>
      <c r="F1064" s="37"/>
      <c r="G1064" s="37"/>
    </row>
    <row r="1065" spans="3:7">
      <c r="C1065" s="39"/>
      <c r="D1065" s="37"/>
      <c r="E1065" s="37"/>
      <c r="F1065" s="37"/>
      <c r="G1065" s="37"/>
    </row>
    <row r="1066" spans="3:7">
      <c r="C1066" s="39"/>
      <c r="D1066" s="37"/>
      <c r="E1066" s="37"/>
      <c r="F1066" s="37"/>
      <c r="G1066" s="37"/>
    </row>
    <row r="1067" spans="3:7">
      <c r="C1067" s="39"/>
      <c r="D1067" s="39"/>
      <c r="E1067" s="39"/>
      <c r="F1067" s="39"/>
      <c r="G1067" s="39"/>
    </row>
    <row r="1068" spans="3:7">
      <c r="C1068" s="39"/>
      <c r="D1068" s="39"/>
      <c r="E1068" s="39"/>
      <c r="F1068" s="39"/>
      <c r="G1068" s="39"/>
    </row>
    <row r="1069" spans="3:7">
      <c r="C1069" s="39"/>
      <c r="D1069" s="39"/>
      <c r="E1069" s="39"/>
      <c r="F1069" s="39"/>
      <c r="G1069" s="39"/>
    </row>
    <row r="1070" spans="3:7">
      <c r="C1070" s="39"/>
      <c r="D1070" s="39"/>
      <c r="E1070" s="39"/>
      <c r="F1070" s="39"/>
      <c r="G1070" s="39"/>
    </row>
    <row r="1071" spans="3:7">
      <c r="C1071" s="39"/>
      <c r="D1071" s="39"/>
      <c r="E1071" s="39"/>
      <c r="F1071" s="39"/>
      <c r="G1071" s="39"/>
    </row>
    <row r="1072" spans="3:7">
      <c r="C1072" s="39"/>
      <c r="D1072" s="39"/>
      <c r="E1072" s="39"/>
      <c r="F1072" s="39"/>
      <c r="G1072" s="39"/>
    </row>
    <row r="1073" spans="3:7">
      <c r="C1073" s="39"/>
      <c r="D1073" s="39"/>
      <c r="E1073" s="39"/>
      <c r="F1073" s="39"/>
      <c r="G1073" s="39"/>
    </row>
    <row r="1074" spans="3:7">
      <c r="C1074" s="39"/>
      <c r="D1074" s="39"/>
      <c r="E1074" s="39"/>
      <c r="F1074" s="39"/>
      <c r="G1074" s="39"/>
    </row>
    <row r="1075" spans="3:7">
      <c r="C1075" s="39"/>
      <c r="D1075" s="39"/>
      <c r="E1075" s="39"/>
      <c r="F1075" s="39"/>
      <c r="G1075" s="39"/>
    </row>
    <row r="1076" spans="3:7">
      <c r="C1076" s="39"/>
      <c r="D1076" s="39"/>
      <c r="E1076" s="39"/>
      <c r="F1076" s="39"/>
      <c r="G1076" s="39"/>
    </row>
    <row r="1077" spans="3:7">
      <c r="C1077" s="39"/>
      <c r="D1077" s="39"/>
      <c r="E1077" s="39"/>
      <c r="F1077" s="39"/>
      <c r="G1077" s="39"/>
    </row>
    <row r="1078" spans="3:7">
      <c r="C1078" s="39"/>
      <c r="D1078" s="39"/>
      <c r="E1078" s="39"/>
      <c r="F1078" s="39"/>
      <c r="G1078" s="39"/>
    </row>
    <row r="1079" spans="3:7">
      <c r="C1079" s="39"/>
      <c r="D1079" s="39"/>
      <c r="E1079" s="39"/>
      <c r="F1079" s="39"/>
      <c r="G1079" s="39"/>
    </row>
    <row r="1080" spans="3:7">
      <c r="C1080" s="39"/>
      <c r="D1080" s="39"/>
      <c r="E1080" s="39"/>
      <c r="F1080" s="39"/>
      <c r="G1080" s="39"/>
    </row>
    <row r="1081" spans="3:7">
      <c r="C1081" s="39"/>
      <c r="D1081" s="39"/>
      <c r="E1081" s="39"/>
      <c r="F1081" s="39"/>
      <c r="G1081" s="39"/>
    </row>
    <row r="1082" spans="3:7">
      <c r="C1082" s="39"/>
      <c r="D1082" s="39"/>
      <c r="E1082" s="39"/>
      <c r="F1082" s="39"/>
      <c r="G1082" s="39"/>
    </row>
    <row r="1083" spans="3:7">
      <c r="C1083" s="39"/>
      <c r="D1083" s="39"/>
      <c r="E1083" s="39"/>
      <c r="F1083" s="39"/>
      <c r="G1083" s="39"/>
    </row>
    <row r="1084" spans="3:7">
      <c r="C1084" s="39"/>
      <c r="D1084" s="39"/>
      <c r="E1084" s="39"/>
      <c r="F1084" s="39"/>
      <c r="G1084" s="39"/>
    </row>
    <row r="1085" spans="3:7">
      <c r="C1085" s="39"/>
      <c r="D1085" s="39"/>
      <c r="E1085" s="39"/>
      <c r="F1085" s="39"/>
      <c r="G1085" s="39"/>
    </row>
    <row r="1086" spans="3:7">
      <c r="C1086" s="39"/>
      <c r="D1086" s="39"/>
      <c r="E1086" s="39"/>
      <c r="F1086" s="39"/>
      <c r="G1086" s="39"/>
    </row>
    <row r="1087" spans="3:7">
      <c r="C1087" s="39"/>
      <c r="D1087" s="39"/>
      <c r="E1087" s="39"/>
      <c r="F1087" s="39"/>
      <c r="G1087" s="39"/>
    </row>
    <row r="1088" spans="3:7">
      <c r="C1088" s="39"/>
      <c r="D1088" s="39"/>
      <c r="E1088" s="39"/>
      <c r="F1088" s="39"/>
      <c r="G1088" s="39"/>
    </row>
    <row r="1089" spans="3:7">
      <c r="C1089" s="39"/>
      <c r="D1089" s="39"/>
      <c r="E1089" s="39"/>
      <c r="F1089" s="39"/>
      <c r="G1089" s="39"/>
    </row>
    <row r="1090" spans="3:7">
      <c r="C1090" s="39"/>
      <c r="D1090" s="39"/>
      <c r="E1090" s="39"/>
      <c r="F1090" s="39"/>
      <c r="G1090" s="39"/>
    </row>
    <row r="1091" spans="3:7">
      <c r="C1091" s="39"/>
      <c r="D1091" s="39"/>
      <c r="E1091" s="39"/>
      <c r="F1091" s="39"/>
      <c r="G1091" s="39"/>
    </row>
    <row r="1092" spans="3:7">
      <c r="C1092" s="39"/>
      <c r="D1092" s="39"/>
      <c r="E1092" s="39"/>
      <c r="F1092" s="39"/>
      <c r="G1092" s="39"/>
    </row>
    <row r="1093" spans="3:7">
      <c r="C1093" s="39"/>
      <c r="D1093" s="39"/>
      <c r="E1093" s="39"/>
      <c r="F1093" s="39"/>
      <c r="G1093" s="39"/>
    </row>
    <row r="1094" spans="3:7">
      <c r="C1094" s="39"/>
      <c r="D1094" s="39"/>
      <c r="E1094" s="39"/>
      <c r="F1094" s="39"/>
      <c r="G1094" s="39"/>
    </row>
    <row r="1095" spans="3:7">
      <c r="C1095" s="39"/>
      <c r="D1095" s="39"/>
      <c r="E1095" s="39"/>
      <c r="F1095" s="39"/>
      <c r="G1095" s="39"/>
    </row>
    <row r="1096" spans="3:7">
      <c r="C1096" s="39"/>
      <c r="D1096" s="39"/>
      <c r="E1096" s="39"/>
      <c r="F1096" s="39"/>
      <c r="G1096" s="39"/>
    </row>
    <row r="1097" spans="3:7">
      <c r="C1097" s="39"/>
      <c r="D1097" s="39"/>
      <c r="E1097" s="39"/>
      <c r="F1097" s="39"/>
      <c r="G1097" s="39"/>
    </row>
    <row r="1098" spans="3:7">
      <c r="C1098" s="39"/>
      <c r="D1098" s="39"/>
      <c r="E1098" s="39"/>
      <c r="F1098" s="39"/>
      <c r="G1098" s="39"/>
    </row>
    <row r="1099" spans="3:7">
      <c r="C1099" s="39"/>
      <c r="D1099" s="39"/>
      <c r="E1099" s="39"/>
      <c r="F1099" s="39"/>
      <c r="G1099" s="39"/>
    </row>
    <row r="1100" spans="3:7">
      <c r="C1100" s="39"/>
      <c r="D1100" s="39"/>
      <c r="E1100" s="39"/>
      <c r="F1100" s="39"/>
      <c r="G1100" s="39"/>
    </row>
    <row r="1101" spans="3:7">
      <c r="C1101" s="39"/>
      <c r="D1101" s="39"/>
      <c r="E1101" s="39"/>
      <c r="F1101" s="39"/>
      <c r="G1101" s="39"/>
    </row>
    <row r="1102" spans="3:7">
      <c r="C1102" s="39"/>
      <c r="D1102" s="39"/>
      <c r="E1102" s="39"/>
      <c r="F1102" s="39"/>
      <c r="G1102" s="39"/>
    </row>
    <row r="1103" spans="3:7">
      <c r="C1103" s="39"/>
      <c r="D1103" s="39"/>
      <c r="E1103" s="39"/>
      <c r="F1103" s="39"/>
      <c r="G1103" s="39"/>
    </row>
    <row r="1104" spans="3:7">
      <c r="C1104" s="39"/>
      <c r="D1104" s="39"/>
      <c r="E1104" s="39"/>
      <c r="F1104" s="39"/>
      <c r="G1104" s="39"/>
    </row>
    <row r="1105" spans="3:7">
      <c r="C1105" s="39"/>
      <c r="D1105" s="39"/>
      <c r="E1105" s="39"/>
      <c r="F1105" s="39"/>
      <c r="G1105" s="39"/>
    </row>
    <row r="1106" spans="3:7">
      <c r="C1106" s="39"/>
      <c r="D1106" s="39"/>
      <c r="E1106" s="39"/>
      <c r="F1106" s="39"/>
      <c r="G1106" s="39"/>
    </row>
    <row r="1107" spans="3:7">
      <c r="C1107" s="39"/>
      <c r="D1107" s="39"/>
      <c r="E1107" s="39"/>
      <c r="F1107" s="39"/>
      <c r="G1107" s="39"/>
    </row>
    <row r="1108" spans="3:7">
      <c r="C1108" s="39"/>
      <c r="D1108" s="39"/>
      <c r="E1108" s="39"/>
      <c r="F1108" s="39"/>
      <c r="G1108" s="39"/>
    </row>
    <row r="1109" spans="3:7">
      <c r="C1109" s="39"/>
      <c r="D1109" s="39"/>
      <c r="E1109" s="39"/>
      <c r="F1109" s="39"/>
      <c r="G1109" s="39"/>
    </row>
    <row r="1110" spans="3:7">
      <c r="C1110" s="39"/>
      <c r="D1110" s="39"/>
      <c r="E1110" s="39"/>
      <c r="F1110" s="39"/>
      <c r="G1110" s="39"/>
    </row>
    <row r="1111" spans="3:7">
      <c r="C1111" s="39"/>
      <c r="D1111" s="39"/>
      <c r="E1111" s="39"/>
      <c r="F1111" s="39"/>
      <c r="G1111" s="39"/>
    </row>
    <row r="1112" spans="3:7">
      <c r="C1112" s="39"/>
      <c r="D1112" s="39"/>
      <c r="E1112" s="39"/>
      <c r="F1112" s="39"/>
      <c r="G1112" s="39"/>
    </row>
    <row r="1113" spans="3:7">
      <c r="C1113" s="39"/>
      <c r="D1113" s="39"/>
      <c r="E1113" s="39"/>
      <c r="F1113" s="39"/>
      <c r="G1113" s="39"/>
    </row>
    <row r="1114" spans="3:7">
      <c r="C1114" s="39"/>
      <c r="D1114" s="39"/>
      <c r="E1114" s="39"/>
      <c r="F1114" s="39"/>
      <c r="G1114" s="39"/>
    </row>
    <row r="1115" spans="3:7">
      <c r="C1115" s="39"/>
      <c r="D1115" s="39"/>
      <c r="E1115" s="39"/>
      <c r="F1115" s="39"/>
      <c r="G1115" s="39"/>
    </row>
    <row r="1116" spans="3:7">
      <c r="C1116" s="40"/>
      <c r="D1116" s="39"/>
      <c r="E1116" s="39"/>
      <c r="F1116" s="39"/>
      <c r="G1116" s="39"/>
    </row>
    <row r="1117" spans="3:7">
      <c r="C1117" s="40"/>
      <c r="D1117" s="40"/>
      <c r="E1117" s="40"/>
      <c r="F1117" s="40"/>
      <c r="G1117" s="40"/>
    </row>
    <row r="1118" spans="3:7">
      <c r="C1118" s="40"/>
      <c r="D1118" s="40"/>
      <c r="E1118" s="40"/>
      <c r="F1118" s="40"/>
      <c r="G1118" s="40"/>
    </row>
    <row r="1119" spans="3:7">
      <c r="C1119" s="40"/>
      <c r="D1119" s="40"/>
      <c r="E1119" s="40"/>
      <c r="F1119" s="40"/>
      <c r="G1119" s="40"/>
    </row>
    <row r="1120" spans="3:7">
      <c r="C1120" s="40"/>
      <c r="D1120" s="40"/>
      <c r="E1120" s="40"/>
      <c r="F1120" s="40"/>
      <c r="G1120" s="40"/>
    </row>
    <row r="1121" spans="3:7">
      <c r="C1121" s="40"/>
      <c r="D1121" s="40"/>
      <c r="E1121" s="40"/>
      <c r="F1121" s="40"/>
      <c r="G1121" s="40"/>
    </row>
    <row r="1122" spans="3:7">
      <c r="C1122" s="40"/>
      <c r="D1122" s="40"/>
      <c r="E1122" s="40"/>
      <c r="F1122" s="40"/>
      <c r="G1122" s="40"/>
    </row>
    <row r="1123" spans="3:7">
      <c r="C1123" s="40"/>
      <c r="D1123" s="40"/>
      <c r="E1123" s="40"/>
      <c r="F1123" s="40"/>
      <c r="G1123" s="40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05FBC-9757-4F86-BAC5-A6FE49B0D7EC}">
  <sheetPr codeName="Sheet22"/>
  <dimension ref="A1:P50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sqref="A1:DP710"/>
    </sheetView>
  </sheetViews>
  <sheetFormatPr defaultRowHeight="15"/>
  <cols>
    <col min="1" max="1" width="9.140625" style="50"/>
    <col min="2" max="2" width="11.85546875" style="57" bestFit="1" customWidth="1"/>
    <col min="3" max="3" width="16.140625" style="8" customWidth="1"/>
    <col min="4" max="7" width="13.28515625" style="8" customWidth="1"/>
    <col min="8" max="8" width="9.140625" style="50"/>
    <col min="9" max="9" width="9.140625" style="45"/>
    <col min="10" max="10" width="3" style="45" bestFit="1" customWidth="1"/>
    <col min="11" max="11" width="6" style="45" bestFit="1" customWidth="1"/>
    <col min="12" max="16384" width="9.140625" style="45"/>
  </cols>
  <sheetData>
    <row r="1" spans="1:16" ht="15.75">
      <c r="A1" s="11"/>
      <c r="B1" s="43"/>
      <c r="C1" s="6" t="s">
        <v>33</v>
      </c>
      <c r="D1" s="6"/>
      <c r="E1" s="6"/>
      <c r="F1" s="6"/>
      <c r="G1" s="7" t="s">
        <v>12</v>
      </c>
      <c r="H1" s="44"/>
    </row>
    <row r="2" spans="1:16" ht="15.75">
      <c r="A2" s="11"/>
      <c r="B2" s="46"/>
      <c r="C2" s="11" t="s">
        <v>31</v>
      </c>
      <c r="D2" s="6"/>
      <c r="E2" s="6"/>
      <c r="F2" s="6"/>
      <c r="G2" s="6"/>
      <c r="H2" s="44"/>
    </row>
    <row r="3" spans="1:16" ht="15.75">
      <c r="A3" s="11"/>
      <c r="B3" s="11"/>
      <c r="C3" s="12" t="s">
        <v>13</v>
      </c>
      <c r="D3" s="13" t="s">
        <v>14</v>
      </c>
      <c r="E3" s="14"/>
      <c r="F3" s="14"/>
      <c r="G3" s="15"/>
      <c r="H3" s="44"/>
    </row>
    <row r="4" spans="1:16" ht="15.75">
      <c r="A4" s="11"/>
      <c r="B4" s="17" t="s">
        <v>15</v>
      </c>
      <c r="C4" s="47" t="s">
        <v>16</v>
      </c>
      <c r="D4" s="48" t="s">
        <v>16</v>
      </c>
      <c r="E4" s="49"/>
      <c r="F4" s="49"/>
      <c r="G4" s="47" t="s">
        <v>17</v>
      </c>
      <c r="H4" s="44"/>
    </row>
    <row r="5" spans="1:16" ht="15.75">
      <c r="A5" s="11"/>
      <c r="B5" s="22" t="s">
        <v>19</v>
      </c>
      <c r="C5" s="23" t="s">
        <v>20</v>
      </c>
      <c r="D5" s="24" t="s">
        <v>21</v>
      </c>
      <c r="E5" s="24" t="s">
        <v>22</v>
      </c>
      <c r="F5" s="24" t="s">
        <v>23</v>
      </c>
      <c r="G5" s="24" t="s">
        <v>23</v>
      </c>
      <c r="H5" s="44"/>
    </row>
    <row r="6" spans="1:16" ht="15.75">
      <c r="A6" s="58" t="s">
        <v>34</v>
      </c>
      <c r="B6" s="22" t="s">
        <v>25</v>
      </c>
      <c r="C6" s="26"/>
      <c r="D6" s="27" t="s">
        <v>26</v>
      </c>
      <c r="E6" s="27" t="s">
        <v>27</v>
      </c>
      <c r="F6" s="27" t="s">
        <v>28</v>
      </c>
      <c r="G6" s="27" t="s">
        <v>28</v>
      </c>
      <c r="H6" s="44"/>
    </row>
    <row r="7" spans="1:16">
      <c r="A7" s="50">
        <v>2004</v>
      </c>
      <c r="B7" s="1" t="s">
        <v>29</v>
      </c>
      <c r="C7" s="29">
        <v>69.8</v>
      </c>
      <c r="D7" s="29">
        <v>55.14</v>
      </c>
      <c r="E7" s="29">
        <v>54.76</v>
      </c>
      <c r="F7" s="29">
        <v>49.57</v>
      </c>
      <c r="G7" s="29" t="s">
        <v>29</v>
      </c>
      <c r="H7" s="53" t="s">
        <v>29</v>
      </c>
      <c r="J7" s="54">
        <v>51</v>
      </c>
      <c r="K7" s="54">
        <v>0</v>
      </c>
      <c r="M7" s="55"/>
      <c r="N7" s="55"/>
      <c r="O7" s="55"/>
      <c r="P7" s="55"/>
    </row>
    <row r="8" spans="1:16">
      <c r="A8" s="50">
        <v>2005</v>
      </c>
      <c r="B8" s="1" t="s">
        <v>29</v>
      </c>
      <c r="C8" s="29">
        <v>70.44</v>
      </c>
      <c r="D8" s="29">
        <v>57.45</v>
      </c>
      <c r="E8" s="29">
        <v>56.9</v>
      </c>
      <c r="F8" s="29">
        <v>50.9</v>
      </c>
      <c r="G8" s="29" t="s">
        <v>29</v>
      </c>
      <c r="H8" s="53" t="s">
        <v>29</v>
      </c>
      <c r="J8" s="54">
        <v>51</v>
      </c>
      <c r="K8" s="54">
        <v>52</v>
      </c>
      <c r="M8" s="55"/>
      <c r="N8" s="55"/>
      <c r="O8" s="55"/>
      <c r="P8" s="55"/>
    </row>
    <row r="9" spans="1:16">
      <c r="A9" s="50">
        <v>2006</v>
      </c>
      <c r="B9" s="1" t="s">
        <v>29</v>
      </c>
      <c r="C9" s="29">
        <v>61.55</v>
      </c>
      <c r="D9" s="29">
        <v>51.27</v>
      </c>
      <c r="E9" s="29">
        <v>50.04</v>
      </c>
      <c r="F9" s="29">
        <v>45.18</v>
      </c>
      <c r="G9" s="29" t="s">
        <v>29</v>
      </c>
      <c r="H9" s="53" t="s">
        <v>29</v>
      </c>
      <c r="J9" s="54">
        <v>51</v>
      </c>
      <c r="K9" s="54">
        <v>104</v>
      </c>
      <c r="M9" s="55"/>
      <c r="N9" s="55"/>
      <c r="O9" s="55"/>
      <c r="P9" s="55"/>
    </row>
    <row r="10" spans="1:16">
      <c r="A10" s="50">
        <v>2007</v>
      </c>
      <c r="B10" s="1" t="s">
        <v>29</v>
      </c>
      <c r="C10" s="29">
        <v>63.18</v>
      </c>
      <c r="D10" s="29">
        <v>51.5</v>
      </c>
      <c r="E10" s="29">
        <v>50.18</v>
      </c>
      <c r="F10" s="29">
        <v>44.33</v>
      </c>
      <c r="G10" s="29" t="s">
        <v>29</v>
      </c>
      <c r="H10" s="53" t="s">
        <v>29</v>
      </c>
      <c r="J10" s="54">
        <v>51</v>
      </c>
      <c r="K10" s="54">
        <v>156</v>
      </c>
      <c r="M10" s="55"/>
      <c r="N10" s="55"/>
      <c r="O10" s="55"/>
      <c r="P10" s="55"/>
    </row>
    <row r="11" spans="1:16">
      <c r="A11" s="50">
        <v>2008</v>
      </c>
      <c r="B11" s="1" t="s">
        <v>29</v>
      </c>
      <c r="C11" s="29">
        <v>65.88</v>
      </c>
      <c r="D11" s="29">
        <v>52.38</v>
      </c>
      <c r="E11" s="29">
        <v>51.32</v>
      </c>
      <c r="F11" s="29">
        <v>44.63</v>
      </c>
      <c r="G11" s="29" t="s">
        <v>29</v>
      </c>
      <c r="H11" s="53" t="s">
        <v>29</v>
      </c>
      <c r="J11" s="54">
        <v>52</v>
      </c>
      <c r="K11" s="54">
        <v>208</v>
      </c>
    </row>
    <row r="12" spans="1:16">
      <c r="A12" s="50">
        <v>2009</v>
      </c>
      <c r="B12" s="1" t="s">
        <v>29</v>
      </c>
      <c r="C12" s="29">
        <v>59.07</v>
      </c>
      <c r="D12" s="29">
        <v>46.6</v>
      </c>
      <c r="E12" s="29">
        <v>45.9</v>
      </c>
      <c r="F12" s="29">
        <v>37.85</v>
      </c>
      <c r="G12" s="29" t="s">
        <v>29</v>
      </c>
      <c r="H12" s="53" t="s">
        <v>29</v>
      </c>
      <c r="J12" s="54">
        <v>51</v>
      </c>
      <c r="K12" s="54">
        <v>261</v>
      </c>
    </row>
    <row r="13" spans="1:16">
      <c r="A13" s="50">
        <v>2010</v>
      </c>
      <c r="B13" s="1" t="s">
        <v>29</v>
      </c>
      <c r="C13" s="29">
        <v>69.59</v>
      </c>
      <c r="D13" s="29">
        <v>55.69</v>
      </c>
      <c r="E13" s="29">
        <v>54.95</v>
      </c>
      <c r="F13" s="29">
        <v>45.31</v>
      </c>
      <c r="G13" s="29" t="s">
        <v>29</v>
      </c>
      <c r="H13" s="53" t="s">
        <v>29</v>
      </c>
      <c r="J13" s="54">
        <v>51</v>
      </c>
      <c r="K13" s="54">
        <v>313</v>
      </c>
    </row>
    <row r="14" spans="1:16">
      <c r="A14" s="50">
        <v>2011</v>
      </c>
      <c r="B14" s="1" t="s">
        <v>29</v>
      </c>
      <c r="C14" s="29">
        <v>81.61</v>
      </c>
      <c r="D14" s="29">
        <v>69.45</v>
      </c>
      <c r="E14" s="29">
        <v>67.790000000000006</v>
      </c>
      <c r="F14" s="29">
        <v>57.24</v>
      </c>
      <c r="G14" s="29" t="s">
        <v>29</v>
      </c>
      <c r="H14" s="53" t="s">
        <v>29</v>
      </c>
      <c r="J14" s="54">
        <v>51</v>
      </c>
      <c r="K14" s="54">
        <v>365</v>
      </c>
    </row>
    <row r="15" spans="1:16">
      <c r="A15" s="50">
        <v>2012</v>
      </c>
      <c r="B15" s="1" t="s">
        <v>29</v>
      </c>
      <c r="C15" s="29">
        <v>95.42</v>
      </c>
      <c r="D15" s="29">
        <v>78.709999999999994</v>
      </c>
      <c r="E15" s="29">
        <v>78.47</v>
      </c>
      <c r="F15" s="29">
        <v>70.81</v>
      </c>
      <c r="G15" s="29" t="s">
        <v>29</v>
      </c>
      <c r="H15" s="53" t="s">
        <v>29</v>
      </c>
      <c r="J15" s="54">
        <v>51</v>
      </c>
      <c r="K15" s="54">
        <v>417</v>
      </c>
    </row>
    <row r="16" spans="1:16">
      <c r="A16" s="50">
        <v>2013</v>
      </c>
      <c r="B16" s="1" t="s">
        <v>29</v>
      </c>
      <c r="C16" s="29">
        <v>96.47</v>
      </c>
      <c r="D16" s="29">
        <v>80.94</v>
      </c>
      <c r="E16" s="29">
        <v>81.09</v>
      </c>
      <c r="F16" s="29">
        <v>73.52</v>
      </c>
      <c r="G16" s="29" t="s">
        <v>29</v>
      </c>
      <c r="H16" s="53" t="s">
        <v>29</v>
      </c>
      <c r="J16" s="54">
        <v>51</v>
      </c>
      <c r="K16" s="54">
        <v>469</v>
      </c>
    </row>
    <row r="17" spans="1:11">
      <c r="A17" s="50">
        <v>2014</v>
      </c>
      <c r="B17" s="1" t="s">
        <v>29</v>
      </c>
      <c r="C17" s="29">
        <v>124.43</v>
      </c>
      <c r="D17" s="29">
        <v>107.25</v>
      </c>
      <c r="E17" s="29">
        <v>106.93</v>
      </c>
      <c r="F17" s="29">
        <v>97.96</v>
      </c>
      <c r="G17" s="29">
        <v>92.06</v>
      </c>
      <c r="H17" s="53" t="s">
        <v>29</v>
      </c>
      <c r="J17" s="54">
        <v>52</v>
      </c>
      <c r="K17" s="54">
        <v>521</v>
      </c>
    </row>
    <row r="18" spans="1:11">
      <c r="A18" s="50">
        <v>2015</v>
      </c>
      <c r="B18" s="1" t="s">
        <v>29</v>
      </c>
      <c r="C18" s="29">
        <v>125.72</v>
      </c>
      <c r="D18" s="29">
        <v>102.2</v>
      </c>
      <c r="E18" s="29">
        <v>102.46</v>
      </c>
      <c r="F18" s="29">
        <v>93.78</v>
      </c>
      <c r="G18" s="29">
        <v>83.56</v>
      </c>
      <c r="H18" s="53" t="s">
        <v>29</v>
      </c>
      <c r="J18" s="54">
        <v>51</v>
      </c>
      <c r="K18" s="54">
        <v>574</v>
      </c>
    </row>
    <row r="19" spans="1:11">
      <c r="A19" s="50">
        <v>2016</v>
      </c>
      <c r="B19" s="1" t="s">
        <v>29</v>
      </c>
      <c r="C19" s="29">
        <v>91.07</v>
      </c>
      <c r="D19" s="29">
        <v>69.13</v>
      </c>
      <c r="E19" s="29">
        <v>69.489999999999995</v>
      </c>
      <c r="F19" s="29">
        <v>62.93</v>
      </c>
      <c r="G19" s="29">
        <v>53.66</v>
      </c>
      <c r="H19" s="53" t="s">
        <v>29</v>
      </c>
      <c r="J19" s="54">
        <v>51</v>
      </c>
      <c r="K19" s="54">
        <v>626</v>
      </c>
    </row>
    <row r="20" spans="1:11">
      <c r="A20" s="50">
        <v>2017</v>
      </c>
      <c r="B20" s="1" t="s">
        <v>29</v>
      </c>
      <c r="C20" s="29">
        <v>86.38</v>
      </c>
      <c r="D20" s="29">
        <v>62.87</v>
      </c>
      <c r="E20" s="29">
        <v>63.61</v>
      </c>
      <c r="F20" s="29">
        <v>57.62</v>
      </c>
      <c r="G20" s="29">
        <v>49.01</v>
      </c>
      <c r="H20" s="53" t="s">
        <v>29</v>
      </c>
      <c r="J20" s="54">
        <v>51</v>
      </c>
      <c r="K20" s="54">
        <v>678</v>
      </c>
    </row>
    <row r="21" spans="1:11">
      <c r="A21" s="50">
        <v>2018</v>
      </c>
      <c r="B21" s="1" t="s">
        <v>29</v>
      </c>
      <c r="C21" s="29">
        <v>80.209999999999994</v>
      </c>
      <c r="D21" s="29">
        <v>55.26</v>
      </c>
      <c r="E21" s="29">
        <v>54.37</v>
      </c>
      <c r="F21" s="29">
        <v>48.17</v>
      </c>
      <c r="G21" s="29">
        <v>39.78</v>
      </c>
      <c r="H21" s="53" t="s">
        <v>29</v>
      </c>
      <c r="J21" s="54">
        <v>51</v>
      </c>
      <c r="K21" s="54">
        <v>730</v>
      </c>
    </row>
    <row r="22" spans="1:11">
      <c r="A22" s="50">
        <v>2019</v>
      </c>
      <c r="B22" s="1">
        <v>21156</v>
      </c>
      <c r="C22" s="29">
        <v>80.02</v>
      </c>
      <c r="D22" s="29">
        <v>58.28</v>
      </c>
      <c r="E22" s="29">
        <v>54.59</v>
      </c>
      <c r="F22" s="29">
        <v>44.11</v>
      </c>
      <c r="G22" s="29">
        <v>35.549999999999997</v>
      </c>
      <c r="H22" s="53" t="s">
        <v>29</v>
      </c>
      <c r="J22" s="54">
        <v>51</v>
      </c>
      <c r="K22" s="54">
        <v>782</v>
      </c>
    </row>
    <row r="23" spans="1:11">
      <c r="A23" s="50">
        <v>2020</v>
      </c>
      <c r="B23" s="1">
        <v>25587</v>
      </c>
      <c r="C23" s="29">
        <v>85.79</v>
      </c>
      <c r="D23" s="29">
        <v>60.15</v>
      </c>
      <c r="E23" s="29">
        <v>56.52</v>
      </c>
      <c r="F23" s="29">
        <v>45.83</v>
      </c>
      <c r="G23" s="29">
        <v>37.06</v>
      </c>
      <c r="H23" s="53" t="s">
        <v>29</v>
      </c>
      <c r="J23" s="54">
        <v>52</v>
      </c>
      <c r="K23" s="54">
        <v>834</v>
      </c>
    </row>
    <row r="24" spans="1:11">
      <c r="A24" s="50">
        <v>2021</v>
      </c>
      <c r="B24" s="1">
        <v>31008</v>
      </c>
      <c r="C24" s="29">
        <v>89.54</v>
      </c>
      <c r="D24" s="29">
        <v>65.62</v>
      </c>
      <c r="E24" s="29">
        <v>62.45</v>
      </c>
      <c r="F24" s="29">
        <v>52.97</v>
      </c>
      <c r="G24" s="29">
        <v>42.78</v>
      </c>
      <c r="H24" s="53" t="s">
        <v>29</v>
      </c>
      <c r="J24" s="54">
        <v>51</v>
      </c>
      <c r="K24" s="54">
        <v>887</v>
      </c>
    </row>
    <row r="25" spans="1:11">
      <c r="A25" s="50">
        <v>2022</v>
      </c>
      <c r="B25" s="1">
        <v>41788</v>
      </c>
      <c r="C25" s="29">
        <v>100.95</v>
      </c>
      <c r="D25" s="29">
        <v>76.430000000000007</v>
      </c>
      <c r="E25" s="29">
        <v>73.69</v>
      </c>
      <c r="F25" s="29">
        <v>65.11</v>
      </c>
      <c r="G25" s="29">
        <v>52.17</v>
      </c>
      <c r="H25" s="53" t="s">
        <v>29</v>
      </c>
      <c r="J25" s="54">
        <v>51</v>
      </c>
      <c r="K25" s="54">
        <v>939</v>
      </c>
    </row>
    <row r="26" spans="1:11">
      <c r="A26" s="50">
        <v>2023</v>
      </c>
      <c r="B26" s="1">
        <v>42841</v>
      </c>
      <c r="C26" s="29">
        <v>113.04</v>
      </c>
      <c r="D26" s="29">
        <v>97.57</v>
      </c>
      <c r="E26" s="29">
        <v>93.44</v>
      </c>
      <c r="F26" s="29">
        <v>84.09</v>
      </c>
      <c r="G26" s="29">
        <v>68.150000000000006</v>
      </c>
      <c r="H26" s="53" t="s">
        <v>29</v>
      </c>
      <c r="J26" s="54">
        <v>51</v>
      </c>
      <c r="K26" s="54">
        <v>991</v>
      </c>
    </row>
    <row r="27" spans="1:11">
      <c r="A27" s="50">
        <v>2024</v>
      </c>
      <c r="B27" s="1" t="s">
        <v>29</v>
      </c>
      <c r="C27" s="29" t="s">
        <v>29</v>
      </c>
      <c r="D27" s="29" t="s">
        <v>29</v>
      </c>
      <c r="E27" s="29" t="s">
        <v>29</v>
      </c>
      <c r="F27" s="29" t="s">
        <v>29</v>
      </c>
      <c r="G27" s="29" t="s">
        <v>29</v>
      </c>
      <c r="H27" s="53" t="s">
        <v>29</v>
      </c>
      <c r="J27" s="54">
        <v>52</v>
      </c>
      <c r="K27" s="54">
        <v>1043</v>
      </c>
    </row>
    <row r="28" spans="1:11">
      <c r="A28" s="50">
        <v>2025</v>
      </c>
      <c r="B28" s="1" t="s">
        <v>29</v>
      </c>
      <c r="C28" s="29" t="s">
        <v>29</v>
      </c>
      <c r="D28" s="29" t="s">
        <v>29</v>
      </c>
      <c r="E28" s="29" t="s">
        <v>29</v>
      </c>
      <c r="F28" s="29" t="s">
        <v>29</v>
      </c>
      <c r="G28" s="29" t="s">
        <v>29</v>
      </c>
      <c r="H28" s="53" t="s">
        <v>29</v>
      </c>
      <c r="J28" s="54">
        <v>52</v>
      </c>
      <c r="K28" s="54">
        <v>1096</v>
      </c>
    </row>
    <row r="29" spans="1:11">
      <c r="A29" s="50">
        <v>2026</v>
      </c>
      <c r="B29" s="1" t="e">
        <v>#REF!</v>
      </c>
      <c r="C29" s="29" t="e">
        <v>#REF!</v>
      </c>
      <c r="D29" s="29" t="e">
        <v>#REF!</v>
      </c>
      <c r="E29" s="29" t="e">
        <v>#REF!</v>
      </c>
      <c r="F29" s="29" t="e">
        <v>#REF!</v>
      </c>
      <c r="G29" s="29" t="e">
        <v>#REF!</v>
      </c>
      <c r="H29" s="53" t="s">
        <v>29</v>
      </c>
      <c r="J29" s="54">
        <v>52</v>
      </c>
      <c r="K29" s="54">
        <v>1149</v>
      </c>
    </row>
    <row r="30" spans="1:11">
      <c r="A30" s="50">
        <v>2027</v>
      </c>
      <c r="B30" s="1" t="s">
        <v>29</v>
      </c>
      <c r="C30" s="29" t="s">
        <v>29</v>
      </c>
      <c r="D30" s="29" t="s">
        <v>29</v>
      </c>
      <c r="E30" s="29" t="s">
        <v>29</v>
      </c>
      <c r="F30" s="29" t="s">
        <v>29</v>
      </c>
      <c r="G30" s="29" t="s">
        <v>29</v>
      </c>
      <c r="H30" s="53" t="s">
        <v>29</v>
      </c>
      <c r="J30" s="54">
        <v>52</v>
      </c>
      <c r="K30" s="54">
        <v>1202</v>
      </c>
    </row>
    <row r="31" spans="1:11">
      <c r="A31" s="50">
        <v>2028</v>
      </c>
      <c r="B31" s="1" t="s">
        <v>29</v>
      </c>
      <c r="C31" s="29" t="s">
        <v>29</v>
      </c>
      <c r="D31" s="29" t="s">
        <v>29</v>
      </c>
      <c r="E31" s="29" t="s">
        <v>29</v>
      </c>
      <c r="F31" s="29" t="s">
        <v>29</v>
      </c>
      <c r="G31" s="29" t="s">
        <v>29</v>
      </c>
      <c r="H31" s="53" t="s">
        <v>29</v>
      </c>
      <c r="J31" s="54">
        <v>52</v>
      </c>
      <c r="K31" s="54">
        <v>1255</v>
      </c>
    </row>
    <row r="32" spans="1:11">
      <c r="A32" s="50">
        <v>2029</v>
      </c>
      <c r="B32" s="1" t="s">
        <v>29</v>
      </c>
      <c r="C32" s="29" t="s">
        <v>29</v>
      </c>
      <c r="D32" s="29" t="s">
        <v>29</v>
      </c>
      <c r="E32" s="29" t="s">
        <v>29</v>
      </c>
      <c r="F32" s="29" t="s">
        <v>29</v>
      </c>
      <c r="G32" s="29" t="s">
        <v>29</v>
      </c>
      <c r="H32" s="53" t="s">
        <v>29</v>
      </c>
      <c r="J32" s="54">
        <v>52</v>
      </c>
      <c r="K32" s="54">
        <v>1308</v>
      </c>
    </row>
    <row r="33" spans="1:16">
      <c r="A33" s="50">
        <v>2030</v>
      </c>
      <c r="B33" s="1" t="s">
        <v>29</v>
      </c>
      <c r="C33" s="29" t="s">
        <v>29</v>
      </c>
      <c r="D33" s="29" t="s">
        <v>29</v>
      </c>
      <c r="E33" s="29" t="s">
        <v>29</v>
      </c>
      <c r="F33" s="29" t="s">
        <v>29</v>
      </c>
      <c r="G33" s="29" t="s">
        <v>29</v>
      </c>
      <c r="H33" s="53" t="s">
        <v>29</v>
      </c>
      <c r="J33" s="54">
        <v>52</v>
      </c>
      <c r="K33" s="54">
        <v>1361</v>
      </c>
    </row>
    <row r="34" spans="1:16">
      <c r="A34" s="50">
        <v>2031</v>
      </c>
      <c r="B34" s="1" t="s">
        <v>29</v>
      </c>
      <c r="C34" s="29" t="s">
        <v>29</v>
      </c>
      <c r="D34" s="29" t="s">
        <v>29</v>
      </c>
      <c r="E34" s="29" t="s">
        <v>29</v>
      </c>
      <c r="F34" s="29" t="s">
        <v>29</v>
      </c>
      <c r="G34" s="29" t="s">
        <v>29</v>
      </c>
      <c r="H34" s="53" t="s">
        <v>29</v>
      </c>
      <c r="J34" s="54">
        <v>52</v>
      </c>
      <c r="K34" s="54">
        <v>1414</v>
      </c>
    </row>
    <row r="35" spans="1:16">
      <c r="A35" s="50">
        <v>2032</v>
      </c>
      <c r="B35" s="1" t="s">
        <v>29</v>
      </c>
      <c r="C35" s="29" t="s">
        <v>29</v>
      </c>
      <c r="D35" s="29" t="s">
        <v>29</v>
      </c>
      <c r="E35" s="29" t="s">
        <v>29</v>
      </c>
      <c r="F35" s="29" t="s">
        <v>29</v>
      </c>
      <c r="G35" s="29" t="s">
        <v>29</v>
      </c>
      <c r="H35" s="53" t="s">
        <v>29</v>
      </c>
      <c r="J35" s="54">
        <v>52</v>
      </c>
      <c r="K35" s="54">
        <v>1467</v>
      </c>
    </row>
    <row r="36" spans="1:16">
      <c r="A36" s="50">
        <v>2033</v>
      </c>
      <c r="B36" s="1" t="s">
        <v>29</v>
      </c>
      <c r="C36" s="29" t="s">
        <v>29</v>
      </c>
      <c r="D36" s="29" t="s">
        <v>29</v>
      </c>
      <c r="E36" s="29" t="s">
        <v>29</v>
      </c>
      <c r="F36" s="29" t="s">
        <v>29</v>
      </c>
      <c r="G36" s="29" t="s">
        <v>29</v>
      </c>
      <c r="H36" s="53" t="s">
        <v>29</v>
      </c>
      <c r="J36" s="54">
        <v>52</v>
      </c>
      <c r="K36" s="54">
        <v>1520</v>
      </c>
    </row>
    <row r="37" spans="1:16">
      <c r="A37" s="50">
        <v>2034</v>
      </c>
      <c r="B37" s="1" t="s">
        <v>29</v>
      </c>
      <c r="C37" s="29" t="s">
        <v>29</v>
      </c>
      <c r="D37" s="29" t="s">
        <v>29</v>
      </c>
      <c r="E37" s="29" t="s">
        <v>29</v>
      </c>
      <c r="F37" s="29" t="s">
        <v>29</v>
      </c>
      <c r="G37" s="29" t="s">
        <v>29</v>
      </c>
      <c r="H37" s="53" t="s">
        <v>29</v>
      </c>
      <c r="J37" s="54">
        <v>52</v>
      </c>
      <c r="K37" s="54">
        <v>1573</v>
      </c>
    </row>
    <row r="38" spans="1:16">
      <c r="A38" s="50">
        <v>2035</v>
      </c>
      <c r="B38" s="1" t="s">
        <v>29</v>
      </c>
      <c r="C38" s="29" t="s">
        <v>29</v>
      </c>
      <c r="D38" s="29" t="s">
        <v>29</v>
      </c>
      <c r="E38" s="29" t="s">
        <v>29</v>
      </c>
      <c r="F38" s="29" t="s">
        <v>29</v>
      </c>
      <c r="G38" s="29" t="s">
        <v>29</v>
      </c>
      <c r="H38" s="53" t="s">
        <v>29</v>
      </c>
      <c r="J38" s="54">
        <v>52</v>
      </c>
      <c r="K38" s="54">
        <v>1626</v>
      </c>
    </row>
    <row r="39" spans="1:16">
      <c r="A39" s="50">
        <v>2036</v>
      </c>
      <c r="B39" s="1" t="s">
        <v>29</v>
      </c>
      <c r="C39" s="29" t="s">
        <v>29</v>
      </c>
      <c r="D39" s="29" t="s">
        <v>29</v>
      </c>
      <c r="E39" s="29" t="s">
        <v>29</v>
      </c>
      <c r="F39" s="29" t="s">
        <v>29</v>
      </c>
      <c r="G39" s="29" t="s">
        <v>29</v>
      </c>
      <c r="H39" s="53" t="s">
        <v>29</v>
      </c>
      <c r="J39" s="54">
        <v>52</v>
      </c>
      <c r="K39" s="54">
        <v>1679</v>
      </c>
    </row>
    <row r="40" spans="1:16">
      <c r="A40" s="50">
        <v>2037</v>
      </c>
      <c r="B40" s="1" t="s">
        <v>29</v>
      </c>
      <c r="C40" s="29" t="s">
        <v>29</v>
      </c>
      <c r="D40" s="29" t="s">
        <v>29</v>
      </c>
      <c r="E40" s="29" t="s">
        <v>29</v>
      </c>
      <c r="F40" s="29" t="s">
        <v>29</v>
      </c>
      <c r="G40" s="29" t="s">
        <v>29</v>
      </c>
      <c r="H40" s="53" t="s">
        <v>29</v>
      </c>
      <c r="J40" s="54">
        <v>52</v>
      </c>
      <c r="K40" s="54">
        <v>1732</v>
      </c>
    </row>
    <row r="41" spans="1:16">
      <c r="A41" s="50">
        <v>2038</v>
      </c>
      <c r="B41" s="1" t="s">
        <v>29</v>
      </c>
      <c r="C41" s="29" t="s">
        <v>29</v>
      </c>
      <c r="D41" s="29" t="s">
        <v>29</v>
      </c>
      <c r="E41" s="29" t="s">
        <v>29</v>
      </c>
      <c r="F41" s="29" t="s">
        <v>29</v>
      </c>
      <c r="G41" s="29" t="s">
        <v>29</v>
      </c>
      <c r="H41" s="53" t="s">
        <v>29</v>
      </c>
      <c r="J41" s="54">
        <v>52</v>
      </c>
      <c r="K41" s="54">
        <v>1785</v>
      </c>
    </row>
    <row r="42" spans="1:16">
      <c r="A42" s="50">
        <v>2039</v>
      </c>
      <c r="B42" s="1" t="s">
        <v>29</v>
      </c>
      <c r="C42" s="29" t="s">
        <v>29</v>
      </c>
      <c r="D42" s="29" t="s">
        <v>29</v>
      </c>
      <c r="E42" s="29" t="s">
        <v>29</v>
      </c>
      <c r="F42" s="29" t="s">
        <v>29</v>
      </c>
      <c r="G42" s="29" t="s">
        <v>29</v>
      </c>
      <c r="H42" s="53" t="s">
        <v>29</v>
      </c>
      <c r="J42" s="54">
        <v>52</v>
      </c>
      <c r="K42" s="54">
        <v>1838</v>
      </c>
    </row>
    <row r="43" spans="1:16">
      <c r="A43" s="50">
        <v>2040</v>
      </c>
      <c r="B43" s="1" t="s">
        <v>29</v>
      </c>
      <c r="C43" s="29" t="s">
        <v>29</v>
      </c>
      <c r="D43" s="29" t="s">
        <v>29</v>
      </c>
      <c r="E43" s="29" t="s">
        <v>29</v>
      </c>
      <c r="F43" s="29" t="s">
        <v>29</v>
      </c>
      <c r="G43" s="29" t="s">
        <v>29</v>
      </c>
      <c r="H43" s="53" t="s">
        <v>29</v>
      </c>
      <c r="J43" s="54">
        <v>52</v>
      </c>
      <c r="K43" s="54">
        <v>1891</v>
      </c>
    </row>
    <row r="44" spans="1:16">
      <c r="A44" s="50">
        <v>2041</v>
      </c>
      <c r="B44" s="1" t="s">
        <v>29</v>
      </c>
      <c r="C44" s="29" t="s">
        <v>29</v>
      </c>
      <c r="D44" s="29" t="s">
        <v>29</v>
      </c>
      <c r="E44" s="29" t="s">
        <v>29</v>
      </c>
      <c r="F44" s="29" t="s">
        <v>29</v>
      </c>
      <c r="G44" s="29" t="s">
        <v>29</v>
      </c>
      <c r="H44" s="53" t="s">
        <v>29</v>
      </c>
      <c r="J44" s="54">
        <v>52</v>
      </c>
      <c r="K44" s="54">
        <v>1944</v>
      </c>
    </row>
    <row r="45" spans="1:16">
      <c r="A45" s="50">
        <v>2042</v>
      </c>
      <c r="B45" s="1" t="s">
        <v>29</v>
      </c>
      <c r="C45" s="29" t="s">
        <v>29</v>
      </c>
      <c r="D45" s="29" t="s">
        <v>29</v>
      </c>
      <c r="E45" s="29" t="s">
        <v>29</v>
      </c>
      <c r="F45" s="29" t="s">
        <v>29</v>
      </c>
      <c r="G45" s="29" t="s">
        <v>29</v>
      </c>
      <c r="H45" s="53" t="s">
        <v>29</v>
      </c>
      <c r="J45" s="54">
        <v>52</v>
      </c>
      <c r="K45" s="54">
        <v>1997</v>
      </c>
    </row>
    <row r="46" spans="1:16">
      <c r="A46" s="50">
        <v>2043</v>
      </c>
      <c r="B46" s="1" t="s">
        <v>29</v>
      </c>
      <c r="C46" s="29" t="s">
        <v>29</v>
      </c>
      <c r="D46" s="29" t="s">
        <v>29</v>
      </c>
      <c r="E46" s="29" t="s">
        <v>29</v>
      </c>
      <c r="F46" s="29" t="s">
        <v>29</v>
      </c>
      <c r="G46" s="29" t="s">
        <v>29</v>
      </c>
      <c r="H46" s="53" t="s">
        <v>29</v>
      </c>
      <c r="J46" s="54">
        <v>52</v>
      </c>
      <c r="K46" s="54">
        <v>2050</v>
      </c>
    </row>
    <row r="47" spans="1:16">
      <c r="A47" s="50">
        <v>2044</v>
      </c>
      <c r="B47" s="1" t="s">
        <v>29</v>
      </c>
      <c r="C47" s="29" t="s">
        <v>29</v>
      </c>
      <c r="D47" s="29" t="s">
        <v>29</v>
      </c>
      <c r="E47" s="29" t="s">
        <v>29</v>
      </c>
      <c r="F47" s="29" t="s">
        <v>29</v>
      </c>
      <c r="G47" s="29" t="s">
        <v>29</v>
      </c>
      <c r="H47" s="53" t="s">
        <v>29</v>
      </c>
      <c r="J47" s="54">
        <v>52</v>
      </c>
      <c r="K47" s="54">
        <v>2103</v>
      </c>
    </row>
    <row r="48" spans="1:16" s="50" customFormat="1">
      <c r="B48" s="57"/>
      <c r="C48" s="40"/>
      <c r="D48" s="37"/>
      <c r="E48" s="37"/>
      <c r="F48" s="37"/>
      <c r="G48" s="37"/>
      <c r="I48" s="45"/>
      <c r="J48" s="54">
        <v>52</v>
      </c>
      <c r="K48" s="54">
        <v>2156</v>
      </c>
      <c r="L48" s="45"/>
      <c r="M48" s="45"/>
      <c r="N48" s="45"/>
      <c r="O48" s="45"/>
      <c r="P48" s="45"/>
    </row>
    <row r="49" spans="2:16" s="50" customFormat="1">
      <c r="B49" s="57"/>
      <c r="C49" s="40"/>
      <c r="D49" s="37"/>
      <c r="E49" s="37"/>
      <c r="F49" s="37"/>
      <c r="G49" s="37"/>
      <c r="I49" s="45"/>
      <c r="J49" s="45"/>
      <c r="K49" s="45"/>
      <c r="L49" s="45"/>
      <c r="M49" s="45"/>
      <c r="N49" s="45"/>
      <c r="O49" s="45"/>
      <c r="P49" s="45"/>
    </row>
    <row r="50" spans="2:16" s="50" customFormat="1">
      <c r="B50" s="57"/>
      <c r="C50" s="40"/>
      <c r="D50" s="37"/>
      <c r="E50" s="37"/>
      <c r="F50" s="37"/>
      <c r="G50" s="37"/>
      <c r="I50" s="45"/>
      <c r="J50" s="45"/>
      <c r="K50" s="45"/>
      <c r="L50" s="45"/>
      <c r="M50" s="45"/>
      <c r="N50" s="45"/>
      <c r="O50" s="45"/>
      <c r="P50" s="45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23AFD-086D-41F4-822A-955EF77704C1}">
  <sheetPr codeName="Sheet11"/>
  <dimension ref="A1:HL445"/>
  <sheetViews>
    <sheetView workbookViewId="0">
      <pane xSplit="1" ySplit="6" topLeftCell="B271" activePane="bottomRight" state="frozen"/>
      <selection pane="topRight" activeCell="B1" sqref="B1"/>
      <selection pane="bottomLeft" activeCell="A7" sqref="A7"/>
      <selection pane="bottomRight" activeCell="B286" sqref="B286"/>
    </sheetView>
  </sheetViews>
  <sheetFormatPr defaultRowHeight="12.75"/>
  <cols>
    <col min="1" max="1" width="9.140625" style="57"/>
    <col min="2" max="2" width="12.140625" style="57" customWidth="1"/>
    <col min="3" max="4" width="16.85546875" style="57" customWidth="1"/>
    <col min="5" max="7" width="12.140625" style="57" customWidth="1"/>
    <col min="8" max="21" width="10.85546875" style="57" customWidth="1"/>
    <col min="22" max="23" width="12.140625" style="57" customWidth="1"/>
    <col min="24" max="27" width="9.140625" style="57"/>
    <col min="28" max="29" width="11.7109375" style="57" customWidth="1"/>
    <col min="30" max="43" width="9.140625" style="57"/>
    <col min="44" max="45" width="12" style="57" customWidth="1"/>
    <col min="46" max="16384" width="9.140625" style="57"/>
  </cols>
  <sheetData>
    <row r="1" spans="1:45" ht="15.75">
      <c r="A1" s="5"/>
      <c r="B1" s="43"/>
      <c r="C1" s="6" t="s">
        <v>35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5" ht="15.75">
      <c r="A2" s="5"/>
      <c r="B2" s="43"/>
      <c r="C2" s="6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5" ht="15.75">
      <c r="A3" s="43"/>
      <c r="B3" s="11"/>
      <c r="C3" s="59" t="s">
        <v>36</v>
      </c>
      <c r="D3" s="60"/>
      <c r="E3" s="61" t="s">
        <v>37</v>
      </c>
      <c r="F3" s="62"/>
      <c r="G3" s="63"/>
      <c r="H3" s="64" t="s">
        <v>38</v>
      </c>
      <c r="I3" s="65"/>
      <c r="J3" s="65"/>
      <c r="K3" s="65"/>
      <c r="L3" s="64"/>
      <c r="M3" s="65"/>
      <c r="N3" s="65"/>
      <c r="O3" s="65"/>
      <c r="P3" s="66" t="s">
        <v>39</v>
      </c>
      <c r="Q3" s="67"/>
      <c r="R3" s="68"/>
      <c r="S3" s="68"/>
      <c r="T3" s="68"/>
      <c r="U3" s="68"/>
      <c r="V3" s="69" t="s">
        <v>40</v>
      </c>
      <c r="W3" s="69"/>
      <c r="X3" s="69"/>
      <c r="Y3" s="69"/>
      <c r="Z3" s="69"/>
      <c r="AA3" s="69"/>
      <c r="AB3" s="70" t="s">
        <v>41</v>
      </c>
      <c r="AC3" s="70"/>
      <c r="AD3" s="70"/>
      <c r="AE3" s="70"/>
      <c r="AF3" s="70"/>
      <c r="AG3" s="70"/>
      <c r="AH3" s="70"/>
      <c r="AI3" s="70"/>
      <c r="AJ3" s="70"/>
      <c r="AK3" s="70"/>
      <c r="AL3" s="71" t="s">
        <v>42</v>
      </c>
      <c r="AM3" s="71"/>
      <c r="AN3" s="72"/>
      <c r="AO3" s="71"/>
      <c r="AP3" s="71"/>
      <c r="AQ3" s="72"/>
      <c r="AR3" s="73" t="s">
        <v>13</v>
      </c>
      <c r="AS3" s="74"/>
    </row>
    <row r="4" spans="1:45" s="8" customFormat="1" ht="15">
      <c r="B4" s="75" t="s">
        <v>43</v>
      </c>
      <c r="C4" s="76" t="s">
        <v>44</v>
      </c>
      <c r="D4" s="60"/>
      <c r="E4" s="77" t="s">
        <v>44</v>
      </c>
      <c r="F4" s="62"/>
      <c r="G4" s="62"/>
      <c r="H4" s="78" t="s">
        <v>44</v>
      </c>
      <c r="I4" s="65"/>
      <c r="J4" s="65"/>
      <c r="K4" s="65"/>
      <c r="L4" s="78" t="s">
        <v>45</v>
      </c>
      <c r="M4" s="65"/>
      <c r="N4" s="65"/>
      <c r="O4" s="65"/>
      <c r="P4" s="79" t="s">
        <v>44</v>
      </c>
      <c r="Q4" s="80"/>
      <c r="R4" s="80"/>
      <c r="S4" s="80"/>
      <c r="T4" s="79" t="s">
        <v>12</v>
      </c>
      <c r="U4" s="81"/>
      <c r="V4" s="69" t="s">
        <v>46</v>
      </c>
      <c r="W4" s="69"/>
      <c r="X4" s="69" t="s">
        <v>47</v>
      </c>
      <c r="Y4" s="69"/>
      <c r="Z4" s="69"/>
      <c r="AA4" s="69"/>
      <c r="AB4" s="70" t="s">
        <v>46</v>
      </c>
      <c r="AC4" s="70"/>
      <c r="AD4" s="70" t="s">
        <v>47</v>
      </c>
      <c r="AE4" s="70"/>
      <c r="AF4" s="70"/>
      <c r="AG4" s="70"/>
      <c r="AH4" s="70" t="s">
        <v>48</v>
      </c>
      <c r="AI4" s="70"/>
      <c r="AJ4" s="70"/>
      <c r="AK4" s="70"/>
      <c r="AL4" s="71" t="s">
        <v>49</v>
      </c>
      <c r="AM4" s="71"/>
      <c r="AN4" s="71"/>
      <c r="AO4" s="71" t="s">
        <v>50</v>
      </c>
      <c r="AP4" s="71"/>
      <c r="AQ4" s="71"/>
      <c r="AR4" s="73" t="s">
        <v>51</v>
      </c>
      <c r="AS4" s="74"/>
    </row>
    <row r="5" spans="1:45" ht="15">
      <c r="A5" s="21" t="s">
        <v>18</v>
      </c>
      <c r="B5" s="82" t="s">
        <v>19</v>
      </c>
      <c r="C5" s="83" t="s">
        <v>52</v>
      </c>
      <c r="D5" s="83" t="s">
        <v>53</v>
      </c>
      <c r="E5" s="84" t="s">
        <v>52</v>
      </c>
      <c r="F5" s="85" t="s">
        <v>53</v>
      </c>
      <c r="G5" s="86"/>
      <c r="H5" s="87" t="s">
        <v>52</v>
      </c>
      <c r="I5" s="88"/>
      <c r="J5" s="87" t="s">
        <v>53</v>
      </c>
      <c r="K5" s="87"/>
      <c r="L5" s="87" t="s">
        <v>52</v>
      </c>
      <c r="M5" s="88"/>
      <c r="N5" s="87" t="s">
        <v>53</v>
      </c>
      <c r="O5" s="87"/>
      <c r="P5" s="89" t="s">
        <v>52</v>
      </c>
      <c r="Q5" s="90"/>
      <c r="R5" s="89" t="s">
        <v>53</v>
      </c>
      <c r="S5" s="90"/>
      <c r="T5" s="89" t="s">
        <v>53</v>
      </c>
      <c r="U5" s="90"/>
      <c r="V5" s="91" t="s">
        <v>54</v>
      </c>
      <c r="W5" s="92"/>
      <c r="X5" s="91" t="s">
        <v>54</v>
      </c>
      <c r="Y5" s="92"/>
      <c r="Z5" s="93" t="s">
        <v>52</v>
      </c>
      <c r="AA5" s="94"/>
      <c r="AB5" s="95" t="s">
        <v>54</v>
      </c>
      <c r="AC5" s="96"/>
      <c r="AD5" s="95" t="s">
        <v>54</v>
      </c>
      <c r="AE5" s="96"/>
      <c r="AF5" s="97" t="s">
        <v>52</v>
      </c>
      <c r="AG5" s="98"/>
      <c r="AH5" s="95" t="s">
        <v>54</v>
      </c>
      <c r="AI5" s="96"/>
      <c r="AJ5" s="97" t="s">
        <v>52</v>
      </c>
      <c r="AK5" s="98"/>
      <c r="AL5" s="99" t="s">
        <v>54</v>
      </c>
      <c r="AM5" s="100"/>
      <c r="AN5" s="100"/>
      <c r="AO5" s="99" t="s">
        <v>54</v>
      </c>
      <c r="AP5" s="100"/>
      <c r="AQ5" s="100"/>
      <c r="AR5" s="101" t="s">
        <v>55</v>
      </c>
      <c r="AS5" s="102"/>
    </row>
    <row r="6" spans="1:45">
      <c r="A6" s="25" t="s">
        <v>24</v>
      </c>
      <c r="B6" s="82" t="s">
        <v>25</v>
      </c>
      <c r="C6" s="103" t="s">
        <v>56</v>
      </c>
      <c r="D6" s="103" t="s">
        <v>56</v>
      </c>
      <c r="E6" s="104" t="s">
        <v>57</v>
      </c>
      <c r="F6" s="104" t="s">
        <v>57</v>
      </c>
      <c r="G6" s="104" t="s">
        <v>58</v>
      </c>
      <c r="H6" s="105" t="s">
        <v>57</v>
      </c>
      <c r="I6" s="105" t="s">
        <v>58</v>
      </c>
      <c r="J6" s="105" t="s">
        <v>57</v>
      </c>
      <c r="K6" s="105" t="s">
        <v>58</v>
      </c>
      <c r="L6" s="105" t="s">
        <v>57</v>
      </c>
      <c r="M6" s="105" t="s">
        <v>58</v>
      </c>
      <c r="N6" s="105" t="s">
        <v>57</v>
      </c>
      <c r="O6" s="105" t="s">
        <v>58</v>
      </c>
      <c r="P6" s="106" t="s">
        <v>57</v>
      </c>
      <c r="Q6" s="106" t="s">
        <v>58</v>
      </c>
      <c r="R6" s="106" t="s">
        <v>57</v>
      </c>
      <c r="S6" s="106" t="s">
        <v>58</v>
      </c>
      <c r="T6" s="106" t="s">
        <v>57</v>
      </c>
      <c r="U6" s="106" t="s">
        <v>58</v>
      </c>
      <c r="V6" s="107" t="s">
        <v>57</v>
      </c>
      <c r="W6" s="107" t="s">
        <v>58</v>
      </c>
      <c r="X6" s="107" t="s">
        <v>57</v>
      </c>
      <c r="Y6" s="107" t="s">
        <v>58</v>
      </c>
      <c r="Z6" s="107" t="s">
        <v>57</v>
      </c>
      <c r="AA6" s="107" t="s">
        <v>58</v>
      </c>
      <c r="AB6" s="108" t="s">
        <v>57</v>
      </c>
      <c r="AC6" s="108" t="s">
        <v>58</v>
      </c>
      <c r="AD6" s="108" t="s">
        <v>57</v>
      </c>
      <c r="AE6" s="108" t="s">
        <v>58</v>
      </c>
      <c r="AF6" s="108" t="s">
        <v>57</v>
      </c>
      <c r="AG6" s="108" t="s">
        <v>58</v>
      </c>
      <c r="AH6" s="108" t="s">
        <v>57</v>
      </c>
      <c r="AI6" s="108" t="s">
        <v>58</v>
      </c>
      <c r="AJ6" s="108" t="s">
        <v>57</v>
      </c>
      <c r="AK6" s="108" t="s">
        <v>58</v>
      </c>
      <c r="AL6" s="109" t="s">
        <v>56</v>
      </c>
      <c r="AM6" s="109" t="s">
        <v>59</v>
      </c>
      <c r="AN6" s="109" t="s">
        <v>57</v>
      </c>
      <c r="AO6" s="109" t="s">
        <v>56</v>
      </c>
      <c r="AP6" s="109" t="s">
        <v>59</v>
      </c>
      <c r="AQ6" s="109" t="s">
        <v>57</v>
      </c>
      <c r="AR6" s="110" t="s">
        <v>56</v>
      </c>
      <c r="AS6" s="111" t="s">
        <v>59</v>
      </c>
    </row>
    <row r="7" spans="1:45">
      <c r="A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45">
      <c r="A8" s="112">
        <v>43470</v>
      </c>
    </row>
    <row r="9" spans="1:45">
      <c r="A9" s="112">
        <v>43477</v>
      </c>
    </row>
    <row r="10" spans="1:45">
      <c r="A10" s="112">
        <v>43484</v>
      </c>
    </row>
    <row r="11" spans="1:45">
      <c r="A11" s="112">
        <v>43491</v>
      </c>
    </row>
    <row r="12" spans="1:45">
      <c r="A12" s="112">
        <v>43498</v>
      </c>
    </row>
    <row r="13" spans="1:45">
      <c r="A13" s="112">
        <v>43505</v>
      </c>
    </row>
    <row r="14" spans="1:45">
      <c r="A14" s="112">
        <v>43512</v>
      </c>
    </row>
    <row r="15" spans="1:45">
      <c r="A15" s="112">
        <v>43519</v>
      </c>
    </row>
    <row r="16" spans="1:45">
      <c r="A16" s="112">
        <v>43526</v>
      </c>
    </row>
    <row r="17" spans="1:46">
      <c r="A17" s="112">
        <v>43533</v>
      </c>
    </row>
    <row r="18" spans="1:46">
      <c r="A18" s="112">
        <v>43540</v>
      </c>
    </row>
    <row r="19" spans="1:46">
      <c r="A19" s="112">
        <v>43547</v>
      </c>
    </row>
    <row r="20" spans="1:46">
      <c r="A20" s="112">
        <v>43554</v>
      </c>
    </row>
    <row r="21" spans="1:46">
      <c r="A21" s="112">
        <v>43561</v>
      </c>
    </row>
    <row r="22" spans="1:46">
      <c r="A22" s="112">
        <v>43568</v>
      </c>
      <c r="B22" s="114">
        <v>412</v>
      </c>
      <c r="C22" s="115">
        <v>860</v>
      </c>
      <c r="D22" s="1"/>
      <c r="E22" s="1"/>
      <c r="F22" s="1"/>
      <c r="G22" s="1"/>
      <c r="H22" s="115">
        <v>925</v>
      </c>
      <c r="I22" s="1"/>
      <c r="J22" s="115">
        <v>887.5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15">
        <v>1031.25</v>
      </c>
      <c r="W22" s="1"/>
      <c r="X22" s="115">
        <v>1100</v>
      </c>
      <c r="Y22" s="1"/>
      <c r="Z22" s="1"/>
      <c r="AA22" s="115">
        <v>1075</v>
      </c>
      <c r="AB22" s="1"/>
      <c r="AC22" s="1"/>
      <c r="AD22" s="115">
        <v>1442.8599853515625</v>
      </c>
      <c r="AE22" s="1"/>
      <c r="AF22" s="1"/>
      <c r="AG22" s="1"/>
      <c r="AH22" s="1"/>
      <c r="AI22" s="115">
        <v>1375</v>
      </c>
      <c r="AJ22" s="1"/>
      <c r="AK22" s="1"/>
      <c r="AL22" s="115">
        <v>120</v>
      </c>
      <c r="AM22" s="1"/>
      <c r="AN22" s="115">
        <v>60.25</v>
      </c>
      <c r="AO22" s="115">
        <v>94.400001525878906</v>
      </c>
      <c r="AP22" s="115">
        <v>73.739997863769531</v>
      </c>
      <c r="AQ22" s="115">
        <v>62.169998168945313</v>
      </c>
      <c r="AR22" s="1"/>
      <c r="AS22" s="115">
        <v>1489.5999755859375</v>
      </c>
      <c r="AT22" s="1"/>
    </row>
    <row r="23" spans="1:46">
      <c r="A23" s="112">
        <v>43575</v>
      </c>
      <c r="B23" s="114">
        <v>1628</v>
      </c>
      <c r="C23" s="115">
        <v>953.75</v>
      </c>
      <c r="D23" s="1"/>
      <c r="E23" s="115">
        <v>1050</v>
      </c>
      <c r="F23" s="115">
        <v>1222.0899658203125</v>
      </c>
      <c r="G23" s="115">
        <v>910</v>
      </c>
      <c r="H23" s="115">
        <v>905.55999755859375</v>
      </c>
      <c r="I23" s="115">
        <v>800</v>
      </c>
      <c r="J23" s="115">
        <v>1014.1400146484375</v>
      </c>
      <c r="K23" s="115">
        <v>833.16998291015625</v>
      </c>
      <c r="L23" s="115">
        <v>68</v>
      </c>
      <c r="M23" s="1"/>
      <c r="N23" s="1"/>
      <c r="O23" s="115">
        <v>55</v>
      </c>
      <c r="P23" s="115">
        <v>700</v>
      </c>
      <c r="Q23" s="115"/>
      <c r="R23" s="115">
        <v>774.530029296875</v>
      </c>
      <c r="S23" s="1"/>
      <c r="T23" s="1"/>
      <c r="U23" s="1"/>
      <c r="V23" s="115">
        <v>1013.6400146484375</v>
      </c>
      <c r="W23" s="115">
        <v>725</v>
      </c>
      <c r="X23" s="115">
        <v>1050</v>
      </c>
      <c r="Y23" s="115">
        <v>1000</v>
      </c>
      <c r="Z23" s="1"/>
      <c r="AA23" s="1"/>
      <c r="AB23" s="115">
        <v>1489.800048828125</v>
      </c>
      <c r="AC23" s="115">
        <v>1070</v>
      </c>
      <c r="AD23" s="115">
        <v>1581.0899658203125</v>
      </c>
      <c r="AE23" s="115">
        <v>1011.1099853515625</v>
      </c>
      <c r="AF23" s="1"/>
      <c r="AG23" s="1"/>
      <c r="AH23" s="115">
        <v>1700</v>
      </c>
      <c r="AI23" s="1"/>
      <c r="AJ23" s="1"/>
      <c r="AK23" s="1"/>
      <c r="AL23" s="1"/>
      <c r="AM23" s="1"/>
      <c r="AN23" s="115">
        <v>79.540000915527344</v>
      </c>
      <c r="AO23" s="115">
        <v>103.95999908447266</v>
      </c>
      <c r="AP23" s="115">
        <v>82.790000915527344</v>
      </c>
      <c r="AQ23" s="115">
        <v>68.480003356933594</v>
      </c>
      <c r="AR23" s="115">
        <v>1795</v>
      </c>
      <c r="AS23" s="115">
        <v>1685.7099609375</v>
      </c>
      <c r="AT23" s="1"/>
    </row>
    <row r="24" spans="1:46">
      <c r="A24" s="112">
        <v>43582</v>
      </c>
      <c r="B24" s="114">
        <v>297</v>
      </c>
      <c r="C24" s="1"/>
      <c r="D24" s="1"/>
      <c r="E24" s="1"/>
      <c r="F24" s="1"/>
      <c r="G24" s="1"/>
      <c r="H24" s="115">
        <v>785.82000732421875</v>
      </c>
      <c r="I24" s="1"/>
      <c r="J24" s="115">
        <v>932.0999755859375</v>
      </c>
      <c r="K24" s="115">
        <v>752.05999755859375</v>
      </c>
      <c r="L24" s="1"/>
      <c r="M24" s="1"/>
      <c r="N24" s="1"/>
      <c r="O24" s="1"/>
      <c r="P24" s="1"/>
      <c r="Q24" s="1"/>
      <c r="R24" s="115">
        <v>722.8699951171875</v>
      </c>
      <c r="S24" s="1"/>
      <c r="T24" s="1"/>
      <c r="U24" s="1"/>
      <c r="V24" s="115">
        <v>1075</v>
      </c>
      <c r="W24" s="115">
        <v>950</v>
      </c>
      <c r="X24" s="115">
        <v>1150</v>
      </c>
      <c r="Y24" s="1"/>
      <c r="Z24" s="1"/>
      <c r="AA24" s="1"/>
      <c r="AB24" s="115">
        <v>1300</v>
      </c>
      <c r="AC24" s="115">
        <v>1150</v>
      </c>
      <c r="AD24" s="115">
        <v>1210</v>
      </c>
      <c r="AE24" s="115">
        <v>1194</v>
      </c>
      <c r="AF24" s="1"/>
      <c r="AG24" s="1"/>
      <c r="AH24" s="115">
        <v>1250</v>
      </c>
      <c r="AI24" s="1"/>
      <c r="AJ24" s="1"/>
      <c r="AK24" s="1"/>
      <c r="AL24" s="115">
        <v>117.30000305175781</v>
      </c>
      <c r="AM24" s="115">
        <v>84.550003051757813</v>
      </c>
      <c r="AN24" s="115">
        <v>71.180000305175781</v>
      </c>
      <c r="AO24" s="115">
        <v>105.62000274658203</v>
      </c>
      <c r="AP24" s="115">
        <v>81.839996337890625</v>
      </c>
      <c r="AQ24" s="115">
        <v>69.089996337890625</v>
      </c>
      <c r="AR24" s="115">
        <v>1201.050048828125</v>
      </c>
      <c r="AS24" s="1"/>
      <c r="AT24" s="1"/>
    </row>
    <row r="25" spans="1:46">
      <c r="A25" s="112">
        <v>43589</v>
      </c>
      <c r="B25" s="114">
        <v>227</v>
      </c>
      <c r="C25" s="1"/>
      <c r="D25" s="1"/>
      <c r="E25" s="1"/>
      <c r="F25" s="115">
        <v>1150</v>
      </c>
      <c r="G25" s="1"/>
      <c r="H25" s="115">
        <v>772.760009765625</v>
      </c>
      <c r="I25" s="1"/>
      <c r="J25" s="115">
        <v>1034.81005859375</v>
      </c>
      <c r="K25" s="115">
        <v>781.1500244140625</v>
      </c>
      <c r="L25" s="1"/>
      <c r="M25" s="1"/>
      <c r="N25" s="1"/>
      <c r="O25" s="1"/>
      <c r="P25" s="115">
        <v>700</v>
      </c>
      <c r="Q25" s="115"/>
      <c r="R25" s="115">
        <v>678.760009765625</v>
      </c>
      <c r="S25" s="1"/>
      <c r="T25" s="1"/>
      <c r="U25" s="1"/>
      <c r="V25" s="115">
        <v>1165</v>
      </c>
      <c r="W25" s="115">
        <v>750</v>
      </c>
      <c r="X25" s="1"/>
      <c r="Y25" s="1"/>
      <c r="Z25" s="1"/>
      <c r="AA25" s="1"/>
      <c r="AB25" s="1"/>
      <c r="AC25" s="115">
        <v>1175</v>
      </c>
      <c r="AD25" s="115">
        <v>1167</v>
      </c>
      <c r="AE25" s="115">
        <v>1225</v>
      </c>
      <c r="AF25" s="1"/>
      <c r="AG25" s="1"/>
      <c r="AH25" s="1"/>
      <c r="AI25" s="1"/>
      <c r="AJ25" s="1"/>
      <c r="AK25" s="1"/>
      <c r="AL25" s="115">
        <v>121.09999847412109</v>
      </c>
      <c r="AM25" s="115">
        <v>81.120002746582031</v>
      </c>
      <c r="AN25" s="115">
        <v>72.989997863769531</v>
      </c>
      <c r="AO25" s="115">
        <v>107.97000122070313</v>
      </c>
      <c r="AP25" s="115">
        <v>90.019996643066406</v>
      </c>
      <c r="AQ25" s="115">
        <v>66.05999755859375</v>
      </c>
      <c r="AR25" s="1"/>
      <c r="AS25" s="115">
        <v>1700</v>
      </c>
      <c r="AT25" s="1"/>
    </row>
    <row r="26" spans="1:46">
      <c r="A26" s="112">
        <v>43596</v>
      </c>
      <c r="B26" s="114">
        <v>261</v>
      </c>
      <c r="C26" s="1"/>
      <c r="D26" s="1"/>
      <c r="E26" s="1"/>
      <c r="F26" s="115">
        <v>1173.1300048828125</v>
      </c>
      <c r="G26" s="1"/>
      <c r="H26" s="115">
        <v>831.30999755859375</v>
      </c>
      <c r="I26" s="1"/>
      <c r="J26" s="115">
        <v>979.09002685546875</v>
      </c>
      <c r="K26" s="115">
        <v>707.19000244140625</v>
      </c>
      <c r="L26" s="1"/>
      <c r="M26" s="1"/>
      <c r="N26" s="1"/>
      <c r="O26" s="1"/>
      <c r="P26" s="115">
        <v>725</v>
      </c>
      <c r="Q26" s="115"/>
      <c r="R26" s="115">
        <v>742.03997802734375</v>
      </c>
      <c r="S26" s="1"/>
      <c r="T26" s="1"/>
      <c r="U26" s="1"/>
      <c r="V26" s="1"/>
      <c r="W26" s="1"/>
      <c r="X26" s="115">
        <v>1068.75</v>
      </c>
      <c r="Y26" s="115">
        <v>1125</v>
      </c>
      <c r="Z26" s="1"/>
      <c r="AA26" s="1"/>
      <c r="AB26" s="1"/>
      <c r="AC26" s="1"/>
      <c r="AD26" s="1"/>
      <c r="AE26" s="1"/>
      <c r="AF26" s="115">
        <v>1200</v>
      </c>
      <c r="AG26" s="1"/>
      <c r="AH26" s="115">
        <v>1275</v>
      </c>
      <c r="AI26" s="1"/>
      <c r="AJ26" s="1"/>
      <c r="AK26" s="1"/>
      <c r="AL26" s="115">
        <v>98.830001831054688</v>
      </c>
      <c r="AM26" s="115">
        <v>76.489997863769531</v>
      </c>
      <c r="AN26" s="115">
        <v>47</v>
      </c>
      <c r="AO26" s="115">
        <v>96.569999694824219</v>
      </c>
      <c r="AP26" s="115">
        <v>73.589996337890625</v>
      </c>
      <c r="AQ26" s="115">
        <v>58.740001678466797</v>
      </c>
      <c r="AR26" s="1"/>
      <c r="AS26" s="1"/>
      <c r="AT26" s="1"/>
    </row>
    <row r="27" spans="1:46">
      <c r="A27" s="112">
        <v>43603</v>
      </c>
      <c r="B27" s="114">
        <v>1145</v>
      </c>
      <c r="C27" s="1"/>
      <c r="D27" s="1"/>
      <c r="E27" s="1"/>
      <c r="F27" s="115">
        <v>1208.81005859375</v>
      </c>
      <c r="G27" s="1"/>
      <c r="H27" s="115">
        <v>854.05999755859375</v>
      </c>
      <c r="I27" s="1"/>
      <c r="J27" s="115">
        <v>969.59002685546875</v>
      </c>
      <c r="K27" s="115">
        <v>797.25</v>
      </c>
      <c r="L27" s="1"/>
      <c r="M27" s="1"/>
      <c r="N27" s="1"/>
      <c r="O27" s="1"/>
      <c r="P27" s="1"/>
      <c r="Q27" s="1"/>
      <c r="R27" s="115">
        <v>818.75</v>
      </c>
      <c r="S27" s="1"/>
      <c r="T27" s="1"/>
      <c r="U27" s="1"/>
      <c r="V27" s="115">
        <v>987.5</v>
      </c>
      <c r="W27" s="1"/>
      <c r="X27" s="115">
        <v>1290.6300048828125</v>
      </c>
      <c r="Y27" s="1"/>
      <c r="Z27" s="1"/>
      <c r="AA27" s="1"/>
      <c r="AB27" s="115">
        <v>1458.3299560546875</v>
      </c>
      <c r="AC27" s="1"/>
      <c r="AD27" s="115">
        <v>1498.469970703125</v>
      </c>
      <c r="AE27" s="115">
        <v>1189.02001953125</v>
      </c>
      <c r="AF27" s="1"/>
      <c r="AG27" s="1"/>
      <c r="AH27" s="115">
        <v>1503.3299560546875</v>
      </c>
      <c r="AI27" s="1"/>
      <c r="AJ27" s="1"/>
      <c r="AK27" s="1"/>
      <c r="AL27" s="115">
        <v>108.38999938964844</v>
      </c>
      <c r="AM27" s="115">
        <v>84.089996337890625</v>
      </c>
      <c r="AN27" s="115">
        <v>63.090000152587891</v>
      </c>
      <c r="AO27" s="115">
        <v>99.489997863769531</v>
      </c>
      <c r="AP27" s="115">
        <v>77.629997253417969</v>
      </c>
      <c r="AQ27" s="115">
        <v>61.930000305175781</v>
      </c>
      <c r="AR27" s="115">
        <v>1547.489990234375</v>
      </c>
      <c r="AS27" s="1"/>
      <c r="AT27" s="1"/>
    </row>
    <row r="28" spans="1:46">
      <c r="A28" s="112">
        <v>43610</v>
      </c>
      <c r="B28" s="114">
        <v>153</v>
      </c>
      <c r="C28" s="1"/>
      <c r="D28" s="1"/>
      <c r="E28" s="1"/>
      <c r="F28" s="1"/>
      <c r="G28" s="1"/>
      <c r="H28" s="115">
        <v>748.21002197265625</v>
      </c>
      <c r="I28" s="1"/>
      <c r="J28" s="115">
        <v>827.739990234375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15">
        <v>1418.1800537109375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15">
        <v>103.73000335693359</v>
      </c>
      <c r="AP28" s="115">
        <v>101.73999786376953</v>
      </c>
      <c r="AQ28" s="1"/>
      <c r="AR28" s="1"/>
      <c r="AS28" s="1"/>
      <c r="AT28" s="1"/>
    </row>
    <row r="29" spans="1:46">
      <c r="A29" s="112">
        <v>43617</v>
      </c>
      <c r="B29" s="114">
        <v>247</v>
      </c>
      <c r="C29" s="1"/>
      <c r="D29" s="115">
        <v>643.03997802734375</v>
      </c>
      <c r="E29" s="1"/>
      <c r="F29" s="1"/>
      <c r="G29" s="1"/>
      <c r="H29" s="115">
        <v>847.5999755859375</v>
      </c>
      <c r="I29" s="115">
        <v>740.6300048828125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15">
        <v>102.87999725341797</v>
      </c>
      <c r="AP29" s="115">
        <v>91.25</v>
      </c>
      <c r="AQ29" s="1"/>
      <c r="AR29" s="1"/>
      <c r="AS29" s="1"/>
      <c r="AT29" s="1"/>
    </row>
    <row r="30" spans="1:46">
      <c r="A30" s="112">
        <v>43624</v>
      </c>
      <c r="B30" s="114">
        <v>331</v>
      </c>
      <c r="C30" s="1"/>
      <c r="D30" s="1"/>
      <c r="E30" s="1"/>
      <c r="F30" s="1"/>
      <c r="G30" s="1"/>
      <c r="H30" s="1"/>
      <c r="I30" s="1"/>
      <c r="J30" s="115">
        <v>933.469970703125</v>
      </c>
      <c r="K30" s="115">
        <v>741.25</v>
      </c>
      <c r="L30" s="1"/>
      <c r="M30" s="1"/>
      <c r="N30" s="1"/>
      <c r="O30" s="115">
        <v>59.970001220703125</v>
      </c>
      <c r="P30" s="115">
        <v>585</v>
      </c>
      <c r="Q30" s="115"/>
      <c r="R30" s="1"/>
      <c r="S30" s="1"/>
      <c r="T30" s="1"/>
      <c r="U30" s="1"/>
      <c r="V30" s="115">
        <v>1004.1699829101563</v>
      </c>
      <c r="W30" s="1"/>
      <c r="X30" s="115">
        <v>905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15">
        <v>95.639999389648438</v>
      </c>
      <c r="AM30" s="115">
        <v>81.30999755859375</v>
      </c>
      <c r="AN30" s="115">
        <v>55.310001373291016</v>
      </c>
      <c r="AO30" s="115">
        <v>89.260002136230469</v>
      </c>
      <c r="AP30" s="115">
        <v>74.529998779296875</v>
      </c>
      <c r="AQ30" s="115">
        <v>62.860000610351563</v>
      </c>
      <c r="AR30" s="1"/>
      <c r="AS30" s="1"/>
      <c r="AT30" s="1"/>
    </row>
    <row r="31" spans="1:46">
      <c r="A31" s="112">
        <v>43631</v>
      </c>
      <c r="B31" s="114">
        <v>356</v>
      </c>
      <c r="C31" s="1"/>
      <c r="D31" s="1"/>
      <c r="E31" s="1"/>
      <c r="F31" s="1"/>
      <c r="G31" s="1"/>
      <c r="H31" s="115">
        <v>847.1400146484375</v>
      </c>
      <c r="I31" s="1"/>
      <c r="J31" s="115">
        <v>1027.260009765625</v>
      </c>
      <c r="K31" s="115">
        <v>880.780029296875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15">
        <v>925</v>
      </c>
      <c r="Y31" s="115">
        <v>832.1400146484375</v>
      </c>
      <c r="Z31" s="1"/>
      <c r="AA31" s="1"/>
      <c r="AB31" s="115">
        <v>1090</v>
      </c>
      <c r="AC31" s="115">
        <v>1037.5</v>
      </c>
      <c r="AD31" s="115">
        <v>1318.75</v>
      </c>
      <c r="AE31" s="115">
        <v>1125</v>
      </c>
      <c r="AF31" s="1"/>
      <c r="AG31" s="1"/>
      <c r="AH31" s="115">
        <v>1200</v>
      </c>
      <c r="AI31" s="1"/>
      <c r="AJ31" s="1"/>
      <c r="AK31" s="1"/>
      <c r="AL31" s="1"/>
      <c r="AM31" s="115">
        <v>76.879997253417969</v>
      </c>
      <c r="AN31" s="115">
        <v>62.779998779296875</v>
      </c>
      <c r="AO31" s="115">
        <v>92.269996643066406</v>
      </c>
      <c r="AP31" s="115">
        <v>74.790000915527344</v>
      </c>
      <c r="AQ31" s="115">
        <v>66.180000305175781</v>
      </c>
      <c r="AR31" s="1"/>
      <c r="AS31" s="1"/>
      <c r="AT31" s="1"/>
    </row>
    <row r="32" spans="1:46">
      <c r="A32" s="112">
        <v>43638</v>
      </c>
      <c r="B32" s="114">
        <v>810</v>
      </c>
      <c r="C32" s="1"/>
      <c r="D32" s="1"/>
      <c r="E32" s="1"/>
      <c r="F32" s="115">
        <v>1242.739990234375</v>
      </c>
      <c r="G32" s="115">
        <v>1031.27001953125</v>
      </c>
      <c r="H32" s="115">
        <v>832.91998291015625</v>
      </c>
      <c r="I32" s="1"/>
      <c r="J32" s="115">
        <v>1063.43994140625</v>
      </c>
      <c r="K32" s="115">
        <v>840.90997314453125</v>
      </c>
      <c r="L32" s="1"/>
      <c r="M32" s="1"/>
      <c r="N32" s="115">
        <v>65</v>
      </c>
      <c r="O32" s="115">
        <v>55</v>
      </c>
      <c r="P32" s="1"/>
      <c r="Q32" s="1"/>
      <c r="R32" s="115">
        <v>771.989990234375</v>
      </c>
      <c r="S32" s="1"/>
      <c r="T32" s="1"/>
      <c r="U32" s="1"/>
      <c r="V32" s="1"/>
      <c r="W32" s="1"/>
      <c r="X32" s="115">
        <v>1100</v>
      </c>
      <c r="Y32" s="115">
        <v>950</v>
      </c>
      <c r="Z32" s="1"/>
      <c r="AA32" s="1"/>
      <c r="AB32" s="115">
        <v>1340</v>
      </c>
      <c r="AC32" s="1"/>
      <c r="AD32" s="115">
        <v>1310.6099853515625</v>
      </c>
      <c r="AE32" s="1"/>
      <c r="AF32" s="1"/>
      <c r="AG32" s="1"/>
      <c r="AH32" s="1"/>
      <c r="AI32" s="1"/>
      <c r="AJ32" s="1"/>
      <c r="AK32" s="1"/>
      <c r="AL32" s="115">
        <v>112.12999725341797</v>
      </c>
      <c r="AM32" s="115">
        <v>68.650001525878906</v>
      </c>
      <c r="AN32" s="115">
        <v>57.069999694824219</v>
      </c>
      <c r="AO32" s="115">
        <v>98.419998168945313</v>
      </c>
      <c r="AP32" s="115">
        <v>79.930000305175781</v>
      </c>
      <c r="AQ32" s="115">
        <v>64.629997253417969</v>
      </c>
      <c r="AR32" s="1"/>
      <c r="AS32" s="115">
        <v>1466.8800048828125</v>
      </c>
      <c r="AT32" s="1"/>
    </row>
    <row r="33" spans="1:46">
      <c r="A33" s="112">
        <v>43645</v>
      </c>
      <c r="B33" s="114">
        <v>206</v>
      </c>
      <c r="C33" s="1"/>
      <c r="D33" s="1"/>
      <c r="E33" s="1"/>
      <c r="F33" s="115">
        <v>1284.02001953125</v>
      </c>
      <c r="G33" s="1"/>
      <c r="H33" s="115">
        <v>917.67999267578125</v>
      </c>
      <c r="I33" s="1"/>
      <c r="J33" s="115">
        <v>962.44000244140625</v>
      </c>
      <c r="K33" s="115">
        <v>770.29998779296875</v>
      </c>
      <c r="L33" s="1"/>
      <c r="M33" s="1"/>
      <c r="N33" s="1"/>
      <c r="O33" s="115">
        <v>59.439998626708984</v>
      </c>
      <c r="P33" s="1"/>
      <c r="Q33" s="1"/>
      <c r="R33" s="115">
        <v>797.1300048828125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15">
        <v>1150</v>
      </c>
      <c r="AE33" s="1"/>
      <c r="AF33" s="1"/>
      <c r="AG33" s="1"/>
      <c r="AH33" s="1"/>
      <c r="AI33" s="1"/>
      <c r="AJ33" s="1"/>
      <c r="AK33" s="1"/>
      <c r="AL33" s="1"/>
      <c r="AM33" s="115">
        <v>75.029998779296875</v>
      </c>
      <c r="AN33" s="115">
        <v>60</v>
      </c>
      <c r="AO33" s="1"/>
      <c r="AP33" s="115">
        <v>78.449996948242188</v>
      </c>
      <c r="AQ33" s="115">
        <v>61.669998168945313</v>
      </c>
      <c r="AR33" s="1"/>
      <c r="AS33" s="1"/>
      <c r="AT33" s="1"/>
    </row>
    <row r="34" spans="1:46">
      <c r="A34" s="112">
        <v>43652</v>
      </c>
      <c r="B34" s="114">
        <v>84</v>
      </c>
      <c r="C34" s="1"/>
      <c r="D34" s="1"/>
      <c r="E34" s="1"/>
      <c r="F34" s="115">
        <v>1252.5799560546875</v>
      </c>
      <c r="G34" s="1"/>
      <c r="H34" s="1"/>
      <c r="I34" s="1"/>
      <c r="J34" s="115">
        <v>893.44000244140625</v>
      </c>
      <c r="K34" s="115">
        <v>826.1300048828125</v>
      </c>
      <c r="L34" s="1"/>
      <c r="M34" s="1"/>
      <c r="N34" s="1"/>
      <c r="O34" s="115">
        <v>55</v>
      </c>
      <c r="P34" s="1"/>
      <c r="Q34" s="1"/>
      <c r="R34" s="115">
        <v>732.90997314453125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15">
        <v>94.319999694824219</v>
      </c>
      <c r="AM34" s="1"/>
      <c r="AN34" s="1"/>
      <c r="AO34" s="115">
        <v>96.75</v>
      </c>
      <c r="AP34" s="115">
        <v>74.830001831054688</v>
      </c>
      <c r="AQ34" s="115">
        <v>70.040000915527344</v>
      </c>
      <c r="AR34" s="1"/>
      <c r="AS34" s="1"/>
      <c r="AT34" s="1"/>
    </row>
    <row r="35" spans="1:46">
      <c r="A35" s="112">
        <v>43659</v>
      </c>
      <c r="B35" s="114">
        <v>174</v>
      </c>
      <c r="C35" s="1"/>
      <c r="D35" s="1"/>
      <c r="E35" s="1"/>
      <c r="F35" s="115">
        <v>1150</v>
      </c>
      <c r="G35" s="1"/>
      <c r="H35" s="115">
        <v>827.69000244140625</v>
      </c>
      <c r="I35" s="1"/>
      <c r="J35" s="115">
        <v>897.3699951171875</v>
      </c>
      <c r="K35" s="115">
        <v>741.33001708984375</v>
      </c>
      <c r="L35" s="1"/>
      <c r="M35" s="1"/>
      <c r="N35" s="1"/>
      <c r="O35" s="1"/>
      <c r="P35" s="1"/>
      <c r="Q35" s="1"/>
      <c r="R35" s="115">
        <v>815.75</v>
      </c>
      <c r="S35" s="115">
        <v>600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15">
        <v>1216.6700439453125</v>
      </c>
      <c r="AE35" s="1"/>
      <c r="AF35" s="1"/>
      <c r="AG35" s="1"/>
      <c r="AH35" s="115">
        <v>1250</v>
      </c>
      <c r="AI35" s="1"/>
      <c r="AJ35" s="1"/>
      <c r="AK35" s="1"/>
      <c r="AL35" s="115">
        <v>106.73999786376953</v>
      </c>
      <c r="AM35" s="1"/>
      <c r="AN35" s="115">
        <v>62.979999542236328</v>
      </c>
      <c r="AO35" s="1"/>
      <c r="AP35" s="115">
        <v>73.699996948242188</v>
      </c>
      <c r="AQ35" s="115">
        <v>65.769996643066406</v>
      </c>
      <c r="AR35" s="1"/>
      <c r="AS35" s="1"/>
      <c r="AT35" s="1"/>
    </row>
    <row r="36" spans="1:46">
      <c r="A36" s="112">
        <v>43666</v>
      </c>
      <c r="B36" s="114">
        <v>143</v>
      </c>
      <c r="C36" s="1"/>
      <c r="D36" s="1"/>
      <c r="E36" s="1"/>
      <c r="F36" s="115">
        <v>1290.9100341796875</v>
      </c>
      <c r="G36" s="115">
        <v>925</v>
      </c>
      <c r="H36" s="115">
        <v>925.57000732421875</v>
      </c>
      <c r="I36" s="1"/>
      <c r="J36" s="115">
        <v>897.66998291015625</v>
      </c>
      <c r="K36" s="115">
        <v>738.010009765625</v>
      </c>
      <c r="L36" s="1"/>
      <c r="M36" s="1"/>
      <c r="N36" s="1"/>
      <c r="O36" s="115">
        <v>58.25</v>
      </c>
      <c r="P36" s="1"/>
      <c r="Q36" s="1"/>
      <c r="R36" s="115">
        <v>817.42999267578125</v>
      </c>
      <c r="S36" s="1"/>
      <c r="T36" s="1"/>
      <c r="U36" s="1"/>
      <c r="V36" s="1"/>
      <c r="W36" s="1"/>
      <c r="X36" s="115">
        <v>875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15">
        <v>98.930000305175781</v>
      </c>
      <c r="AM36" s="115"/>
      <c r="AN36" s="115">
        <v>57.340000152587891</v>
      </c>
      <c r="AO36" s="1"/>
      <c r="AP36" s="115">
        <v>76.699996948242188</v>
      </c>
      <c r="AQ36" s="115">
        <v>64.169998168945313</v>
      </c>
      <c r="AR36" s="1"/>
      <c r="AS36" s="115">
        <v>1528.0999755859375</v>
      </c>
      <c r="AT36" s="1"/>
    </row>
    <row r="37" spans="1:46">
      <c r="A37" s="112">
        <v>43673</v>
      </c>
      <c r="B37" s="114">
        <v>238</v>
      </c>
      <c r="C37" s="1"/>
      <c r="D37" s="1"/>
      <c r="E37" s="115">
        <v>925</v>
      </c>
      <c r="F37" s="115">
        <v>1169.9000244140625</v>
      </c>
      <c r="G37" s="1"/>
      <c r="H37" s="115">
        <v>884.71002197265625</v>
      </c>
      <c r="I37" s="1"/>
      <c r="J37" s="115">
        <v>917.09002685546875</v>
      </c>
      <c r="K37" s="115">
        <v>792.239990234375</v>
      </c>
      <c r="L37" s="115">
        <v>58</v>
      </c>
      <c r="M37" s="1"/>
      <c r="N37" s="115">
        <v>60.830001831054688</v>
      </c>
      <c r="O37" s="1"/>
      <c r="P37" s="1"/>
      <c r="Q37" s="1"/>
      <c r="R37" s="1"/>
      <c r="S37" s="1"/>
      <c r="T37" s="1"/>
      <c r="U37" s="1"/>
      <c r="V37" s="1"/>
      <c r="W37" s="1"/>
      <c r="X37" s="115">
        <v>1100</v>
      </c>
      <c r="Y37" s="1"/>
      <c r="Z37" s="1"/>
      <c r="AA37" s="1"/>
      <c r="AB37" s="1"/>
      <c r="AC37" s="115">
        <v>971.42999267578125</v>
      </c>
      <c r="AD37" s="115">
        <v>1179.3299560546875</v>
      </c>
      <c r="AE37" s="115">
        <v>1020.8300170898438</v>
      </c>
      <c r="AF37" s="115">
        <v>1360</v>
      </c>
      <c r="AG37" s="115">
        <v>1110</v>
      </c>
      <c r="AH37" s="1"/>
      <c r="AI37" s="1"/>
      <c r="AJ37" s="1"/>
      <c r="AK37" s="1"/>
      <c r="AL37" s="115">
        <v>104.19000244140625</v>
      </c>
      <c r="AM37" s="115">
        <v>88.110000610351563</v>
      </c>
      <c r="AN37" s="115">
        <v>64.980003356933594</v>
      </c>
      <c r="AO37" s="115">
        <v>97.379997253417969</v>
      </c>
      <c r="AP37" s="115">
        <v>74.5</v>
      </c>
      <c r="AQ37" s="115">
        <v>61.659999847412109</v>
      </c>
      <c r="AR37" s="1"/>
      <c r="AS37" s="1"/>
      <c r="AT37" s="1"/>
    </row>
    <row r="38" spans="1:46">
      <c r="A38" s="112">
        <v>43680</v>
      </c>
      <c r="B38" s="114">
        <v>247</v>
      </c>
      <c r="C38" s="1"/>
      <c r="D38" s="1"/>
      <c r="E38" s="1"/>
      <c r="F38" s="115">
        <v>1356.719970703125</v>
      </c>
      <c r="G38" s="1"/>
      <c r="H38" s="115">
        <v>870.90997314453125</v>
      </c>
      <c r="I38" s="1"/>
      <c r="J38" s="115">
        <v>984.97998046875</v>
      </c>
      <c r="K38" s="1"/>
      <c r="L38" s="1"/>
      <c r="M38" s="1"/>
      <c r="N38" s="1"/>
      <c r="O38" s="1"/>
      <c r="P38" s="1"/>
      <c r="Q38" s="1"/>
      <c r="R38" s="115">
        <v>679.57000732421875</v>
      </c>
      <c r="S38" s="1"/>
      <c r="T38" s="1"/>
      <c r="U38" s="115">
        <v>64</v>
      </c>
      <c r="V38" s="1"/>
      <c r="W38" s="1"/>
      <c r="X38" s="1"/>
      <c r="Y38" s="1"/>
      <c r="Z38" s="1"/>
      <c r="AA38" s="1"/>
      <c r="AB38" s="1"/>
      <c r="AC38" s="1"/>
      <c r="AD38" s="115">
        <v>1297.219970703125</v>
      </c>
      <c r="AE38" s="115">
        <v>1200</v>
      </c>
      <c r="AF38" s="1"/>
      <c r="AG38" s="115">
        <v>1250</v>
      </c>
      <c r="AH38" s="1"/>
      <c r="AI38" s="1"/>
      <c r="AJ38" s="1"/>
      <c r="AK38" s="1"/>
      <c r="AL38" s="1"/>
      <c r="AM38" s="115">
        <v>86.040000915527344</v>
      </c>
      <c r="AN38" s="1"/>
      <c r="AO38" s="115">
        <v>107.5</v>
      </c>
      <c r="AP38" s="115">
        <v>74.220001220703125</v>
      </c>
      <c r="AQ38" s="115">
        <v>66.55999755859375</v>
      </c>
      <c r="AR38" s="1"/>
      <c r="AS38" s="1"/>
      <c r="AT38" s="1"/>
    </row>
    <row r="39" spans="1:46">
      <c r="A39" s="112">
        <v>43687</v>
      </c>
      <c r="B39" s="114">
        <v>896</v>
      </c>
      <c r="C39" s="1"/>
      <c r="D39" s="1"/>
      <c r="E39" s="1"/>
      <c r="F39" s="115">
        <v>1328.25</v>
      </c>
      <c r="G39" s="115">
        <v>1047.5400390625</v>
      </c>
      <c r="H39" s="115">
        <v>937.8599853515625</v>
      </c>
      <c r="I39" s="1"/>
      <c r="J39" s="115">
        <v>1023.5999755859375</v>
      </c>
      <c r="K39" s="115">
        <v>913.97998046875</v>
      </c>
      <c r="L39" s="1"/>
      <c r="M39" s="1"/>
      <c r="N39" s="115">
        <v>66.199996948242188</v>
      </c>
      <c r="O39" s="115">
        <v>68.349998474121094</v>
      </c>
      <c r="P39" s="1"/>
      <c r="Q39" s="1"/>
      <c r="R39" s="115">
        <v>749.1500244140625</v>
      </c>
      <c r="S39" s="115">
        <v>575</v>
      </c>
      <c r="T39" s="1"/>
      <c r="U39" s="1"/>
      <c r="V39" s="1"/>
      <c r="W39" s="1"/>
      <c r="X39" s="115">
        <v>1125</v>
      </c>
      <c r="Y39" s="1"/>
      <c r="Z39" s="1"/>
      <c r="AA39" s="1"/>
      <c r="AB39" s="115">
        <v>1225</v>
      </c>
      <c r="AC39" s="1"/>
      <c r="AD39" s="115">
        <v>1487.9300537109375</v>
      </c>
      <c r="AE39" s="1"/>
      <c r="AF39" s="115">
        <v>1250</v>
      </c>
      <c r="AG39" s="115">
        <v>1300</v>
      </c>
      <c r="AH39" s="115">
        <v>1450</v>
      </c>
      <c r="AI39" s="1"/>
      <c r="AJ39" s="1"/>
      <c r="AK39" s="1"/>
      <c r="AL39" s="115">
        <v>112.31999969482422</v>
      </c>
      <c r="AM39" s="115">
        <v>79.019996643066406</v>
      </c>
      <c r="AN39" s="115">
        <v>64.419998168945313</v>
      </c>
      <c r="AO39" s="115">
        <v>106.12999725341797</v>
      </c>
      <c r="AP39" s="115">
        <v>80.480003356933594</v>
      </c>
      <c r="AQ39" s="115">
        <v>67.760002136230469</v>
      </c>
      <c r="AR39" s="1"/>
      <c r="AS39" s="1"/>
      <c r="AT39" s="1"/>
    </row>
    <row r="40" spans="1:46">
      <c r="A40" s="112">
        <v>43694</v>
      </c>
      <c r="B40" s="114">
        <v>179</v>
      </c>
      <c r="C40" s="1"/>
      <c r="D40" s="1"/>
      <c r="E40" s="1"/>
      <c r="F40" s="115">
        <v>1320.4100341796875</v>
      </c>
      <c r="G40" s="1"/>
      <c r="H40" s="115">
        <v>847.04998779296875</v>
      </c>
      <c r="I40" s="1"/>
      <c r="J40" s="115">
        <v>1028.780029296875</v>
      </c>
      <c r="K40" s="115">
        <v>773.1199951171875</v>
      </c>
      <c r="L40" s="1"/>
      <c r="M40" s="1"/>
      <c r="N40" s="115">
        <v>64.660003662109375</v>
      </c>
      <c r="O40" s="115">
        <v>63.090000152587891</v>
      </c>
      <c r="P40" s="1"/>
      <c r="Q40" s="1"/>
      <c r="R40" s="115">
        <v>705.78997802734375</v>
      </c>
      <c r="S40" s="1"/>
      <c r="T40" s="1"/>
      <c r="U40" s="1"/>
      <c r="V40" s="1"/>
      <c r="W40" s="1"/>
      <c r="X40" s="1"/>
      <c r="Y40" s="1"/>
      <c r="Z40" s="1"/>
      <c r="AA40" s="1"/>
      <c r="AB40" s="115">
        <v>1042.5</v>
      </c>
      <c r="AC40" s="1"/>
      <c r="AD40" s="1"/>
      <c r="AE40" s="1"/>
      <c r="AF40" s="1"/>
      <c r="AG40" s="1"/>
      <c r="AH40" s="1"/>
      <c r="AI40" s="1"/>
      <c r="AJ40" s="1"/>
      <c r="AK40" s="1"/>
      <c r="AL40" s="115">
        <v>109.44999694824219</v>
      </c>
      <c r="AM40" s="1"/>
      <c r="AN40" s="1"/>
      <c r="AO40" s="115">
        <v>94.150001525878906</v>
      </c>
      <c r="AP40" s="115">
        <v>69.379997253417969</v>
      </c>
      <c r="AQ40" s="115">
        <v>64.010002136230469</v>
      </c>
      <c r="AR40" s="1"/>
      <c r="AS40" s="1"/>
      <c r="AT40" s="1"/>
    </row>
    <row r="41" spans="1:46">
      <c r="A41" s="112">
        <v>43701</v>
      </c>
      <c r="B41" s="114">
        <v>115</v>
      </c>
      <c r="C41" s="1"/>
      <c r="D41" s="1"/>
      <c r="E41" s="1"/>
      <c r="F41" s="1"/>
      <c r="G41" s="1"/>
      <c r="H41" s="115">
        <v>887.239990234375</v>
      </c>
      <c r="I41" s="1"/>
      <c r="J41" s="115">
        <v>1057.6300048828125</v>
      </c>
      <c r="K41" s="115">
        <v>966.780029296875</v>
      </c>
      <c r="L41" s="1"/>
      <c r="M41" s="1"/>
      <c r="N41" s="1"/>
      <c r="O41" s="1"/>
      <c r="P41" s="1"/>
      <c r="Q41" s="1"/>
      <c r="R41" s="115">
        <v>799.46002197265625</v>
      </c>
      <c r="S41" s="1"/>
      <c r="T41" s="1"/>
      <c r="U41" s="1"/>
      <c r="V41" s="115">
        <v>925</v>
      </c>
      <c r="W41" s="1"/>
      <c r="X41" s="1"/>
      <c r="Y41" s="1"/>
      <c r="Z41" s="1"/>
      <c r="AA41" s="1"/>
      <c r="AB41" s="1"/>
      <c r="AC41" s="1"/>
      <c r="AD41" s="115">
        <v>1216.6700439453125</v>
      </c>
      <c r="AE41" s="1"/>
      <c r="AF41" s="1"/>
      <c r="AG41" s="1"/>
      <c r="AH41" s="1"/>
      <c r="AI41" s="1"/>
      <c r="AJ41" s="1"/>
      <c r="AK41" s="1"/>
      <c r="AL41" s="115">
        <v>109.04000091552734</v>
      </c>
      <c r="AM41" s="115">
        <v>65.819999694824219</v>
      </c>
      <c r="AN41" s="1"/>
      <c r="AO41" s="1"/>
      <c r="AP41" s="115">
        <v>81.610000610351563</v>
      </c>
      <c r="AQ41" s="1"/>
      <c r="AR41" s="1"/>
      <c r="AS41" s="1"/>
      <c r="AT41" s="1"/>
    </row>
    <row r="42" spans="1:46">
      <c r="A42" s="112">
        <v>43708</v>
      </c>
      <c r="B42" s="114">
        <v>340</v>
      </c>
      <c r="C42" s="1"/>
      <c r="D42" s="1"/>
      <c r="E42" s="1"/>
      <c r="F42" s="115">
        <v>1210.3599853515625</v>
      </c>
      <c r="G42" s="1"/>
      <c r="H42" s="115">
        <v>876.40997314453125</v>
      </c>
      <c r="I42" s="1"/>
      <c r="J42" s="115">
        <v>1099.7900390625</v>
      </c>
      <c r="K42" s="1"/>
      <c r="L42" s="1"/>
      <c r="M42" s="1"/>
      <c r="N42" s="115">
        <v>64.30999755859375</v>
      </c>
      <c r="O42" s="115">
        <v>67.489997863769531</v>
      </c>
      <c r="P42" s="1"/>
      <c r="Q42" s="1"/>
      <c r="R42" s="115">
        <v>726.16998291015625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15">
        <v>1290</v>
      </c>
      <c r="AE42" s="115">
        <v>1250</v>
      </c>
      <c r="AF42" s="115">
        <v>1325</v>
      </c>
      <c r="AG42" s="1"/>
      <c r="AH42" s="1"/>
      <c r="AI42" s="1"/>
      <c r="AJ42" s="115">
        <v>1362.5</v>
      </c>
      <c r="AK42" s="1"/>
      <c r="AL42" s="115">
        <v>106</v>
      </c>
      <c r="AM42" s="115">
        <v>75.639999389648438</v>
      </c>
      <c r="AN42" s="115">
        <v>60.599998474121094</v>
      </c>
      <c r="AO42" s="115">
        <v>84.529998779296875</v>
      </c>
      <c r="AP42" s="1"/>
      <c r="AQ42" s="115">
        <v>62.369998931884766</v>
      </c>
      <c r="AR42" s="1"/>
      <c r="AS42" s="1"/>
      <c r="AT42" s="1"/>
    </row>
    <row r="43" spans="1:46">
      <c r="A43" s="112">
        <v>43715</v>
      </c>
      <c r="B43" s="114">
        <v>85</v>
      </c>
      <c r="C43" s="1"/>
      <c r="D43" s="1"/>
      <c r="E43" s="1"/>
      <c r="F43" s="1"/>
      <c r="G43" s="1"/>
      <c r="H43" s="1"/>
      <c r="I43" s="1"/>
      <c r="J43" s="115">
        <v>1142.1600341796875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15">
        <v>1208.3299560546875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15">
        <v>110.58000183105469</v>
      </c>
      <c r="AP43" s="115">
        <v>66.550003051757813</v>
      </c>
      <c r="AQ43" s="1"/>
      <c r="AR43" s="1"/>
      <c r="AS43" s="1"/>
      <c r="AT43" s="1"/>
    </row>
    <row r="44" spans="1:46">
      <c r="A44" s="112">
        <v>43722</v>
      </c>
      <c r="B44" s="114">
        <v>749</v>
      </c>
      <c r="C44" s="1"/>
      <c r="D44" s="1"/>
      <c r="E44" s="1"/>
      <c r="F44" s="115">
        <v>1266</v>
      </c>
      <c r="G44" s="1"/>
      <c r="H44" s="115">
        <v>739.05999755859375</v>
      </c>
      <c r="I44" s="115">
        <v>575</v>
      </c>
      <c r="J44" s="115">
        <v>1003.6199951171875</v>
      </c>
      <c r="K44" s="115">
        <v>736.4000244140625</v>
      </c>
      <c r="L44" s="1"/>
      <c r="M44" s="1"/>
      <c r="N44" s="1"/>
      <c r="O44" s="115">
        <v>65.230003356933594</v>
      </c>
      <c r="P44" s="115">
        <v>750</v>
      </c>
      <c r="Q44" s="115"/>
      <c r="R44" s="115">
        <v>760.5999755859375</v>
      </c>
      <c r="S44" s="1"/>
      <c r="T44" s="1"/>
      <c r="U44" s="1"/>
      <c r="V44" s="115">
        <v>940</v>
      </c>
      <c r="W44" s="1"/>
      <c r="X44" s="115">
        <v>1250</v>
      </c>
      <c r="Y44" s="115">
        <v>983.33001708984375</v>
      </c>
      <c r="Z44" s="1"/>
      <c r="AA44" s="1"/>
      <c r="AB44" s="115">
        <v>1112.5</v>
      </c>
      <c r="AC44" s="1"/>
      <c r="AD44" s="115">
        <v>1294.1199951171875</v>
      </c>
      <c r="AE44" s="115">
        <v>1000</v>
      </c>
      <c r="AF44" s="115">
        <v>1300</v>
      </c>
      <c r="AG44" s="115">
        <v>1316.6700439453125</v>
      </c>
      <c r="AH44" s="1"/>
      <c r="AI44" s="1"/>
      <c r="AJ44" s="115">
        <v>1525</v>
      </c>
      <c r="AK44" s="1"/>
      <c r="AL44" s="115">
        <v>91.569999694824219</v>
      </c>
      <c r="AM44" s="115">
        <v>73.989997863769531</v>
      </c>
      <c r="AN44" s="115">
        <v>52.810001373291016</v>
      </c>
      <c r="AO44" s="115">
        <v>89.129997253417969</v>
      </c>
      <c r="AP44" s="115">
        <v>70.050003051757813</v>
      </c>
      <c r="AQ44" s="115">
        <v>64.05999755859375</v>
      </c>
      <c r="AR44" s="115">
        <v>1580.9100341796875</v>
      </c>
      <c r="AS44" s="115">
        <v>1298.93994140625</v>
      </c>
      <c r="AT44" s="1"/>
    </row>
    <row r="45" spans="1:46">
      <c r="A45" s="112">
        <v>43729</v>
      </c>
      <c r="B45" s="114">
        <v>304</v>
      </c>
      <c r="C45" s="1"/>
      <c r="D45" s="1"/>
      <c r="E45" s="1"/>
      <c r="F45" s="115">
        <v>1200</v>
      </c>
      <c r="G45" s="1"/>
      <c r="H45" s="115">
        <v>984.510009765625</v>
      </c>
      <c r="I45" s="1"/>
      <c r="J45" s="115">
        <v>1096.260009765625</v>
      </c>
      <c r="K45" s="115">
        <v>745.719970703125</v>
      </c>
      <c r="L45" s="1"/>
      <c r="M45" s="1"/>
      <c r="N45" s="1"/>
      <c r="O45" s="1"/>
      <c r="P45" s="1"/>
      <c r="Q45" s="1"/>
      <c r="R45" s="115">
        <v>754.260009765625</v>
      </c>
      <c r="S45" s="115">
        <v>600</v>
      </c>
      <c r="T45" s="1"/>
      <c r="U45" s="1"/>
      <c r="V45" s="1"/>
      <c r="W45" s="1"/>
      <c r="X45" s="1"/>
      <c r="Y45" s="1"/>
      <c r="Z45" s="115">
        <v>1225</v>
      </c>
      <c r="AA45" s="1"/>
      <c r="AB45" s="115">
        <v>1250</v>
      </c>
      <c r="AC45" s="1"/>
      <c r="AD45" s="115">
        <v>1360</v>
      </c>
      <c r="AE45" s="115">
        <v>1100</v>
      </c>
      <c r="AF45" s="115">
        <v>1550</v>
      </c>
      <c r="AG45" s="1"/>
      <c r="AH45" s="1"/>
      <c r="AI45" s="1"/>
      <c r="AJ45" s="1"/>
      <c r="AK45" s="1"/>
      <c r="AL45" s="115">
        <v>94.279998779296875</v>
      </c>
      <c r="AM45" s="115">
        <v>81.180000305175781</v>
      </c>
      <c r="AN45" s="115">
        <v>53.759998321533203</v>
      </c>
      <c r="AO45" s="1"/>
      <c r="AP45" s="115">
        <v>75.029998779296875</v>
      </c>
      <c r="AQ45" s="115">
        <v>56.950000762939453</v>
      </c>
      <c r="AR45" s="1"/>
      <c r="AS45" s="1"/>
      <c r="AT45" s="1"/>
    </row>
    <row r="46" spans="1:46">
      <c r="A46" s="112">
        <v>43736</v>
      </c>
      <c r="B46" s="114">
        <v>293</v>
      </c>
      <c r="C46" s="115">
        <v>975</v>
      </c>
      <c r="D46" s="1"/>
      <c r="E46" s="1"/>
      <c r="F46" s="115">
        <v>1200</v>
      </c>
      <c r="G46" s="1"/>
      <c r="H46" s="115">
        <v>1036.6800537109375</v>
      </c>
      <c r="I46" s="1"/>
      <c r="J46" s="115">
        <v>1023.3200073242188</v>
      </c>
      <c r="K46" s="115">
        <v>789.530029296875</v>
      </c>
      <c r="L46" s="1"/>
      <c r="M46" s="1"/>
      <c r="N46" s="1"/>
      <c r="O46" s="115">
        <v>61.630001068115234</v>
      </c>
      <c r="P46" s="1"/>
      <c r="Q46" s="1"/>
      <c r="R46" s="115">
        <v>725</v>
      </c>
      <c r="S46" s="1"/>
      <c r="T46" s="115">
        <v>55</v>
      </c>
      <c r="U46" s="1"/>
      <c r="V46" s="1"/>
      <c r="W46" s="1"/>
      <c r="X46" s="115">
        <v>1085</v>
      </c>
      <c r="Y46" s="1"/>
      <c r="Z46" s="1"/>
      <c r="AA46" s="1"/>
      <c r="AB46" s="115">
        <v>1235.7099609375</v>
      </c>
      <c r="AC46" s="1"/>
      <c r="AD46" s="115">
        <v>1282.5</v>
      </c>
      <c r="AE46" s="115">
        <v>966.66998291015625</v>
      </c>
      <c r="AF46" s="1"/>
      <c r="AG46" s="115">
        <v>1181.6700439453125</v>
      </c>
      <c r="AH46" s="1"/>
      <c r="AI46" s="1"/>
      <c r="AJ46" s="1"/>
      <c r="AK46" s="115">
        <v>1135</v>
      </c>
      <c r="AL46" s="115">
        <v>115.72000122070313</v>
      </c>
      <c r="AM46" s="115">
        <v>90.169998168945313</v>
      </c>
      <c r="AN46" s="115">
        <v>60.630001068115234</v>
      </c>
      <c r="AO46" s="115">
        <v>78.69000244140625</v>
      </c>
      <c r="AP46" s="1"/>
      <c r="AQ46" s="115">
        <v>71.209999084472656</v>
      </c>
      <c r="AR46" s="1"/>
      <c r="AS46" s="1"/>
      <c r="AT46" s="1"/>
    </row>
    <row r="47" spans="1:46">
      <c r="A47" s="112">
        <v>43743</v>
      </c>
      <c r="B47" s="114">
        <v>228</v>
      </c>
      <c r="C47" s="1"/>
      <c r="D47" s="1"/>
      <c r="E47" s="1"/>
      <c r="F47" s="1"/>
      <c r="G47" s="1"/>
      <c r="H47" s="115">
        <v>883.3699951171875</v>
      </c>
      <c r="I47" s="1"/>
      <c r="J47" s="115">
        <v>1032.989990234375</v>
      </c>
      <c r="K47" s="1"/>
      <c r="L47" s="115">
        <v>82.55999755859375</v>
      </c>
      <c r="M47" s="1"/>
      <c r="N47" s="1"/>
      <c r="O47" s="115">
        <v>56.549999237060547</v>
      </c>
      <c r="P47" s="1"/>
      <c r="Q47" s="1"/>
      <c r="R47" s="115">
        <v>820.969970703125</v>
      </c>
      <c r="S47" s="1"/>
      <c r="T47" s="1"/>
      <c r="U47" s="1"/>
      <c r="V47" s="1"/>
      <c r="W47" s="1"/>
      <c r="X47" s="115">
        <v>1008.75</v>
      </c>
      <c r="Y47" s="115">
        <v>825</v>
      </c>
      <c r="Z47" s="1"/>
      <c r="AA47" s="1"/>
      <c r="AB47" s="115">
        <v>1230</v>
      </c>
      <c r="AC47" s="1"/>
      <c r="AD47" s="115">
        <v>1275</v>
      </c>
      <c r="AE47" s="1"/>
      <c r="AF47" s="115">
        <v>1350</v>
      </c>
      <c r="AG47" s="1"/>
      <c r="AH47" s="1"/>
      <c r="AI47" s="1"/>
      <c r="AJ47" s="1"/>
      <c r="AK47" s="1"/>
      <c r="AL47" s="115">
        <v>95.519996643066406</v>
      </c>
      <c r="AM47" s="115">
        <v>87.699996948242188</v>
      </c>
      <c r="AN47" s="115">
        <v>63.099998474121094</v>
      </c>
      <c r="AO47" s="115">
        <v>99.519996643066406</v>
      </c>
      <c r="AP47" s="115">
        <v>84.160003662109375</v>
      </c>
      <c r="AQ47" s="115">
        <v>65.029998779296875</v>
      </c>
      <c r="AR47" s="1"/>
      <c r="AS47" s="1"/>
      <c r="AT47" s="1"/>
    </row>
    <row r="48" spans="1:46">
      <c r="A48" s="112">
        <v>43750</v>
      </c>
      <c r="B48" s="114">
        <v>665</v>
      </c>
      <c r="C48" s="1"/>
      <c r="D48" s="1"/>
      <c r="E48" s="1"/>
      <c r="F48" s="115">
        <v>1227.93994140625</v>
      </c>
      <c r="G48" s="1"/>
      <c r="H48" s="115">
        <v>799.96002197265625</v>
      </c>
      <c r="I48" s="1"/>
      <c r="J48" s="115">
        <v>950.8499755859375</v>
      </c>
      <c r="K48" s="115">
        <v>835.70001220703125</v>
      </c>
      <c r="L48" s="115">
        <v>60.900001525878906</v>
      </c>
      <c r="M48" s="115">
        <v>58.549999237060547</v>
      </c>
      <c r="N48" s="115">
        <v>66.620002746582031</v>
      </c>
      <c r="O48" s="115">
        <v>61.25</v>
      </c>
      <c r="P48" s="1"/>
      <c r="Q48" s="1"/>
      <c r="R48" s="115">
        <v>755.260009765625</v>
      </c>
      <c r="S48" s="115">
        <v>725</v>
      </c>
      <c r="T48" s="1"/>
      <c r="U48" s="1"/>
      <c r="V48" s="115">
        <v>975</v>
      </c>
      <c r="W48" s="115">
        <v>875</v>
      </c>
      <c r="X48" s="1"/>
      <c r="Y48" s="1"/>
      <c r="Z48" s="1"/>
      <c r="AA48" s="1"/>
      <c r="AB48" s="115">
        <v>1137.5</v>
      </c>
      <c r="AC48" s="115">
        <v>1025</v>
      </c>
      <c r="AD48" s="115">
        <v>1278</v>
      </c>
      <c r="AE48" s="115">
        <v>1039.2900390625</v>
      </c>
      <c r="AF48" s="1"/>
      <c r="AG48" s="1"/>
      <c r="AH48" s="115">
        <v>1450</v>
      </c>
      <c r="AI48" s="1"/>
      <c r="AJ48" s="1"/>
      <c r="AK48" s="1"/>
      <c r="AL48" s="115">
        <v>113.41999816894531</v>
      </c>
      <c r="AM48" s="115">
        <v>80.5</v>
      </c>
      <c r="AN48" s="115">
        <v>65.540000915527344</v>
      </c>
      <c r="AO48" s="115">
        <v>96.669998168945313</v>
      </c>
      <c r="AP48" s="115">
        <v>84.230003356933594</v>
      </c>
      <c r="AQ48" s="115">
        <v>61.009998321533203</v>
      </c>
      <c r="AR48" s="115">
        <v>1353.3499755859375</v>
      </c>
      <c r="AS48" s="1"/>
      <c r="AT48" s="1"/>
    </row>
    <row r="49" spans="1:46">
      <c r="A49" s="112">
        <v>43757</v>
      </c>
      <c r="B49" s="114">
        <v>271</v>
      </c>
      <c r="C49" s="1"/>
      <c r="D49" s="1"/>
      <c r="E49" s="1"/>
      <c r="F49" s="115">
        <v>1150</v>
      </c>
      <c r="G49" s="1"/>
      <c r="H49" s="115">
        <v>979.239990234375</v>
      </c>
      <c r="I49" s="1"/>
      <c r="J49" s="115">
        <v>987.42999267578125</v>
      </c>
      <c r="K49" s="1"/>
      <c r="L49" s="1"/>
      <c r="M49" s="1"/>
      <c r="N49" s="115">
        <v>62.389999389648438</v>
      </c>
      <c r="O49" s="115">
        <v>57</v>
      </c>
      <c r="P49" s="1"/>
      <c r="Q49" s="1"/>
      <c r="R49" s="1"/>
      <c r="S49" s="1"/>
      <c r="T49" s="1"/>
      <c r="U49" s="1"/>
      <c r="V49" s="1"/>
      <c r="W49" s="1"/>
      <c r="X49" s="115">
        <v>975</v>
      </c>
      <c r="Y49" s="1"/>
      <c r="Z49" s="1"/>
      <c r="AA49" s="1"/>
      <c r="AB49" s="115">
        <v>1050</v>
      </c>
      <c r="AC49" s="1"/>
      <c r="AD49" s="115">
        <v>1315.6300048828125</v>
      </c>
      <c r="AE49" s="115">
        <v>1050</v>
      </c>
      <c r="AF49" s="1"/>
      <c r="AG49" s="1"/>
      <c r="AH49" s="115">
        <v>1575</v>
      </c>
      <c r="AI49" s="1"/>
      <c r="AJ49" s="115">
        <v>1350</v>
      </c>
      <c r="AK49" s="1"/>
      <c r="AL49" s="115">
        <v>106.05000305175781</v>
      </c>
      <c r="AM49" s="1"/>
      <c r="AN49" s="115">
        <v>52.880001068115234</v>
      </c>
      <c r="AO49" s="115">
        <v>109.22000122070313</v>
      </c>
      <c r="AP49" s="115">
        <v>75.529998779296875</v>
      </c>
      <c r="AQ49" s="115">
        <v>58.560001373291016</v>
      </c>
      <c r="AR49" s="1"/>
      <c r="AS49" s="1"/>
      <c r="AT49" s="1"/>
    </row>
    <row r="50" spans="1:46">
      <c r="A50" s="112">
        <v>43764</v>
      </c>
      <c r="B50" s="114">
        <v>436</v>
      </c>
      <c r="C50" s="1"/>
      <c r="D50" s="1"/>
      <c r="E50" s="1"/>
      <c r="F50" s="1"/>
      <c r="G50" s="1"/>
      <c r="H50" s="1"/>
      <c r="I50" s="1"/>
      <c r="J50" s="115">
        <v>943.010009765625</v>
      </c>
      <c r="K50" s="115">
        <v>739.8900146484375</v>
      </c>
      <c r="L50" s="1"/>
      <c r="M50" s="1"/>
      <c r="N50" s="115">
        <v>59.549999237060547</v>
      </c>
      <c r="O50" s="115">
        <v>52.340000152587891</v>
      </c>
      <c r="P50" s="1"/>
      <c r="Q50" s="1"/>
      <c r="R50" s="1"/>
      <c r="S50" s="1"/>
      <c r="T50" s="1"/>
      <c r="U50" s="1"/>
      <c r="V50" s="115">
        <v>887.5</v>
      </c>
      <c r="W50" s="1"/>
      <c r="X50" s="115">
        <v>900</v>
      </c>
      <c r="Y50" s="1"/>
      <c r="Z50" s="1"/>
      <c r="AA50" s="1"/>
      <c r="AB50" s="115">
        <v>1035</v>
      </c>
      <c r="AC50" s="1"/>
      <c r="AD50" s="1"/>
      <c r="AE50" s="1"/>
      <c r="AF50" s="1"/>
      <c r="AG50" s="1"/>
      <c r="AH50" s="1"/>
      <c r="AI50" s="1"/>
      <c r="AJ50" s="1"/>
      <c r="AK50" s="1"/>
      <c r="AL50" s="115">
        <v>92.230003356933594</v>
      </c>
      <c r="AM50" s="115">
        <v>77.80999755859375</v>
      </c>
      <c r="AN50" s="115">
        <v>66.139999389648438</v>
      </c>
      <c r="AO50" s="115">
        <v>102.26999664306641</v>
      </c>
      <c r="AP50" s="115">
        <v>74.169998168945313</v>
      </c>
      <c r="AQ50" s="115">
        <v>57.549999237060547</v>
      </c>
      <c r="AR50" s="1"/>
      <c r="AS50" s="115">
        <v>1450</v>
      </c>
      <c r="AT50" s="1"/>
    </row>
    <row r="51" spans="1:46">
      <c r="A51" s="112">
        <v>43771</v>
      </c>
      <c r="B51" s="114">
        <v>589</v>
      </c>
      <c r="C51" s="1"/>
      <c r="D51" s="1"/>
      <c r="E51" s="1"/>
      <c r="F51" s="115">
        <v>1150</v>
      </c>
      <c r="G51" s="1"/>
      <c r="H51" s="115">
        <v>742.8800048828125</v>
      </c>
      <c r="I51" s="1"/>
      <c r="J51" s="115">
        <v>902.1199951171875</v>
      </c>
      <c r="K51" s="115">
        <v>820.34002685546875</v>
      </c>
      <c r="L51" s="1"/>
      <c r="M51" s="115">
        <v>53</v>
      </c>
      <c r="N51" s="1"/>
      <c r="O51" s="115">
        <v>61.290000915527344</v>
      </c>
      <c r="P51" s="1"/>
      <c r="Q51" s="1"/>
      <c r="R51" s="115">
        <v>702.46002197265625</v>
      </c>
      <c r="S51" s="1"/>
      <c r="T51" s="1"/>
      <c r="U51" s="1"/>
      <c r="V51" s="1"/>
      <c r="W51" s="1"/>
      <c r="X51" s="1"/>
      <c r="Y51" s="1"/>
      <c r="Z51" s="115">
        <v>1120</v>
      </c>
      <c r="AA51" s="1"/>
      <c r="AB51" s="115">
        <v>1222.72998046875</v>
      </c>
      <c r="AC51" s="115">
        <v>1050</v>
      </c>
      <c r="AD51" s="115">
        <v>1207.1400146484375</v>
      </c>
      <c r="AE51" s="115">
        <v>1000</v>
      </c>
      <c r="AF51" s="115">
        <v>1266.6700439453125</v>
      </c>
      <c r="AG51" s="1"/>
      <c r="AH51" s="1"/>
      <c r="AI51" s="1"/>
      <c r="AJ51" s="1"/>
      <c r="AK51" s="1"/>
      <c r="AL51" s="115">
        <v>113.25</v>
      </c>
      <c r="AM51" s="115">
        <v>82.599998474121094</v>
      </c>
      <c r="AN51" s="115">
        <v>55.470001220703125</v>
      </c>
      <c r="AO51" s="115">
        <v>82.470001220703125</v>
      </c>
      <c r="AP51" s="115">
        <v>70.160003662109375</v>
      </c>
      <c r="AQ51" s="115">
        <v>57.110000610351563</v>
      </c>
      <c r="AR51" s="1"/>
      <c r="AS51" s="1"/>
      <c r="AT51" s="1"/>
    </row>
    <row r="52" spans="1:46">
      <c r="A52" s="112">
        <v>43778</v>
      </c>
      <c r="B52" s="114">
        <v>333</v>
      </c>
      <c r="C52" s="1"/>
      <c r="D52" s="1"/>
      <c r="E52" s="1"/>
      <c r="F52" s="1"/>
      <c r="G52" s="1"/>
      <c r="H52" s="115">
        <v>778.28997802734375</v>
      </c>
      <c r="I52" s="1"/>
      <c r="J52" s="115">
        <v>1016.3400268554688</v>
      </c>
      <c r="K52" s="115">
        <v>620.4000244140625</v>
      </c>
      <c r="L52" s="1"/>
      <c r="M52" s="1"/>
      <c r="N52" s="115">
        <v>53.860000610351563</v>
      </c>
      <c r="O52" s="115">
        <v>49.060001373291016</v>
      </c>
      <c r="P52" s="1"/>
      <c r="Q52" s="1"/>
      <c r="R52" s="115">
        <v>807.010009765625</v>
      </c>
      <c r="S52" s="1"/>
      <c r="T52" s="1"/>
      <c r="U52" s="1"/>
      <c r="V52" s="1"/>
      <c r="W52" s="1"/>
      <c r="X52" s="115">
        <v>925</v>
      </c>
      <c r="Y52" s="1"/>
      <c r="Z52" s="1"/>
      <c r="AA52" s="1"/>
      <c r="AB52" s="115">
        <v>1150</v>
      </c>
      <c r="AC52" s="115">
        <v>925</v>
      </c>
      <c r="AD52" s="115">
        <v>1350</v>
      </c>
      <c r="AE52" s="115">
        <v>1125</v>
      </c>
      <c r="AF52" s="1"/>
      <c r="AG52" s="1"/>
      <c r="AH52" s="1"/>
      <c r="AI52" s="1"/>
      <c r="AJ52" s="1"/>
      <c r="AK52" s="1"/>
      <c r="AL52" s="115">
        <v>105.66000366210938</v>
      </c>
      <c r="AM52" s="115">
        <v>76.589996337890625</v>
      </c>
      <c r="AN52" s="115">
        <v>59.490001678466797</v>
      </c>
      <c r="AO52" s="115">
        <v>103.56999969482422</v>
      </c>
      <c r="AP52" s="115">
        <v>75.739997863769531</v>
      </c>
      <c r="AQ52" s="115">
        <v>57.569999694824219</v>
      </c>
      <c r="AR52" s="1"/>
      <c r="AS52" s="1"/>
      <c r="AT52" s="1"/>
    </row>
    <row r="53" spans="1:46">
      <c r="A53" s="112">
        <v>43785</v>
      </c>
      <c r="B53" s="114">
        <v>762</v>
      </c>
      <c r="C53" s="1"/>
      <c r="D53" s="1"/>
      <c r="E53" s="1"/>
      <c r="F53" s="1"/>
      <c r="G53" s="1"/>
      <c r="H53" s="115">
        <v>873.239990234375</v>
      </c>
      <c r="I53" s="1"/>
      <c r="J53" s="115">
        <v>963.25</v>
      </c>
      <c r="K53" s="115">
        <v>673.5999755859375</v>
      </c>
      <c r="L53" s="1"/>
      <c r="M53" s="1"/>
      <c r="N53" s="1"/>
      <c r="O53" s="1"/>
      <c r="P53" s="1"/>
      <c r="Q53" s="1"/>
      <c r="R53" s="115">
        <v>736.989990234375</v>
      </c>
      <c r="S53" s="1"/>
      <c r="T53" s="1"/>
      <c r="U53" s="1"/>
      <c r="V53" s="1"/>
      <c r="W53" s="1"/>
      <c r="X53" s="1"/>
      <c r="Y53" s="1"/>
      <c r="Z53" s="1"/>
      <c r="AA53" s="1"/>
      <c r="AB53" s="115">
        <v>1092.1099853515625</v>
      </c>
      <c r="AC53" s="115">
        <v>910</v>
      </c>
      <c r="AD53" s="1"/>
      <c r="AE53" s="1"/>
      <c r="AF53" s="1"/>
      <c r="AG53" s="1"/>
      <c r="AH53" s="115">
        <v>1210</v>
      </c>
      <c r="AI53" s="1"/>
      <c r="AJ53" s="1"/>
      <c r="AK53" s="1"/>
      <c r="AL53" s="1"/>
      <c r="AM53" s="1"/>
      <c r="AN53" s="1"/>
      <c r="AO53" s="115">
        <v>104.58999633789063</v>
      </c>
      <c r="AP53" s="115">
        <v>72.900001525878906</v>
      </c>
      <c r="AQ53" s="115">
        <v>68.519996643066406</v>
      </c>
      <c r="AR53" s="115">
        <v>1510.739990234375</v>
      </c>
      <c r="AS53" s="1"/>
      <c r="AT53" s="1"/>
    </row>
    <row r="54" spans="1:46">
      <c r="A54" s="112">
        <v>43792</v>
      </c>
      <c r="B54" s="114">
        <v>445</v>
      </c>
      <c r="C54" s="1"/>
      <c r="D54" s="1"/>
      <c r="E54" s="1"/>
      <c r="F54" s="115">
        <v>1242.47998046875</v>
      </c>
      <c r="G54" s="1"/>
      <c r="H54" s="115">
        <v>770.96002197265625</v>
      </c>
      <c r="I54" s="1"/>
      <c r="J54" s="115">
        <v>1011.77001953125</v>
      </c>
      <c r="K54" s="115">
        <v>642.27001953125</v>
      </c>
      <c r="L54" s="1"/>
      <c r="M54" s="1"/>
      <c r="N54" s="115">
        <v>56.229999542236328</v>
      </c>
      <c r="O54" s="115">
        <v>53.590000152587891</v>
      </c>
      <c r="P54" s="1"/>
      <c r="Q54" s="1"/>
      <c r="R54" s="115">
        <v>699.9000244140625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15">
        <v>850</v>
      </c>
      <c r="AD54" s="115">
        <v>1380.47998046875</v>
      </c>
      <c r="AE54" s="115">
        <v>950</v>
      </c>
      <c r="AF54" s="115">
        <v>1300</v>
      </c>
      <c r="AG54" s="115">
        <v>1100</v>
      </c>
      <c r="AH54" s="1"/>
      <c r="AI54" s="1"/>
      <c r="AJ54" s="1"/>
      <c r="AK54" s="1"/>
      <c r="AL54" s="115">
        <v>100.59999847412109</v>
      </c>
      <c r="AM54" s="115">
        <v>72.629997253417969</v>
      </c>
      <c r="AN54" s="115">
        <v>44.400001525878906</v>
      </c>
      <c r="AO54" s="115">
        <v>88.680000305175781</v>
      </c>
      <c r="AP54" s="115">
        <v>74.349998474121094</v>
      </c>
      <c r="AQ54" s="115">
        <v>57.319999694824219</v>
      </c>
      <c r="AR54" s="1"/>
      <c r="AS54" s="115">
        <v>1500</v>
      </c>
      <c r="AT54" s="1"/>
    </row>
    <row r="55" spans="1:46">
      <c r="A55" s="112">
        <v>43799</v>
      </c>
      <c r="B55" s="114">
        <v>316</v>
      </c>
      <c r="C55" s="1"/>
      <c r="D55" s="1"/>
      <c r="E55" s="1"/>
      <c r="F55" s="115">
        <v>1209.949951171875</v>
      </c>
      <c r="G55" s="1"/>
      <c r="H55" s="115">
        <v>829.65997314453125</v>
      </c>
      <c r="I55" s="1"/>
      <c r="J55" s="115">
        <v>970.71002197265625</v>
      </c>
      <c r="K55" s="115">
        <v>670.1199951171875</v>
      </c>
      <c r="L55" s="1"/>
      <c r="M55" s="1"/>
      <c r="N55" s="1"/>
      <c r="O55" s="115">
        <v>45.009998321533203</v>
      </c>
      <c r="P55" s="1"/>
      <c r="Q55" s="1"/>
      <c r="R55" s="115">
        <v>776.41998291015625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15">
        <v>117.77999877929688</v>
      </c>
      <c r="AM55" s="115">
        <v>73.410003662109375</v>
      </c>
      <c r="AN55" s="115">
        <v>51.909999847412109</v>
      </c>
      <c r="AO55" s="115">
        <v>84.75</v>
      </c>
      <c r="AP55" s="115">
        <v>77.699996948242188</v>
      </c>
      <c r="AQ55" s="115">
        <v>58.630001068115234</v>
      </c>
      <c r="AR55" s="1"/>
      <c r="AS55" s="1"/>
      <c r="AT55" s="1"/>
    </row>
    <row r="56" spans="1:46">
      <c r="A56" s="112">
        <v>43806</v>
      </c>
      <c r="B56" s="114">
        <v>399</v>
      </c>
      <c r="C56" s="1"/>
      <c r="D56" s="1"/>
      <c r="E56" s="1"/>
      <c r="F56" s="115">
        <v>1171.5799560546875</v>
      </c>
      <c r="G56" s="1"/>
      <c r="H56" s="115">
        <v>785</v>
      </c>
      <c r="I56" s="1"/>
      <c r="J56" s="115">
        <v>899.33001708984375</v>
      </c>
      <c r="K56" s="115">
        <v>783.3900146484375</v>
      </c>
      <c r="L56" s="1"/>
      <c r="M56" s="1"/>
      <c r="N56" s="115">
        <v>56.880001068115234</v>
      </c>
      <c r="O56" s="1"/>
      <c r="P56" s="1"/>
      <c r="Q56" s="1"/>
      <c r="R56" s="1"/>
      <c r="S56" s="1"/>
      <c r="T56" s="1"/>
      <c r="U56" s="1"/>
      <c r="V56" s="1"/>
      <c r="W56" s="115">
        <v>500</v>
      </c>
      <c r="X56" s="115">
        <v>912.5</v>
      </c>
      <c r="Y56" s="1"/>
      <c r="Z56" s="1"/>
      <c r="AA56" s="1"/>
      <c r="AB56" s="115">
        <v>1290</v>
      </c>
      <c r="AC56" s="115">
        <v>1185</v>
      </c>
      <c r="AD56" s="115">
        <v>1288.8499755859375</v>
      </c>
      <c r="AE56" s="1"/>
      <c r="AF56" s="1"/>
      <c r="AG56" s="1"/>
      <c r="AH56" s="1"/>
      <c r="AI56" s="1"/>
      <c r="AJ56" s="1"/>
      <c r="AK56" s="1"/>
      <c r="AL56" s="115">
        <v>90.019996643066406</v>
      </c>
      <c r="AM56" s="115">
        <v>77.050003051757813</v>
      </c>
      <c r="AN56" s="115">
        <v>53.470001220703125</v>
      </c>
      <c r="AO56" s="115">
        <v>87.900001525878906</v>
      </c>
      <c r="AP56" s="115">
        <v>75.349998474121094</v>
      </c>
      <c r="AQ56" s="115">
        <v>52.590000152587891</v>
      </c>
      <c r="AR56" s="1"/>
      <c r="AS56" s="115">
        <v>1925</v>
      </c>
      <c r="AT56" s="1"/>
    </row>
    <row r="57" spans="1:46">
      <c r="A57" s="112">
        <v>43813</v>
      </c>
      <c r="B57" s="114">
        <v>1232</v>
      </c>
      <c r="C57" s="1"/>
      <c r="D57" s="1"/>
      <c r="E57" s="1"/>
      <c r="F57" s="115">
        <v>1305.68994140625</v>
      </c>
      <c r="G57" s="1"/>
      <c r="H57" s="115">
        <v>851.6300048828125</v>
      </c>
      <c r="I57" s="1"/>
      <c r="J57" s="115">
        <v>1017.4099731445313</v>
      </c>
      <c r="K57" s="115">
        <v>778.53997802734375</v>
      </c>
      <c r="L57" s="1"/>
      <c r="M57" s="1"/>
      <c r="N57" s="1"/>
      <c r="O57" s="115">
        <v>40.759998321533203</v>
      </c>
      <c r="P57" s="1"/>
      <c r="Q57" s="1"/>
      <c r="R57" s="115">
        <v>831.67999267578125</v>
      </c>
      <c r="S57" s="115">
        <v>550</v>
      </c>
      <c r="T57" s="1"/>
      <c r="U57" s="1"/>
      <c r="V57" s="115">
        <v>1050</v>
      </c>
      <c r="W57" s="1"/>
      <c r="X57" s="115">
        <v>997.27001953125</v>
      </c>
      <c r="Y57" s="115">
        <v>1000</v>
      </c>
      <c r="Z57" s="1"/>
      <c r="AA57" s="1"/>
      <c r="AB57" s="115">
        <v>1105</v>
      </c>
      <c r="AC57" s="115">
        <v>875</v>
      </c>
      <c r="AD57" s="115">
        <v>1245.6500244140625</v>
      </c>
      <c r="AE57" s="115">
        <v>1059.6500244140625</v>
      </c>
      <c r="AF57" s="115">
        <v>1192.8599853515625</v>
      </c>
      <c r="AG57" s="1"/>
      <c r="AH57" s="115">
        <v>1372.72998046875</v>
      </c>
      <c r="AI57" s="1"/>
      <c r="AJ57" s="1"/>
      <c r="AK57" s="1"/>
      <c r="AL57" s="115">
        <v>93.19000244140625</v>
      </c>
      <c r="AM57" s="115">
        <v>77.480003356933594</v>
      </c>
      <c r="AN57" s="115">
        <v>51.479999542236328</v>
      </c>
      <c r="AO57" s="115">
        <v>93.199996948242188</v>
      </c>
      <c r="AP57" s="115">
        <v>69.269996643066406</v>
      </c>
      <c r="AQ57" s="115">
        <v>53.180000305175781</v>
      </c>
      <c r="AR57" s="115">
        <v>1539.77001953125</v>
      </c>
      <c r="AS57" s="1"/>
      <c r="AT57" s="1"/>
    </row>
    <row r="58" spans="1:46">
      <c r="A58" s="112">
        <v>43820</v>
      </c>
      <c r="B58" s="114">
        <v>289</v>
      </c>
      <c r="C58" s="1"/>
      <c r="D58" s="1"/>
      <c r="E58" s="1"/>
      <c r="F58" s="115">
        <v>1221.0899658203125</v>
      </c>
      <c r="G58" s="115">
        <v>964.010009765625</v>
      </c>
      <c r="H58" s="115">
        <v>816.66998291015625</v>
      </c>
      <c r="I58" s="1"/>
      <c r="J58" s="115">
        <v>944.05999755859375</v>
      </c>
      <c r="K58" s="115">
        <v>762.54998779296875</v>
      </c>
      <c r="L58" s="115">
        <v>50.979999542236328</v>
      </c>
      <c r="M58" s="1"/>
      <c r="N58" s="115">
        <v>53.229999542236328</v>
      </c>
      <c r="O58" s="1"/>
      <c r="P58" s="1"/>
      <c r="Q58" s="1"/>
      <c r="R58" s="115">
        <v>738.969970703125</v>
      </c>
      <c r="S58" s="1"/>
      <c r="T58" s="1"/>
      <c r="U58" s="1"/>
      <c r="V58" s="1"/>
      <c r="W58" s="1"/>
      <c r="X58" s="115">
        <v>966.66998291015625</v>
      </c>
      <c r="Y58" s="1"/>
      <c r="Z58" s="1"/>
      <c r="AA58" s="1"/>
      <c r="AB58" s="115">
        <v>800</v>
      </c>
      <c r="AC58" s="1"/>
      <c r="AD58" s="115">
        <v>1131.8199462890625</v>
      </c>
      <c r="AE58" s="115">
        <v>1050</v>
      </c>
      <c r="AF58" s="115">
        <v>1150</v>
      </c>
      <c r="AG58" s="115">
        <v>1050</v>
      </c>
      <c r="AH58" s="1"/>
      <c r="AI58" s="1"/>
      <c r="AJ58" s="1"/>
      <c r="AK58" s="1"/>
      <c r="AL58" s="115">
        <v>99.800003051757813</v>
      </c>
      <c r="AM58" s="115">
        <v>82.430000305175781</v>
      </c>
      <c r="AN58" s="1"/>
      <c r="AO58" s="1"/>
      <c r="AP58" s="115">
        <v>68.319999694824219</v>
      </c>
      <c r="AQ58" s="115">
        <v>56.540000915527344</v>
      </c>
      <c r="AR58" s="1"/>
      <c r="AS58" s="1"/>
      <c r="AT58" s="1"/>
    </row>
    <row r="59" spans="1:46">
      <c r="A59" s="112">
        <v>43827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AB59" s="116"/>
      <c r="AC59" s="116"/>
    </row>
    <row r="60" spans="1:46">
      <c r="A60" s="112">
        <v>43834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AB60" s="116"/>
      <c r="AC60" s="116"/>
    </row>
    <row r="61" spans="1:46">
      <c r="A61" s="112">
        <v>43841</v>
      </c>
      <c r="B61" s="114">
        <v>297</v>
      </c>
      <c r="C61" s="1"/>
      <c r="D61" s="1"/>
      <c r="E61" s="115">
        <v>925</v>
      </c>
      <c r="F61" s="115">
        <v>1239.050048828125</v>
      </c>
      <c r="G61" s="115">
        <v>967.91998291015625</v>
      </c>
      <c r="H61" s="115">
        <v>866.34002685546875</v>
      </c>
      <c r="I61" s="115">
        <v>675</v>
      </c>
      <c r="J61" s="115">
        <v>1021.5499877929688</v>
      </c>
      <c r="K61" s="115">
        <v>770.95001220703125</v>
      </c>
      <c r="L61" s="1"/>
      <c r="M61" s="1"/>
      <c r="N61" s="1"/>
      <c r="O61" s="115">
        <v>50.5</v>
      </c>
      <c r="P61" s="1"/>
      <c r="Q61" s="1"/>
      <c r="R61" s="115">
        <v>719.65997314453125</v>
      </c>
      <c r="S61" s="1"/>
      <c r="T61" s="1"/>
      <c r="U61" s="115">
        <v>46.509998321533203</v>
      </c>
      <c r="V61" s="115">
        <v>785</v>
      </c>
      <c r="W61" s="1"/>
      <c r="X61" s="115">
        <v>875</v>
      </c>
      <c r="Y61" s="1"/>
      <c r="Z61" s="1"/>
      <c r="AA61" s="1"/>
      <c r="AB61" s="1"/>
      <c r="AC61" s="1"/>
      <c r="AD61" s="115">
        <v>1264.2900390625</v>
      </c>
      <c r="AE61" s="115">
        <v>1110</v>
      </c>
      <c r="AF61" s="1"/>
      <c r="AG61" s="1"/>
      <c r="AH61" s="115">
        <v>1400</v>
      </c>
      <c r="AI61" s="1"/>
      <c r="AJ61" s="1"/>
      <c r="AK61" s="1"/>
      <c r="AL61" s="115">
        <v>102.26000213623047</v>
      </c>
      <c r="AM61" s="115">
        <v>85.819999694824219</v>
      </c>
      <c r="AN61" s="115">
        <v>47</v>
      </c>
      <c r="AO61" s="115">
        <v>108.27999877929688</v>
      </c>
      <c r="AP61" s="115">
        <v>70.919998168945313</v>
      </c>
      <c r="AQ61" s="1"/>
      <c r="AR61" s="1"/>
      <c r="AS61" s="1"/>
      <c r="AT61" s="1"/>
    </row>
    <row r="62" spans="1:46">
      <c r="A62" s="112">
        <v>43848</v>
      </c>
      <c r="B62" s="114">
        <v>223</v>
      </c>
      <c r="C62" s="1"/>
      <c r="D62" s="1"/>
      <c r="E62" s="1"/>
      <c r="F62" s="115">
        <v>1222.3900146484375</v>
      </c>
      <c r="G62" s="1"/>
      <c r="H62" s="115">
        <v>827.02001953125</v>
      </c>
      <c r="I62" s="1"/>
      <c r="J62" s="115">
        <v>1078.760009765625</v>
      </c>
      <c r="K62" s="115">
        <v>734.92999267578125</v>
      </c>
      <c r="L62" s="115">
        <v>49.009998321533203</v>
      </c>
      <c r="M62" s="1"/>
      <c r="N62" s="115">
        <v>53.709999084472656</v>
      </c>
      <c r="O62" s="115">
        <v>50</v>
      </c>
      <c r="P62" s="1"/>
      <c r="Q62" s="1"/>
      <c r="R62" s="115">
        <v>750.17999267578125</v>
      </c>
      <c r="S62" s="1"/>
      <c r="T62" s="1"/>
      <c r="U62" s="1"/>
      <c r="V62" s="1"/>
      <c r="W62" s="1"/>
      <c r="X62" s="115">
        <v>850</v>
      </c>
      <c r="Y62" s="1"/>
      <c r="Z62" s="1"/>
      <c r="AA62" s="1"/>
      <c r="AB62" s="115">
        <v>1260</v>
      </c>
      <c r="AC62" s="1"/>
      <c r="AD62" s="115">
        <v>1375</v>
      </c>
      <c r="AE62" s="1"/>
      <c r="AF62" s="1"/>
      <c r="AG62" s="1"/>
      <c r="AH62" s="1"/>
      <c r="AI62" s="1"/>
      <c r="AJ62" s="1"/>
      <c r="AK62" s="1"/>
      <c r="AL62" s="115">
        <v>102.93000030517578</v>
      </c>
      <c r="AM62" s="115">
        <v>76.44000244140625</v>
      </c>
      <c r="AN62" s="115">
        <v>45</v>
      </c>
      <c r="AO62" s="115">
        <v>100.16000366210938</v>
      </c>
      <c r="AP62" s="115">
        <v>73.680000305175781</v>
      </c>
      <c r="AQ62" s="1"/>
      <c r="AR62" s="1"/>
      <c r="AS62" s="1"/>
      <c r="AT62" s="1"/>
    </row>
    <row r="63" spans="1:46">
      <c r="A63" s="112">
        <v>43855</v>
      </c>
      <c r="B63" s="114">
        <v>183</v>
      </c>
      <c r="C63" s="1"/>
      <c r="D63" s="1"/>
      <c r="E63" s="115">
        <v>1100</v>
      </c>
      <c r="F63" s="115">
        <v>1325</v>
      </c>
      <c r="G63" s="1"/>
      <c r="H63" s="115">
        <v>949.47998046875</v>
      </c>
      <c r="I63" s="1"/>
      <c r="J63" s="115">
        <v>1028.77001953125</v>
      </c>
      <c r="K63" s="115">
        <v>721.8599853515625</v>
      </c>
      <c r="L63" s="1"/>
      <c r="M63" s="1"/>
      <c r="N63" s="115">
        <v>59.159999847412109</v>
      </c>
      <c r="O63" s="1"/>
      <c r="P63" s="1"/>
      <c r="Q63" s="1"/>
      <c r="R63" s="115">
        <v>625</v>
      </c>
      <c r="S63" s="115">
        <v>500</v>
      </c>
      <c r="T63" s="1"/>
      <c r="U63" s="1"/>
      <c r="V63" s="1"/>
      <c r="W63" s="1"/>
      <c r="X63" s="1"/>
      <c r="Y63" s="115">
        <v>885</v>
      </c>
      <c r="Z63" s="1"/>
      <c r="AA63" s="1"/>
      <c r="AB63" s="115">
        <v>1275</v>
      </c>
      <c r="AC63" s="1"/>
      <c r="AD63" s="1"/>
      <c r="AE63" s="115">
        <v>1075</v>
      </c>
      <c r="AF63" s="115">
        <v>1375</v>
      </c>
      <c r="AG63" s="1"/>
      <c r="AH63" s="1"/>
      <c r="AI63" s="1"/>
      <c r="AJ63" s="1"/>
      <c r="AK63" s="1"/>
      <c r="AL63" s="115">
        <v>107.16000366210938</v>
      </c>
      <c r="AM63" s="115">
        <v>57.5</v>
      </c>
      <c r="AN63" s="1"/>
      <c r="AO63" s="1"/>
      <c r="AP63" s="115">
        <v>71.669998168945313</v>
      </c>
      <c r="AQ63" s="115">
        <v>57.889999389648438</v>
      </c>
      <c r="AR63" s="1"/>
      <c r="AS63" s="1"/>
      <c r="AT63" s="1"/>
    </row>
    <row r="64" spans="1:46">
      <c r="A64" s="112">
        <v>43862</v>
      </c>
      <c r="B64" s="114">
        <v>100</v>
      </c>
      <c r="C64" s="1"/>
      <c r="D64" s="1"/>
      <c r="E64" s="1"/>
      <c r="F64" s="115">
        <v>1188.02001953125</v>
      </c>
      <c r="G64" s="115">
        <v>936.54998779296875</v>
      </c>
      <c r="H64" s="1"/>
      <c r="I64" s="1"/>
      <c r="J64" s="115">
        <v>966.219970703125</v>
      </c>
      <c r="K64" s="115">
        <v>850</v>
      </c>
      <c r="L64" s="1"/>
      <c r="M64" s="1"/>
      <c r="N64" s="1"/>
      <c r="O64" s="1"/>
      <c r="P64" s="115">
        <v>685</v>
      </c>
      <c r="Q64" s="115"/>
      <c r="R64" s="115">
        <v>800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15">
        <v>93.669998168945313</v>
      </c>
      <c r="AN64" s="1"/>
      <c r="AO64" s="1"/>
      <c r="AP64" s="115">
        <v>74.370002746582031</v>
      </c>
      <c r="AQ64" s="115">
        <v>64.080001831054688</v>
      </c>
      <c r="AR64" s="1"/>
      <c r="AS64" s="1"/>
      <c r="AT64" s="1"/>
    </row>
    <row r="65" spans="1:46">
      <c r="A65" s="112">
        <v>43869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AB65" s="116"/>
      <c r="AC65" s="116"/>
    </row>
    <row r="66" spans="1:46">
      <c r="A66" s="112">
        <v>43876</v>
      </c>
      <c r="B66" s="114">
        <v>151</v>
      </c>
      <c r="C66" s="1"/>
      <c r="D66" s="1"/>
      <c r="E66" s="1"/>
      <c r="F66" s="1"/>
      <c r="G66" s="1"/>
      <c r="H66" s="115">
        <v>978.3800048828125</v>
      </c>
      <c r="I66" s="1"/>
      <c r="J66" s="115">
        <v>1036.280029296875</v>
      </c>
      <c r="K66" s="115">
        <v>724.08001708984375</v>
      </c>
      <c r="L66" s="1"/>
      <c r="M66" s="1"/>
      <c r="N66" s="115">
        <v>59</v>
      </c>
      <c r="O66" s="1"/>
      <c r="P66" s="1"/>
      <c r="Q66" s="1"/>
      <c r="R66" s="115">
        <v>736.219970703125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15">
        <v>1093.75</v>
      </c>
      <c r="AE66" s="1"/>
      <c r="AF66" s="1"/>
      <c r="AG66" s="1"/>
      <c r="AH66" s="1"/>
      <c r="AI66" s="1"/>
      <c r="AJ66" s="1"/>
      <c r="AK66" s="1"/>
      <c r="AL66" s="115">
        <v>105.29000091552734</v>
      </c>
      <c r="AM66" s="1"/>
      <c r="AN66" s="115">
        <v>63.259998321533203</v>
      </c>
      <c r="AO66" s="1"/>
      <c r="AP66" s="115">
        <v>70.550003051757813</v>
      </c>
      <c r="AQ66" s="1"/>
      <c r="AR66" s="1"/>
      <c r="AS66" s="1"/>
      <c r="AT66" s="1"/>
    </row>
    <row r="67" spans="1:46">
      <c r="A67" s="112">
        <v>43883</v>
      </c>
      <c r="B67" s="114">
        <v>238</v>
      </c>
      <c r="C67" s="1"/>
      <c r="D67" s="1"/>
      <c r="E67" s="1"/>
      <c r="F67" s="115">
        <v>1392.219970703125</v>
      </c>
      <c r="G67" s="115">
        <v>950.280029296875</v>
      </c>
      <c r="H67" s="115">
        <v>883.45001220703125</v>
      </c>
      <c r="I67" s="1"/>
      <c r="J67" s="115">
        <v>1055.4200439453125</v>
      </c>
      <c r="K67" s="115">
        <v>805.1099853515625</v>
      </c>
      <c r="L67" s="1"/>
      <c r="M67" s="1"/>
      <c r="N67" s="1"/>
      <c r="O67" s="115">
        <v>65.099998474121094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15">
        <v>80</v>
      </c>
      <c r="AM67" s="115">
        <v>84.080001831054688</v>
      </c>
      <c r="AN67" s="1"/>
      <c r="AO67" s="115">
        <v>103.41000366210938</v>
      </c>
      <c r="AP67" s="115">
        <v>67.959999084472656</v>
      </c>
      <c r="AQ67" s="115">
        <v>65</v>
      </c>
      <c r="AR67" s="115">
        <v>1600</v>
      </c>
      <c r="AS67" s="1"/>
      <c r="AT67" s="1"/>
    </row>
    <row r="68" spans="1:46">
      <c r="A68" s="112">
        <v>43890</v>
      </c>
      <c r="B68" s="114">
        <v>160</v>
      </c>
      <c r="C68" s="1"/>
      <c r="D68" s="1"/>
      <c r="E68" s="1"/>
      <c r="F68" s="115">
        <v>1252.5</v>
      </c>
      <c r="G68" s="1"/>
      <c r="H68" s="115">
        <v>857.780029296875</v>
      </c>
      <c r="I68" s="1"/>
      <c r="J68" s="115">
        <v>1096.25</v>
      </c>
      <c r="K68" s="115">
        <v>860.9000244140625</v>
      </c>
      <c r="L68" s="1"/>
      <c r="M68" s="1"/>
      <c r="N68" s="1"/>
      <c r="O68" s="1"/>
      <c r="P68" s="115">
        <v>688.989990234375</v>
      </c>
      <c r="Q68" s="115"/>
      <c r="R68" s="115">
        <v>846.72998046875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15">
        <v>73</v>
      </c>
      <c r="AM68" s="1"/>
      <c r="AN68" s="1"/>
      <c r="AO68" s="115">
        <v>90.199996948242188</v>
      </c>
      <c r="AP68" s="1"/>
      <c r="AQ68" s="115">
        <v>75.75</v>
      </c>
      <c r="AR68" s="1"/>
      <c r="AS68" s="115">
        <v>2124.77001953125</v>
      </c>
      <c r="AT68" s="1"/>
    </row>
    <row r="69" spans="1:46">
      <c r="A69" s="112">
        <v>43897</v>
      </c>
      <c r="B69" s="114">
        <v>208</v>
      </c>
      <c r="C69" s="1"/>
      <c r="D69" s="1"/>
      <c r="E69" s="1"/>
      <c r="F69" s="115">
        <v>1279.1600341796875</v>
      </c>
      <c r="G69" s="1"/>
      <c r="H69" s="115">
        <v>900</v>
      </c>
      <c r="I69" s="1"/>
      <c r="J69" s="115">
        <v>1041.27001953125</v>
      </c>
      <c r="K69" s="115">
        <v>783.010009765625</v>
      </c>
      <c r="L69" s="1"/>
      <c r="M69" s="1"/>
      <c r="N69" s="115">
        <v>59.159999847412109</v>
      </c>
      <c r="O69" s="115">
        <v>58.409999847412109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15">
        <v>1225</v>
      </c>
      <c r="AC69" s="1"/>
      <c r="AD69" s="115">
        <v>1525</v>
      </c>
      <c r="AE69" s="115">
        <v>1150</v>
      </c>
      <c r="AF69" s="115">
        <v>1563.239990234375</v>
      </c>
      <c r="AG69" s="1"/>
      <c r="AH69" s="1"/>
      <c r="AI69" s="1"/>
      <c r="AJ69" s="1"/>
      <c r="AK69" s="1"/>
      <c r="AL69" s="115">
        <v>107.5</v>
      </c>
      <c r="AM69" s="115">
        <v>71.389999389648438</v>
      </c>
      <c r="AN69" s="1"/>
      <c r="AO69" s="115">
        <v>100.98000335693359</v>
      </c>
      <c r="AP69" s="115">
        <v>71.730003356933594</v>
      </c>
      <c r="AQ69" s="1"/>
      <c r="AR69" s="1"/>
      <c r="AS69" s="1"/>
      <c r="AT69" s="1"/>
    </row>
    <row r="70" spans="1:46">
      <c r="A70" s="112">
        <v>43904</v>
      </c>
      <c r="B70" s="114">
        <v>163</v>
      </c>
      <c r="C70" s="1"/>
      <c r="D70" s="1"/>
      <c r="E70" s="1"/>
      <c r="F70" s="115">
        <v>1305.43994140625</v>
      </c>
      <c r="G70" s="115">
        <v>1061.530029296875</v>
      </c>
      <c r="H70" s="115">
        <v>764.09002685546875</v>
      </c>
      <c r="I70" s="1"/>
      <c r="J70" s="115">
        <v>1034.3499755859375</v>
      </c>
      <c r="K70" s="115">
        <v>758.719970703125</v>
      </c>
      <c r="L70" s="1"/>
      <c r="M70" s="1"/>
      <c r="N70" s="1"/>
      <c r="O70" s="115">
        <v>60.580001831054688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15">
        <v>1325</v>
      </c>
      <c r="AC70" s="115">
        <v>1150</v>
      </c>
      <c r="AD70" s="115">
        <v>1230</v>
      </c>
      <c r="AE70" s="1"/>
      <c r="AF70" s="1"/>
      <c r="AG70" s="1"/>
      <c r="AH70" s="1"/>
      <c r="AI70" s="1"/>
      <c r="AJ70" s="1"/>
      <c r="AK70" s="1"/>
      <c r="AL70" s="115">
        <v>100</v>
      </c>
      <c r="AM70" s="115">
        <v>82.569999694824219</v>
      </c>
      <c r="AN70" s="115">
        <v>57.860000610351563</v>
      </c>
      <c r="AO70" s="1"/>
      <c r="AP70" s="115">
        <v>71.669998168945313</v>
      </c>
      <c r="AQ70" s="115">
        <v>63.450000762939453</v>
      </c>
      <c r="AR70" s="1"/>
      <c r="AS70" s="115">
        <v>1650</v>
      </c>
      <c r="AT70" s="1"/>
    </row>
    <row r="71" spans="1:46">
      <c r="A71" s="112">
        <v>43911</v>
      </c>
      <c r="B71" s="114">
        <v>63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15">
        <v>600</v>
      </c>
      <c r="X71" s="115">
        <v>987.5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15">
        <v>88.639999389648438</v>
      </c>
      <c r="AM71" s="115">
        <v>80.029998779296875</v>
      </c>
      <c r="AN71" s="1"/>
      <c r="AO71" s="1"/>
      <c r="AP71" s="115">
        <v>71.629997253417969</v>
      </c>
      <c r="AQ71" s="1"/>
      <c r="AR71" s="1"/>
      <c r="AS71" s="1"/>
      <c r="AT71" s="1"/>
    </row>
    <row r="72" spans="1:46">
      <c r="A72" s="112">
        <v>43918</v>
      </c>
      <c r="B72" s="114">
        <v>217</v>
      </c>
      <c r="C72" s="1"/>
      <c r="D72" s="1"/>
      <c r="E72" s="1"/>
      <c r="F72" s="1"/>
      <c r="G72" s="115">
        <v>1035</v>
      </c>
      <c r="H72" s="115">
        <v>844.719970703125</v>
      </c>
      <c r="I72" s="1"/>
      <c r="J72" s="115">
        <v>958</v>
      </c>
      <c r="K72" s="115">
        <v>763.5999755859375</v>
      </c>
      <c r="L72" s="115">
        <v>72</v>
      </c>
      <c r="M72" s="115">
        <v>63</v>
      </c>
      <c r="N72" s="1"/>
      <c r="O72" s="1"/>
      <c r="P72" s="1"/>
      <c r="Q72" s="1"/>
      <c r="R72" s="115">
        <v>838.760009765625</v>
      </c>
      <c r="S72" s="1"/>
      <c r="T72" s="115">
        <v>59</v>
      </c>
      <c r="U72" s="1"/>
      <c r="V72" s="115">
        <v>950</v>
      </c>
      <c r="W72" s="1"/>
      <c r="X72" s="1"/>
      <c r="Y72" s="115">
        <v>833.33001708984375</v>
      </c>
      <c r="Z72" s="1"/>
      <c r="AA72" s="1"/>
      <c r="AB72" s="115">
        <v>1050</v>
      </c>
      <c r="AC72" s="1"/>
      <c r="AD72" s="115">
        <v>1100</v>
      </c>
      <c r="AE72" s="115">
        <v>967.5</v>
      </c>
      <c r="AF72" s="1"/>
      <c r="AG72" s="1"/>
      <c r="AH72" s="1"/>
      <c r="AI72" s="1"/>
      <c r="AJ72" s="1"/>
      <c r="AK72" s="1"/>
      <c r="AL72" s="115">
        <v>99.569999694824219</v>
      </c>
      <c r="AM72" s="115">
        <v>75.30999755859375</v>
      </c>
      <c r="AN72" s="1"/>
      <c r="AO72" s="115">
        <v>84.839996337890625</v>
      </c>
      <c r="AP72" s="115">
        <v>72.610000610351563</v>
      </c>
      <c r="AQ72" s="115">
        <v>63.970001220703125</v>
      </c>
      <c r="AR72" s="1"/>
      <c r="AS72" s="1"/>
      <c r="AT72" s="1"/>
    </row>
    <row r="73" spans="1:46">
      <c r="A73" s="112">
        <v>43925</v>
      </c>
      <c r="B73" s="114">
        <v>133</v>
      </c>
      <c r="C73" s="1"/>
      <c r="D73" s="1"/>
      <c r="E73" s="1"/>
      <c r="F73" s="115">
        <v>1275</v>
      </c>
      <c r="G73" s="1"/>
      <c r="H73" s="115">
        <v>843.6099853515625</v>
      </c>
      <c r="I73" s="1"/>
      <c r="J73" s="115">
        <v>925.20001220703125</v>
      </c>
      <c r="K73" s="115">
        <v>790.5</v>
      </c>
      <c r="L73" s="1"/>
      <c r="M73" s="1"/>
      <c r="N73" s="1"/>
      <c r="O73" s="115">
        <v>48.479999542236328</v>
      </c>
      <c r="P73" s="1"/>
      <c r="Q73" s="1"/>
      <c r="R73" s="1"/>
      <c r="S73" s="1"/>
      <c r="T73" s="1"/>
      <c r="U73" s="1"/>
      <c r="V73" s="1"/>
      <c r="W73" s="1"/>
      <c r="X73" s="115">
        <v>975</v>
      </c>
      <c r="Y73" s="1"/>
      <c r="Z73" s="115">
        <v>960</v>
      </c>
      <c r="AA73" s="1"/>
      <c r="AB73" s="1"/>
      <c r="AC73" s="1"/>
      <c r="AD73" s="115">
        <v>1175</v>
      </c>
      <c r="AE73" s="1"/>
      <c r="AF73" s="1"/>
      <c r="AG73" s="1"/>
      <c r="AH73" s="1"/>
      <c r="AI73" s="1"/>
      <c r="AJ73" s="115">
        <v>1225</v>
      </c>
      <c r="AK73" s="1"/>
      <c r="AL73" s="115">
        <v>65.949996948242188</v>
      </c>
      <c r="AM73" s="115">
        <v>51.919998168945313</v>
      </c>
      <c r="AN73" s="115">
        <v>55.790000915527344</v>
      </c>
      <c r="AO73" s="115">
        <v>91.669998168945313</v>
      </c>
      <c r="AP73" s="115">
        <v>62.139999389648438</v>
      </c>
      <c r="AQ73" s="1"/>
      <c r="AR73" s="1"/>
      <c r="AS73" s="1"/>
      <c r="AT73" s="1"/>
    </row>
    <row r="74" spans="1:46">
      <c r="A74" s="112">
        <v>43932</v>
      </c>
      <c r="B74" s="114">
        <v>405</v>
      </c>
      <c r="C74" s="1"/>
      <c r="D74" s="1"/>
      <c r="E74" s="1"/>
      <c r="F74" s="1"/>
      <c r="G74" s="1"/>
      <c r="H74" s="115">
        <v>796.94000244140625</v>
      </c>
      <c r="I74" s="115">
        <v>625</v>
      </c>
      <c r="J74" s="115">
        <v>978.8599853515625</v>
      </c>
      <c r="K74" s="115">
        <v>726.1500244140625</v>
      </c>
      <c r="L74" s="1"/>
      <c r="M74" s="1"/>
      <c r="N74" s="1"/>
      <c r="O74" s="115">
        <v>55.110000610351563</v>
      </c>
      <c r="P74" s="1"/>
      <c r="Q74" s="1"/>
      <c r="R74" s="1"/>
      <c r="S74" s="1"/>
      <c r="T74" s="1"/>
      <c r="U74" s="1"/>
      <c r="V74" s="1"/>
      <c r="W74" s="115">
        <v>850</v>
      </c>
      <c r="X74" s="115">
        <v>1050</v>
      </c>
      <c r="Y74" s="1"/>
      <c r="Z74" s="1"/>
      <c r="AA74" s="1"/>
      <c r="AB74" s="1"/>
      <c r="AC74" s="115">
        <v>1050</v>
      </c>
      <c r="AD74" s="115">
        <v>1238.8900146484375</v>
      </c>
      <c r="AE74" s="1"/>
      <c r="AF74" s="1"/>
      <c r="AG74" s="115">
        <v>1200</v>
      </c>
      <c r="AH74" s="1"/>
      <c r="AI74" s="1"/>
      <c r="AJ74" s="1"/>
      <c r="AK74" s="1"/>
      <c r="AL74" s="115">
        <v>85.910003662109375</v>
      </c>
      <c r="AM74" s="115">
        <v>60.689998626708984</v>
      </c>
      <c r="AN74" s="115">
        <v>60.630001068115234</v>
      </c>
      <c r="AO74" s="115">
        <v>73.639999389648438</v>
      </c>
      <c r="AP74" s="115">
        <v>70.889999389648438</v>
      </c>
      <c r="AQ74" s="1"/>
      <c r="AR74" s="1"/>
      <c r="AS74" s="1"/>
      <c r="AT74" s="1"/>
    </row>
    <row r="75" spans="1:46">
      <c r="A75" s="33">
        <v>43939</v>
      </c>
      <c r="B75" s="114">
        <v>129</v>
      </c>
      <c r="C75" s="1"/>
      <c r="D75" s="1"/>
      <c r="E75" s="1"/>
      <c r="F75" s="115">
        <v>1181.719970703125</v>
      </c>
      <c r="G75" s="115">
        <v>1005.0399780273438</v>
      </c>
      <c r="H75" s="1"/>
      <c r="I75" s="1"/>
      <c r="J75" s="115">
        <v>946.41998291015625</v>
      </c>
      <c r="K75" s="115">
        <v>800</v>
      </c>
      <c r="L75" s="1"/>
      <c r="M75" s="1"/>
      <c r="N75" s="115">
        <v>65</v>
      </c>
      <c r="O75" s="1"/>
      <c r="P75" s="1"/>
      <c r="Q75" s="1"/>
      <c r="R75" s="115">
        <v>716.17999267578125</v>
      </c>
      <c r="S75" s="1"/>
      <c r="T75" s="1"/>
      <c r="U75" s="1"/>
      <c r="V75" s="115">
        <v>800</v>
      </c>
      <c r="W75" s="1"/>
      <c r="X75" s="1"/>
      <c r="Y75" s="1"/>
      <c r="Z75" s="1"/>
      <c r="AA75" s="1"/>
      <c r="AB75" s="1"/>
      <c r="AC75" s="1"/>
      <c r="AD75" s="115">
        <v>1250</v>
      </c>
      <c r="AE75" s="1"/>
      <c r="AF75" s="1"/>
      <c r="AG75" s="1"/>
      <c r="AH75" s="1"/>
      <c r="AI75" s="1"/>
      <c r="AJ75" s="1"/>
      <c r="AK75" s="1"/>
      <c r="AL75" s="115">
        <v>87.720001220703125</v>
      </c>
      <c r="AM75" s="115">
        <v>75.629997253417969</v>
      </c>
      <c r="AN75" s="115">
        <v>69.230003356933594</v>
      </c>
      <c r="AO75" s="115">
        <v>72.339996337890625</v>
      </c>
      <c r="AP75" s="115">
        <v>80.029998779296875</v>
      </c>
      <c r="AQ75" s="115">
        <v>63</v>
      </c>
      <c r="AR75" s="1"/>
      <c r="AS75" s="1"/>
      <c r="AT75" s="1"/>
    </row>
    <row r="76" spans="1:46" ht="13.5" customHeight="1">
      <c r="A76" s="33">
        <v>43946</v>
      </c>
      <c r="B76" s="114">
        <v>372</v>
      </c>
      <c r="C76" s="1"/>
      <c r="D76" s="1"/>
      <c r="E76" s="1"/>
      <c r="F76" s="115">
        <v>1248.510009765625</v>
      </c>
      <c r="G76" s="1"/>
      <c r="H76" s="115">
        <v>951.21002197265625</v>
      </c>
      <c r="I76" s="1"/>
      <c r="J76" s="115">
        <v>1036.2099609375</v>
      </c>
      <c r="K76" s="115">
        <v>836.66998291015625</v>
      </c>
      <c r="L76" s="1"/>
      <c r="M76" s="1"/>
      <c r="N76" s="115">
        <v>55.540000915527344</v>
      </c>
      <c r="O76" s="115">
        <v>58.380001068115234</v>
      </c>
      <c r="P76" s="1"/>
      <c r="Q76" s="1"/>
      <c r="R76" s="115">
        <v>804.6500244140625</v>
      </c>
      <c r="S76" s="1"/>
      <c r="T76" s="115">
        <v>52.349998474121094</v>
      </c>
      <c r="U76" s="1"/>
      <c r="V76" s="115">
        <v>1005</v>
      </c>
      <c r="W76" s="115">
        <v>975</v>
      </c>
      <c r="X76" s="115">
        <v>1100</v>
      </c>
      <c r="Y76" s="1"/>
      <c r="Z76" s="1"/>
      <c r="AA76" s="1"/>
      <c r="AB76" s="115">
        <v>1362.5</v>
      </c>
      <c r="AC76" s="115">
        <v>1100</v>
      </c>
      <c r="AD76" s="115">
        <v>1331.8199462890625</v>
      </c>
      <c r="AE76" s="115">
        <v>1100</v>
      </c>
      <c r="AF76" s="1"/>
      <c r="AG76" s="1"/>
      <c r="AH76" s="115">
        <v>1275</v>
      </c>
      <c r="AI76" s="1"/>
      <c r="AJ76" s="115">
        <v>1560</v>
      </c>
      <c r="AK76" s="1"/>
      <c r="AL76" s="115">
        <v>93.330001831054688</v>
      </c>
      <c r="AM76" s="115">
        <v>64.919998168945313</v>
      </c>
      <c r="AN76" s="115">
        <v>67.150001525878906</v>
      </c>
      <c r="AO76" s="115">
        <v>79.040000915527344</v>
      </c>
      <c r="AP76" s="115">
        <v>70.139999389648438</v>
      </c>
      <c r="AQ76" s="115">
        <v>54</v>
      </c>
      <c r="AR76" s="1"/>
      <c r="AS76" s="115">
        <v>1600</v>
      </c>
      <c r="AT76" s="1"/>
    </row>
    <row r="77" spans="1:46">
      <c r="A77" s="33">
        <v>43953</v>
      </c>
      <c r="B77" s="114">
        <v>293</v>
      </c>
      <c r="C77" s="1"/>
      <c r="D77" s="1"/>
      <c r="E77" s="115">
        <v>1075</v>
      </c>
      <c r="F77" s="115">
        <v>1403.1700439453125</v>
      </c>
      <c r="G77" s="1"/>
      <c r="H77" s="115">
        <v>780.3499755859375</v>
      </c>
      <c r="I77" s="1"/>
      <c r="J77" s="115">
        <v>998.71002197265625</v>
      </c>
      <c r="K77" s="115">
        <v>734.3699951171875</v>
      </c>
      <c r="L77" s="1"/>
      <c r="M77" s="1"/>
      <c r="N77" s="115">
        <v>68.300003051757813</v>
      </c>
      <c r="O77" s="115">
        <v>59.950000762939453</v>
      </c>
      <c r="P77" s="1"/>
      <c r="Q77" s="1"/>
      <c r="R77" s="115">
        <v>767.83001708984375</v>
      </c>
      <c r="S77" s="1"/>
      <c r="T77" s="1"/>
      <c r="U77" s="1"/>
      <c r="V77" s="115">
        <v>1064.2900390625</v>
      </c>
      <c r="W77" s="1"/>
      <c r="X77" s="115">
        <v>950</v>
      </c>
      <c r="Y77" s="1"/>
      <c r="Z77" s="115">
        <v>1000</v>
      </c>
      <c r="AA77" s="1"/>
      <c r="AB77" s="115">
        <v>1475</v>
      </c>
      <c r="AC77" s="115">
        <v>1200</v>
      </c>
      <c r="AD77" s="115">
        <v>1281.25</v>
      </c>
      <c r="AE77" s="115">
        <v>1080</v>
      </c>
      <c r="AF77" s="1"/>
      <c r="AG77" s="115">
        <v>1125</v>
      </c>
      <c r="AH77" s="1"/>
      <c r="AI77" s="1"/>
      <c r="AJ77" s="1"/>
      <c r="AK77" s="1"/>
      <c r="AL77" s="115">
        <v>83.660003662109375</v>
      </c>
      <c r="AM77" s="115">
        <v>68.029998779296875</v>
      </c>
      <c r="AN77" s="115">
        <v>55.939998626708984</v>
      </c>
      <c r="AO77" s="1"/>
      <c r="AP77" s="115">
        <v>67.830001831054688</v>
      </c>
      <c r="AQ77" s="115">
        <v>58.520000457763672</v>
      </c>
      <c r="AR77" s="1"/>
      <c r="AS77" s="1"/>
      <c r="AT77" s="1"/>
    </row>
    <row r="78" spans="1:46">
      <c r="A78" s="33">
        <v>43960</v>
      </c>
      <c r="B78" s="114">
        <v>190</v>
      </c>
      <c r="C78" s="1"/>
      <c r="D78" s="1"/>
      <c r="E78" s="1"/>
      <c r="F78" s="115">
        <v>1331.75</v>
      </c>
      <c r="G78" s="1"/>
      <c r="H78" s="115">
        <v>867.95001220703125</v>
      </c>
      <c r="I78" s="115">
        <v>600</v>
      </c>
      <c r="J78" s="115">
        <v>997.27001953125</v>
      </c>
      <c r="K78" s="115">
        <v>746.280029296875</v>
      </c>
      <c r="L78" s="1"/>
      <c r="M78" s="1"/>
      <c r="N78" s="115">
        <v>61.259998321533203</v>
      </c>
      <c r="O78" s="115">
        <v>59.959999084472656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15">
        <v>1150</v>
      </c>
      <c r="AE78" s="115">
        <v>1100</v>
      </c>
      <c r="AF78" s="1"/>
      <c r="AG78" s="1"/>
      <c r="AH78" s="1"/>
      <c r="AI78" s="1"/>
      <c r="AJ78" s="1"/>
      <c r="AK78" s="1"/>
      <c r="AL78" s="115">
        <v>82.589996337890625</v>
      </c>
      <c r="AM78" s="115">
        <v>71.75</v>
      </c>
      <c r="AN78" s="115">
        <v>68.790000915527344</v>
      </c>
      <c r="AO78" s="115">
        <v>75.44000244140625</v>
      </c>
      <c r="AP78" s="115">
        <v>71.040000915527344</v>
      </c>
      <c r="AQ78" s="115">
        <v>65.30999755859375</v>
      </c>
      <c r="AR78" s="1"/>
      <c r="AS78" s="1"/>
      <c r="AT78" s="1"/>
    </row>
    <row r="79" spans="1:46">
      <c r="A79" s="33">
        <v>43967</v>
      </c>
      <c r="B79" s="114">
        <v>119</v>
      </c>
      <c r="C79" s="1"/>
      <c r="D79" s="1"/>
      <c r="E79" s="1"/>
      <c r="F79" s="115">
        <v>1219.6199951171875</v>
      </c>
      <c r="G79" s="1"/>
      <c r="H79" s="115">
        <v>952.47998046875</v>
      </c>
      <c r="I79" s="1"/>
      <c r="J79" s="115">
        <v>937.80999755859375</v>
      </c>
      <c r="K79" s="115">
        <v>701.05999755859375</v>
      </c>
      <c r="L79" s="1"/>
      <c r="M79" s="1"/>
      <c r="N79" s="1"/>
      <c r="O79" s="115">
        <v>63.830001831054688</v>
      </c>
      <c r="P79" s="1"/>
      <c r="Q79" s="1"/>
      <c r="R79" s="1"/>
      <c r="S79" s="1"/>
      <c r="T79" s="1"/>
      <c r="U79" s="1"/>
      <c r="V79" s="1"/>
      <c r="W79" s="1"/>
      <c r="X79" s="1"/>
      <c r="Y79" s="115">
        <v>950</v>
      </c>
      <c r="Z79" s="1"/>
      <c r="AA79" s="1"/>
      <c r="AB79" s="1"/>
      <c r="AC79" s="1"/>
      <c r="AD79" s="115">
        <v>1300</v>
      </c>
      <c r="AE79" s="115">
        <v>1050</v>
      </c>
      <c r="AF79" s="1"/>
      <c r="AG79" s="1"/>
      <c r="AH79" s="115">
        <v>1425</v>
      </c>
      <c r="AI79" s="1"/>
      <c r="AJ79" s="1"/>
      <c r="AK79" s="1"/>
      <c r="AL79" s="115">
        <v>72.5</v>
      </c>
      <c r="AM79" s="115">
        <v>91.129997253417969</v>
      </c>
      <c r="AN79" s="115">
        <v>64.790000915527344</v>
      </c>
      <c r="AO79" s="1"/>
      <c r="AP79" s="115">
        <v>74.650001525878906</v>
      </c>
      <c r="AQ79" s="1"/>
      <c r="AR79" s="1"/>
      <c r="AS79" s="1"/>
      <c r="AT79" s="1"/>
    </row>
    <row r="80" spans="1:46">
      <c r="A80" s="33">
        <v>43974</v>
      </c>
      <c r="B80" s="114">
        <v>217</v>
      </c>
      <c r="C80" s="1"/>
      <c r="D80" s="1"/>
      <c r="E80" s="1"/>
      <c r="F80" s="115">
        <v>1256.9599609375</v>
      </c>
      <c r="G80" s="1"/>
      <c r="H80" s="115">
        <v>912.010009765625</v>
      </c>
      <c r="I80" s="1"/>
      <c r="J80" s="115">
        <v>1038.010009765625</v>
      </c>
      <c r="K80" s="115">
        <v>770.84002685546875</v>
      </c>
      <c r="L80" s="1"/>
      <c r="M80" s="1"/>
      <c r="N80" s="115">
        <v>64.269996643066406</v>
      </c>
      <c r="O80" s="115">
        <v>63.439998626708984</v>
      </c>
      <c r="P80" s="1"/>
      <c r="Q80" s="1"/>
      <c r="R80" s="1"/>
      <c r="S80" s="1"/>
      <c r="T80" s="1"/>
      <c r="U80" s="1"/>
      <c r="V80" s="115">
        <v>1037.5</v>
      </c>
      <c r="W80" s="1"/>
      <c r="X80" s="1"/>
      <c r="Y80" s="1"/>
      <c r="Z80" s="115">
        <v>1050</v>
      </c>
      <c r="AA80" s="1"/>
      <c r="AB80" s="115">
        <v>925</v>
      </c>
      <c r="AC80" s="1"/>
      <c r="AD80" s="115">
        <v>1482.1400146484375</v>
      </c>
      <c r="AE80" s="115">
        <v>1025</v>
      </c>
      <c r="AF80" s="115">
        <v>1400</v>
      </c>
      <c r="AG80" s="1"/>
      <c r="AH80" s="1"/>
      <c r="AI80" s="1"/>
      <c r="AJ80" s="1"/>
      <c r="AK80" s="1"/>
      <c r="AL80" s="1"/>
      <c r="AM80" s="115">
        <v>75.290000915527344</v>
      </c>
      <c r="AN80" s="115">
        <v>59.599998474121094</v>
      </c>
      <c r="AO80" s="115">
        <v>100</v>
      </c>
      <c r="AP80" s="115">
        <v>73.970001220703125</v>
      </c>
      <c r="AQ80" s="115">
        <v>61.709999084472656</v>
      </c>
      <c r="AR80" s="1"/>
      <c r="AS80" s="1"/>
      <c r="AT80" s="1"/>
    </row>
    <row r="81" spans="1:46">
      <c r="A81" s="33">
        <v>43981</v>
      </c>
      <c r="B81" s="114">
        <v>111</v>
      </c>
      <c r="C81" s="1"/>
      <c r="D81" s="1"/>
      <c r="E81" s="1"/>
      <c r="F81" s="115">
        <v>1250</v>
      </c>
      <c r="G81" s="1"/>
      <c r="H81" s="115">
        <v>860</v>
      </c>
      <c r="I81" s="1"/>
      <c r="J81" s="115">
        <v>986.489990234375</v>
      </c>
      <c r="K81" s="115">
        <v>768.3499755859375</v>
      </c>
      <c r="L81" s="1"/>
      <c r="M81" s="1"/>
      <c r="N81" s="115">
        <v>62.979999542236328</v>
      </c>
      <c r="O81" s="115">
        <v>65.120002746582031</v>
      </c>
      <c r="P81" s="1"/>
      <c r="Q81" s="1"/>
      <c r="R81" s="1"/>
      <c r="S81" s="1"/>
      <c r="T81" s="115">
        <v>56.209999084472656</v>
      </c>
      <c r="U81" s="1"/>
      <c r="V81" s="1"/>
      <c r="W81" s="1"/>
      <c r="X81" s="1"/>
      <c r="Y81" s="1"/>
      <c r="Z81" s="1"/>
      <c r="AA81" s="1"/>
      <c r="AB81" s="1"/>
      <c r="AC81" s="1"/>
      <c r="AD81" s="115">
        <v>1350</v>
      </c>
      <c r="AE81" s="115">
        <v>1150</v>
      </c>
      <c r="AF81" s="1"/>
      <c r="AG81" s="1"/>
      <c r="AH81" s="1"/>
      <c r="AI81" s="1"/>
      <c r="AJ81" s="1"/>
      <c r="AK81" s="1"/>
      <c r="AL81" s="115">
        <v>98.069999694824219</v>
      </c>
      <c r="AM81" s="115">
        <v>67.769996643066406</v>
      </c>
      <c r="AN81" s="1"/>
      <c r="AO81" s="115">
        <v>87.5</v>
      </c>
      <c r="AP81" s="115">
        <v>73.419998168945313</v>
      </c>
      <c r="AQ81" s="1"/>
      <c r="AR81" s="1"/>
      <c r="AS81" s="1"/>
      <c r="AT81" s="1"/>
    </row>
    <row r="82" spans="1:46" s="50" customFormat="1">
      <c r="A82" s="33">
        <v>43988</v>
      </c>
      <c r="B82" s="114">
        <v>160</v>
      </c>
      <c r="C82" s="1"/>
      <c r="D82" s="1"/>
      <c r="E82" s="1"/>
      <c r="F82" s="115">
        <v>1291.9000244140625</v>
      </c>
      <c r="G82" s="1"/>
      <c r="H82" s="115">
        <v>945.67999267578125</v>
      </c>
      <c r="I82" s="1"/>
      <c r="J82" s="115">
        <v>962.33001708984375</v>
      </c>
      <c r="K82" s="1"/>
      <c r="L82" s="1"/>
      <c r="M82" s="1"/>
      <c r="N82" s="115">
        <v>66.589996337890625</v>
      </c>
      <c r="O82" s="1"/>
      <c r="P82" s="1"/>
      <c r="Q82" s="1"/>
      <c r="R82" s="115">
        <v>828.92999267578125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15">
        <v>1483.3299560546875</v>
      </c>
      <c r="AE82" s="1"/>
      <c r="AF82" s="1"/>
      <c r="AG82" s="1"/>
      <c r="AH82" s="1"/>
      <c r="AI82" s="1"/>
      <c r="AJ82" s="1"/>
      <c r="AK82" s="1"/>
      <c r="AL82" s="115">
        <v>93.639999389648438</v>
      </c>
      <c r="AM82" s="115">
        <v>73.180000305175781</v>
      </c>
      <c r="AN82" s="115">
        <v>85</v>
      </c>
      <c r="AO82" s="115">
        <v>98.930000305175781</v>
      </c>
      <c r="AP82" s="115">
        <v>81.569999694824219</v>
      </c>
      <c r="AQ82" s="1"/>
      <c r="AR82" s="1"/>
      <c r="AS82" s="1"/>
      <c r="AT82" s="1"/>
    </row>
    <row r="83" spans="1:46">
      <c r="A83" s="33">
        <v>43995</v>
      </c>
      <c r="B83" s="114">
        <v>124</v>
      </c>
      <c r="C83" s="1"/>
      <c r="D83" s="1"/>
      <c r="E83" s="1"/>
      <c r="F83" s="1"/>
      <c r="G83" s="1"/>
      <c r="H83" s="115">
        <v>900</v>
      </c>
      <c r="I83" s="1"/>
      <c r="J83" s="115">
        <v>988.34002685546875</v>
      </c>
      <c r="K83" s="115">
        <v>725</v>
      </c>
      <c r="L83" s="1"/>
      <c r="M83" s="1"/>
      <c r="N83" s="115">
        <v>66.699996948242188</v>
      </c>
      <c r="O83" s="115">
        <v>63.209999084472656</v>
      </c>
      <c r="P83" s="1"/>
      <c r="Q83" s="1"/>
      <c r="R83" s="115">
        <v>804.65997314453125</v>
      </c>
      <c r="S83" s="115">
        <v>600</v>
      </c>
      <c r="T83" s="115">
        <v>58</v>
      </c>
      <c r="U83" s="1"/>
      <c r="V83" s="1"/>
      <c r="W83" s="1"/>
      <c r="X83" s="1"/>
      <c r="Y83" s="1"/>
      <c r="Z83" s="1"/>
      <c r="AA83" s="1"/>
      <c r="AB83" s="1"/>
      <c r="AC83" s="1"/>
      <c r="AD83" s="115">
        <v>1410</v>
      </c>
      <c r="AE83" s="1"/>
      <c r="AF83" s="1"/>
      <c r="AG83" s="1"/>
      <c r="AH83" s="1"/>
      <c r="AI83" s="1"/>
      <c r="AJ83" s="1"/>
      <c r="AK83" s="1"/>
      <c r="AL83" s="115">
        <v>91</v>
      </c>
      <c r="AM83" s="115">
        <v>76.510002136230469</v>
      </c>
      <c r="AN83" s="115">
        <v>70.160003662109375</v>
      </c>
      <c r="AO83" s="1"/>
      <c r="AP83" s="115">
        <v>75.220001220703125</v>
      </c>
      <c r="AQ83" s="1"/>
      <c r="AR83" s="1"/>
      <c r="AS83" s="1"/>
      <c r="AT83" s="1"/>
    </row>
    <row r="84" spans="1:46">
      <c r="A84" s="33">
        <v>44002</v>
      </c>
      <c r="B84" s="114">
        <v>166</v>
      </c>
      <c r="C84" s="1"/>
      <c r="D84" s="1"/>
      <c r="E84" s="1"/>
      <c r="F84" s="115">
        <v>1350</v>
      </c>
      <c r="G84" s="1"/>
      <c r="H84" s="115">
        <v>885</v>
      </c>
      <c r="I84" s="1"/>
      <c r="J84" s="115">
        <v>1131.3299560546875</v>
      </c>
      <c r="K84" s="115">
        <v>835</v>
      </c>
      <c r="L84" s="1"/>
      <c r="M84" s="1"/>
      <c r="N84" s="115">
        <v>70.650001525878906</v>
      </c>
      <c r="O84" s="115">
        <v>66.519996643066406</v>
      </c>
      <c r="P84" s="115">
        <v>775</v>
      </c>
      <c r="Q84" s="115"/>
      <c r="R84" s="115">
        <v>828.07000732421875</v>
      </c>
      <c r="S84" s="1"/>
      <c r="T84" s="1"/>
      <c r="U84" s="1"/>
      <c r="V84" s="115">
        <v>1000</v>
      </c>
      <c r="W84" s="1"/>
      <c r="X84" s="115">
        <v>1000</v>
      </c>
      <c r="Y84" s="115">
        <v>910</v>
      </c>
      <c r="Z84" s="1"/>
      <c r="AA84" s="1"/>
      <c r="AB84" s="1"/>
      <c r="AC84" s="1"/>
      <c r="AD84" s="115">
        <v>1175</v>
      </c>
      <c r="AE84" s="1"/>
      <c r="AF84" s="1"/>
      <c r="AG84" s="1"/>
      <c r="AH84" s="1"/>
      <c r="AI84" s="1"/>
      <c r="AJ84" s="1"/>
      <c r="AK84" s="1"/>
      <c r="AL84" s="115">
        <v>95</v>
      </c>
      <c r="AM84" s="115">
        <v>75.199996948242188</v>
      </c>
      <c r="AN84" s="115">
        <v>64.099998474121094</v>
      </c>
      <c r="AO84" s="1"/>
      <c r="AP84" s="115">
        <v>80.75</v>
      </c>
      <c r="AQ84" s="1"/>
      <c r="AR84" s="1"/>
      <c r="AS84" s="1"/>
      <c r="AT84" s="1"/>
    </row>
    <row r="85" spans="1:46">
      <c r="A85" s="33">
        <v>44009</v>
      </c>
      <c r="B85" s="114">
        <v>157</v>
      </c>
      <c r="C85" s="1"/>
      <c r="D85" s="1"/>
      <c r="E85" s="1"/>
      <c r="F85" s="115">
        <v>1300.3299560546875</v>
      </c>
      <c r="G85" s="1"/>
      <c r="H85" s="1"/>
      <c r="I85" s="1"/>
      <c r="J85" s="115">
        <v>947.33001708984375</v>
      </c>
      <c r="K85" s="115">
        <v>760</v>
      </c>
      <c r="L85" s="115">
        <v>74</v>
      </c>
      <c r="M85" s="1"/>
      <c r="N85" s="115">
        <v>67.129997253417969</v>
      </c>
      <c r="O85" s="115">
        <v>66.69000244140625</v>
      </c>
      <c r="P85" s="115">
        <v>700</v>
      </c>
      <c r="Q85" s="115"/>
      <c r="R85" s="115">
        <v>795.95001220703125</v>
      </c>
      <c r="S85" s="1"/>
      <c r="T85" s="1"/>
      <c r="U85" s="1"/>
      <c r="V85" s="1"/>
      <c r="W85" s="1"/>
      <c r="X85" s="115">
        <v>1022.5</v>
      </c>
      <c r="Y85" s="1"/>
      <c r="Z85" s="115">
        <v>1225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15">
        <v>82</v>
      </c>
      <c r="AM85" s="115">
        <v>69.139999389648438</v>
      </c>
      <c r="AN85" s="1"/>
      <c r="AO85" s="115">
        <v>95</v>
      </c>
      <c r="AP85" s="115">
        <v>71</v>
      </c>
      <c r="AQ85" s="1"/>
      <c r="AR85" s="1"/>
      <c r="AS85" s="115">
        <v>1800</v>
      </c>
      <c r="AT85" s="1"/>
    </row>
    <row r="86" spans="1:46">
      <c r="A86" s="33">
        <v>44016</v>
      </c>
      <c r="B86" s="114">
        <v>224</v>
      </c>
      <c r="C86" s="1"/>
      <c r="D86" s="1"/>
      <c r="E86" s="1"/>
      <c r="F86" s="115">
        <v>1374.030029296875</v>
      </c>
      <c r="G86" s="1"/>
      <c r="H86" s="115">
        <v>907.67999267578125</v>
      </c>
      <c r="I86" s="1"/>
      <c r="J86" s="115">
        <v>942.96002197265625</v>
      </c>
      <c r="K86" s="115">
        <v>844.05999755859375</v>
      </c>
      <c r="L86" s="1"/>
      <c r="M86" s="1"/>
      <c r="N86" s="115">
        <v>69.629997253417969</v>
      </c>
      <c r="O86" s="115">
        <v>61.689998626708984</v>
      </c>
      <c r="P86" s="1"/>
      <c r="Q86" s="1"/>
      <c r="R86" s="115">
        <v>800</v>
      </c>
      <c r="S86" s="1"/>
      <c r="T86" s="1"/>
      <c r="U86" s="1"/>
      <c r="V86" s="115">
        <v>1100</v>
      </c>
      <c r="W86" s="1"/>
      <c r="X86" s="115">
        <v>875</v>
      </c>
      <c r="Y86" s="1"/>
      <c r="Z86" s="1"/>
      <c r="AA86" s="1"/>
      <c r="AB86" s="115">
        <v>1300</v>
      </c>
      <c r="AC86" s="115">
        <v>1000</v>
      </c>
      <c r="AD86" s="115">
        <v>1355.8299560546875</v>
      </c>
      <c r="AE86" s="1"/>
      <c r="AF86" s="115">
        <v>1285</v>
      </c>
      <c r="AG86" s="1"/>
      <c r="AH86" s="115">
        <v>1485</v>
      </c>
      <c r="AI86" s="1"/>
      <c r="AJ86" s="115">
        <v>1400</v>
      </c>
      <c r="AK86" s="1"/>
      <c r="AL86" s="115">
        <v>78.080001831054688</v>
      </c>
      <c r="AM86" s="115">
        <v>68.760002136230469</v>
      </c>
      <c r="AN86" s="115">
        <v>60</v>
      </c>
      <c r="AO86" s="115">
        <v>84</v>
      </c>
      <c r="AP86" s="115">
        <v>68.930000305175781</v>
      </c>
      <c r="AQ86" s="1"/>
      <c r="AR86" s="1"/>
      <c r="AS86" s="1"/>
      <c r="AT86" s="1"/>
    </row>
    <row r="87" spans="1:46">
      <c r="A87" s="33">
        <v>44023</v>
      </c>
      <c r="B87" s="114">
        <v>152</v>
      </c>
      <c r="C87" s="1"/>
      <c r="D87" s="1"/>
      <c r="E87" s="1"/>
      <c r="F87" s="115">
        <v>1271.06005859375</v>
      </c>
      <c r="G87" s="1"/>
      <c r="H87" s="1"/>
      <c r="I87" s="1"/>
      <c r="J87" s="115">
        <v>967.32000732421875</v>
      </c>
      <c r="K87" s="115">
        <v>882.78997802734375</v>
      </c>
      <c r="L87" s="1"/>
      <c r="M87" s="1"/>
      <c r="N87" s="1"/>
      <c r="O87" s="115">
        <v>60</v>
      </c>
      <c r="P87" s="1"/>
      <c r="Q87" s="1"/>
      <c r="R87" s="115">
        <v>785.65997314453125</v>
      </c>
      <c r="S87" s="1"/>
      <c r="T87" s="1"/>
      <c r="U87" s="1"/>
      <c r="V87" s="1"/>
      <c r="W87" s="1"/>
      <c r="X87" s="115">
        <v>1125</v>
      </c>
      <c r="Y87" s="115">
        <v>950</v>
      </c>
      <c r="Z87" s="1"/>
      <c r="AA87" s="115">
        <v>1050</v>
      </c>
      <c r="AB87" s="115">
        <v>850</v>
      </c>
      <c r="AC87" s="1"/>
      <c r="AD87" s="115">
        <v>1130</v>
      </c>
      <c r="AE87" s="1"/>
      <c r="AF87" s="115">
        <v>1300</v>
      </c>
      <c r="AG87" s="1"/>
      <c r="AH87" s="1"/>
      <c r="AI87" s="1"/>
      <c r="AJ87" s="1"/>
      <c r="AK87" s="1"/>
      <c r="AL87" s="115">
        <v>89.69000244140625</v>
      </c>
      <c r="AM87" s="115">
        <v>74.379997253417969</v>
      </c>
      <c r="AN87" s="1"/>
      <c r="AO87" s="115">
        <v>87.620002746582031</v>
      </c>
      <c r="AP87" s="115">
        <v>69.389999389648438</v>
      </c>
      <c r="AQ87" s="1"/>
      <c r="AR87" s="1"/>
      <c r="AS87" s="1"/>
      <c r="AT87" s="1"/>
    </row>
    <row r="88" spans="1:46">
      <c r="A88" s="33">
        <v>44030</v>
      </c>
      <c r="B88" s="117">
        <v>196</v>
      </c>
      <c r="C88" s="116"/>
      <c r="D88" s="116"/>
      <c r="E88" s="116"/>
      <c r="F88" s="118">
        <v>1324.6600341796875</v>
      </c>
      <c r="G88" s="116"/>
      <c r="H88" s="118">
        <v>848.489990234375</v>
      </c>
      <c r="I88" s="116"/>
      <c r="J88" s="118">
        <v>1010.0700073242188</v>
      </c>
      <c r="K88" s="118">
        <v>829.07000732421875</v>
      </c>
      <c r="L88" s="118">
        <v>63.240001678466797</v>
      </c>
      <c r="M88" s="116"/>
      <c r="N88" s="118">
        <v>64.680000305175781</v>
      </c>
      <c r="O88" s="118">
        <v>64.220001220703125</v>
      </c>
      <c r="P88" s="116"/>
      <c r="Q88" s="116"/>
      <c r="R88" s="118">
        <v>726.44000244140625</v>
      </c>
      <c r="S88" s="116"/>
      <c r="T88" s="116"/>
      <c r="U88" s="116"/>
      <c r="V88" s="116"/>
      <c r="W88" s="116"/>
      <c r="X88" s="118">
        <v>1100</v>
      </c>
      <c r="AB88" s="118">
        <v>1000</v>
      </c>
      <c r="AC88" s="118">
        <v>1050</v>
      </c>
      <c r="AD88" s="118">
        <v>1257.5</v>
      </c>
      <c r="AE88" s="118">
        <v>1050</v>
      </c>
      <c r="AG88" s="118">
        <v>1200</v>
      </c>
      <c r="AL88" s="118">
        <v>98.319999694824219</v>
      </c>
      <c r="AM88" s="118">
        <v>68.430000305175781</v>
      </c>
      <c r="AN88" s="118">
        <v>59.459999084472656</v>
      </c>
      <c r="AO88" s="118">
        <v>82.5</v>
      </c>
      <c r="AP88" s="118">
        <v>60.759998321533203</v>
      </c>
      <c r="AQ88" s="118">
        <v>60</v>
      </c>
    </row>
    <row r="89" spans="1:46">
      <c r="A89" s="33">
        <v>44037</v>
      </c>
      <c r="B89" s="117">
        <v>154</v>
      </c>
      <c r="C89" s="116"/>
      <c r="D89" s="116"/>
      <c r="E89" s="116"/>
      <c r="F89" s="118">
        <v>1235</v>
      </c>
      <c r="G89" s="116"/>
      <c r="H89" s="118">
        <v>895.6500244140625</v>
      </c>
      <c r="I89" s="116"/>
      <c r="J89" s="118">
        <v>1011.8200073242188</v>
      </c>
      <c r="K89" s="118">
        <v>767.34002685546875</v>
      </c>
      <c r="L89" s="116"/>
      <c r="M89" s="116"/>
      <c r="N89" s="118">
        <v>67</v>
      </c>
      <c r="O89" s="118">
        <v>64.339996337890625</v>
      </c>
      <c r="P89" s="116"/>
      <c r="Q89" s="116"/>
      <c r="R89" s="118">
        <v>750.1099853515625</v>
      </c>
      <c r="S89" s="118">
        <v>635</v>
      </c>
      <c r="T89" s="116"/>
      <c r="U89" s="116"/>
      <c r="V89" s="116"/>
      <c r="W89" s="118">
        <v>950</v>
      </c>
      <c r="AB89" s="118">
        <v>1350</v>
      </c>
      <c r="AC89" s="116"/>
      <c r="AD89" s="118">
        <v>1212.5</v>
      </c>
      <c r="AE89" s="118">
        <v>1112.5</v>
      </c>
      <c r="AF89" s="118">
        <v>1400</v>
      </c>
      <c r="AL89" s="118">
        <v>84.94000244140625</v>
      </c>
      <c r="AM89" s="118">
        <v>67.699996948242188</v>
      </c>
      <c r="AO89" s="118">
        <v>84.550003051757813</v>
      </c>
      <c r="AP89" s="118">
        <v>69.69000244140625</v>
      </c>
    </row>
    <row r="90" spans="1:46">
      <c r="A90" s="33">
        <v>44044</v>
      </c>
      <c r="B90" s="117">
        <v>149</v>
      </c>
      <c r="C90" s="116"/>
      <c r="D90" s="116"/>
      <c r="E90" s="116"/>
      <c r="F90" s="118">
        <v>1262.8599853515625</v>
      </c>
      <c r="G90" s="116"/>
      <c r="H90" s="118">
        <v>800</v>
      </c>
      <c r="I90" s="116"/>
      <c r="J90" s="118">
        <v>1080.010009765625</v>
      </c>
      <c r="K90" s="118">
        <v>775</v>
      </c>
      <c r="L90" s="116"/>
      <c r="M90" s="116"/>
      <c r="N90" s="118">
        <v>74.639999389648438</v>
      </c>
      <c r="O90" s="118">
        <v>75.279998779296875</v>
      </c>
      <c r="P90" s="118">
        <v>700</v>
      </c>
      <c r="Q90" s="118"/>
      <c r="R90" s="118">
        <v>725</v>
      </c>
      <c r="S90" s="116"/>
      <c r="T90" s="116"/>
      <c r="U90" s="116"/>
      <c r="V90" s="118">
        <v>900</v>
      </c>
      <c r="W90" s="118">
        <v>775</v>
      </c>
      <c r="Y90" s="118">
        <v>875</v>
      </c>
      <c r="AB90" s="116"/>
      <c r="AC90" s="116"/>
      <c r="AD90" s="118">
        <v>1166.6700439453125</v>
      </c>
      <c r="AJ90" s="118">
        <v>1310</v>
      </c>
      <c r="AL90" s="118">
        <v>88.660003662109375</v>
      </c>
      <c r="AO90" s="118">
        <v>77.5</v>
      </c>
      <c r="AP90" s="118">
        <v>74.860000610351563</v>
      </c>
    </row>
    <row r="91" spans="1:46">
      <c r="A91" s="33">
        <v>44051</v>
      </c>
      <c r="B91" s="117">
        <v>358</v>
      </c>
      <c r="C91" s="116"/>
      <c r="D91" s="116"/>
      <c r="E91" s="116"/>
      <c r="F91" s="116"/>
      <c r="G91" s="116"/>
      <c r="H91" s="118">
        <v>944.28997802734375</v>
      </c>
      <c r="I91" s="116"/>
      <c r="J91" s="118">
        <v>1022.8499755859375</v>
      </c>
      <c r="K91" s="118">
        <v>901.29998779296875</v>
      </c>
      <c r="L91" s="116"/>
      <c r="M91" s="116"/>
      <c r="N91" s="118">
        <v>74.430000305175781</v>
      </c>
      <c r="O91" s="118">
        <v>68.25</v>
      </c>
      <c r="P91" s="118">
        <v>700</v>
      </c>
      <c r="Q91" s="118"/>
      <c r="R91" s="118">
        <v>875</v>
      </c>
      <c r="S91" s="116"/>
      <c r="T91" s="116"/>
      <c r="U91" s="116"/>
      <c r="V91" s="118">
        <v>975</v>
      </c>
      <c r="W91" s="116"/>
      <c r="Y91" s="118">
        <v>1085</v>
      </c>
      <c r="Z91" s="118">
        <v>1125</v>
      </c>
      <c r="AB91" s="116"/>
      <c r="AC91" s="118">
        <v>1050</v>
      </c>
      <c r="AD91" s="118">
        <v>1200</v>
      </c>
      <c r="AE91" s="118">
        <v>1089.2900390625</v>
      </c>
      <c r="AF91" s="118">
        <v>1275</v>
      </c>
      <c r="AH91" s="118">
        <v>1310</v>
      </c>
      <c r="AJ91" s="118">
        <v>1400</v>
      </c>
      <c r="AL91" s="118">
        <v>90.730003356933594</v>
      </c>
      <c r="AM91" s="118">
        <v>76.089996337890625</v>
      </c>
      <c r="AN91" s="118">
        <v>79.370002746582031</v>
      </c>
      <c r="AO91" s="118">
        <v>82.580001831054688</v>
      </c>
      <c r="AP91" s="118">
        <v>71.610000610351563</v>
      </c>
    </row>
    <row r="92" spans="1:46">
      <c r="A92" s="33">
        <v>44058</v>
      </c>
      <c r="B92" s="114">
        <v>231</v>
      </c>
      <c r="C92" s="1"/>
      <c r="D92" s="1"/>
      <c r="E92" s="1"/>
      <c r="F92" s="1"/>
      <c r="G92" s="1"/>
      <c r="H92" s="115">
        <v>895.40997314453125</v>
      </c>
      <c r="I92" s="1"/>
      <c r="J92" s="115">
        <v>989.3800048828125</v>
      </c>
      <c r="K92" s="115">
        <v>820.760009765625</v>
      </c>
      <c r="L92" s="115">
        <v>64.05999755859375</v>
      </c>
      <c r="M92" s="1"/>
      <c r="N92" s="115">
        <v>65.75</v>
      </c>
      <c r="O92" s="115">
        <v>61.009998321533203</v>
      </c>
      <c r="P92" s="1"/>
      <c r="Q92" s="1"/>
      <c r="R92" s="115">
        <v>785.33001708984375</v>
      </c>
      <c r="S92" s="1"/>
      <c r="T92" s="115">
        <v>59.729999542236328</v>
      </c>
      <c r="U92" s="1"/>
      <c r="V92" s="115">
        <v>875</v>
      </c>
      <c r="W92" s="1"/>
      <c r="X92" s="115">
        <v>1050</v>
      </c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15">
        <v>94.029998779296875</v>
      </c>
      <c r="AM92" s="1"/>
      <c r="AN92" s="1"/>
      <c r="AO92" s="115">
        <v>87.379997253417969</v>
      </c>
      <c r="AP92" s="115">
        <v>76.800003051757813</v>
      </c>
      <c r="AQ92" s="1"/>
      <c r="AR92" s="1"/>
      <c r="AS92" s="1"/>
      <c r="AT92" s="1"/>
    </row>
    <row r="93" spans="1:46">
      <c r="A93" s="33">
        <v>44065</v>
      </c>
      <c r="B93" s="117">
        <v>274</v>
      </c>
      <c r="C93" s="116"/>
      <c r="D93" s="116"/>
      <c r="E93" s="116"/>
      <c r="F93" s="118">
        <v>1309.52001953125</v>
      </c>
      <c r="G93" s="116"/>
      <c r="H93" s="118">
        <v>993.3900146484375</v>
      </c>
      <c r="I93" s="116"/>
      <c r="J93" s="118">
        <v>983.3900146484375</v>
      </c>
      <c r="K93" s="118">
        <v>803.78997802734375</v>
      </c>
      <c r="L93" s="116"/>
      <c r="M93" s="116"/>
      <c r="N93" s="118">
        <v>62.340000152587891</v>
      </c>
      <c r="O93" s="118">
        <v>62.389999389648438</v>
      </c>
      <c r="P93" s="116"/>
      <c r="Q93" s="116"/>
      <c r="R93" s="118">
        <v>807.3499755859375</v>
      </c>
      <c r="S93" s="116"/>
      <c r="T93" s="116"/>
      <c r="U93" s="116"/>
      <c r="V93" s="118">
        <v>987.5</v>
      </c>
      <c r="W93" s="116"/>
      <c r="X93" s="118">
        <v>1012.5</v>
      </c>
      <c r="Z93" s="118">
        <v>1225</v>
      </c>
      <c r="AB93" s="116"/>
      <c r="AC93" s="116"/>
      <c r="AD93" s="118">
        <v>1200</v>
      </c>
      <c r="AE93" s="118">
        <v>1013.75</v>
      </c>
      <c r="AG93" s="118">
        <v>1125</v>
      </c>
      <c r="AL93" s="118">
        <v>96.709999084472656</v>
      </c>
      <c r="AM93" s="118">
        <v>80.75</v>
      </c>
      <c r="AN93" s="118">
        <v>62.200000762939453</v>
      </c>
      <c r="AO93" s="118">
        <v>89.989997863769531</v>
      </c>
      <c r="AP93" s="118">
        <v>65.910003662109375</v>
      </c>
      <c r="AQ93" s="118">
        <v>56</v>
      </c>
    </row>
    <row r="94" spans="1:46">
      <c r="A94" s="33">
        <v>44072</v>
      </c>
      <c r="B94" s="114">
        <v>240</v>
      </c>
      <c r="C94" s="1"/>
      <c r="D94" s="1"/>
      <c r="E94" s="1"/>
      <c r="F94" s="115">
        <v>1339.760009765625</v>
      </c>
      <c r="G94" s="1"/>
      <c r="H94" s="115">
        <v>963.58001708984375</v>
      </c>
      <c r="I94" s="1"/>
      <c r="J94" s="115">
        <v>1002.6500244140625</v>
      </c>
      <c r="K94" s="115">
        <v>838.09002685546875</v>
      </c>
      <c r="L94" s="1"/>
      <c r="M94" s="1"/>
      <c r="N94" s="115">
        <v>68.769996643066406</v>
      </c>
      <c r="O94" s="115">
        <v>60.939998626708984</v>
      </c>
      <c r="P94" s="1"/>
      <c r="Q94" s="1"/>
      <c r="R94" s="115">
        <v>850</v>
      </c>
      <c r="S94" s="1"/>
      <c r="T94" s="1"/>
      <c r="U94" s="1"/>
      <c r="V94" s="115">
        <v>850</v>
      </c>
      <c r="W94" s="1"/>
      <c r="X94" s="115">
        <v>906.25</v>
      </c>
      <c r="Y94" s="1"/>
      <c r="Z94" s="1"/>
      <c r="AA94" s="1"/>
      <c r="AB94" s="115">
        <v>962.5</v>
      </c>
      <c r="AC94" s="115">
        <v>960</v>
      </c>
      <c r="AD94" s="115">
        <v>1455.56005859375</v>
      </c>
      <c r="AE94" s="115">
        <v>1132.1400146484375</v>
      </c>
      <c r="AF94" s="1"/>
      <c r="AG94" s="115">
        <v>1125</v>
      </c>
      <c r="AH94" s="1"/>
      <c r="AI94" s="1"/>
      <c r="AJ94" s="1"/>
      <c r="AK94" s="1"/>
      <c r="AL94" s="115">
        <v>103.01999664306641</v>
      </c>
      <c r="AM94" s="115">
        <v>73.510002136230469</v>
      </c>
      <c r="AN94" s="115">
        <v>64.480003356933594</v>
      </c>
      <c r="AO94" s="115">
        <v>95.620002746582031</v>
      </c>
      <c r="AP94" s="115">
        <v>73.949996948242188</v>
      </c>
      <c r="AQ94" s="115">
        <v>62.139999389648438</v>
      </c>
      <c r="AR94" s="1"/>
      <c r="AS94" s="1"/>
      <c r="AT94" s="1"/>
    </row>
    <row r="95" spans="1:46">
      <c r="A95" s="33">
        <v>44079</v>
      </c>
      <c r="B95" s="117">
        <v>194</v>
      </c>
      <c r="C95" s="116"/>
      <c r="D95" s="116"/>
      <c r="E95" s="116"/>
      <c r="F95" s="118">
        <v>1246.97998046875</v>
      </c>
      <c r="G95" s="116"/>
      <c r="H95" s="118">
        <v>847.71002197265625</v>
      </c>
      <c r="I95" s="116"/>
      <c r="J95" s="118">
        <v>1005.4299926757813</v>
      </c>
      <c r="K95" s="118">
        <v>861.1099853515625</v>
      </c>
      <c r="L95" s="116"/>
      <c r="M95" s="116"/>
      <c r="N95" s="118">
        <v>66.889999389648438</v>
      </c>
      <c r="O95" s="118">
        <v>62.279998779296875</v>
      </c>
      <c r="P95" s="116"/>
      <c r="Q95" s="116"/>
      <c r="R95" s="118">
        <v>834.3599853515625</v>
      </c>
      <c r="S95" s="116"/>
      <c r="T95" s="116"/>
      <c r="U95" s="116"/>
      <c r="V95" s="116"/>
      <c r="W95" s="116"/>
      <c r="AB95" s="118">
        <v>1137.5</v>
      </c>
      <c r="AC95" s="116"/>
      <c r="AD95" s="118">
        <v>1320</v>
      </c>
      <c r="AF95" s="118">
        <v>1200</v>
      </c>
      <c r="AI95" s="118">
        <v>1275</v>
      </c>
      <c r="AL95" s="118">
        <v>103.91999816894531</v>
      </c>
      <c r="AO95" s="118">
        <v>92.720001220703125</v>
      </c>
      <c r="AP95" s="118">
        <v>91.830001831054688</v>
      </c>
      <c r="AQ95" s="118">
        <v>66.199996948242188</v>
      </c>
      <c r="AS95" s="118">
        <v>1512.0699462890625</v>
      </c>
    </row>
    <row r="96" spans="1:46">
      <c r="A96" s="33">
        <v>44086</v>
      </c>
      <c r="B96" s="117">
        <v>159</v>
      </c>
      <c r="C96" s="116"/>
      <c r="D96" s="116"/>
      <c r="E96" s="116"/>
      <c r="F96" s="116"/>
      <c r="G96" s="116"/>
      <c r="H96" s="118">
        <v>925</v>
      </c>
      <c r="I96" s="116"/>
      <c r="J96" s="118">
        <v>1050.489990234375</v>
      </c>
      <c r="K96" s="118">
        <v>907.42999267578125</v>
      </c>
      <c r="L96" s="118">
        <v>60.639999389648438</v>
      </c>
      <c r="M96" s="116"/>
      <c r="N96" s="118">
        <v>63</v>
      </c>
      <c r="O96" s="118">
        <v>59.029998779296875</v>
      </c>
      <c r="P96" s="116"/>
      <c r="Q96" s="116"/>
      <c r="R96" s="116"/>
      <c r="S96" s="116"/>
      <c r="T96" s="116"/>
      <c r="U96" s="116"/>
      <c r="V96" s="116"/>
      <c r="W96" s="116"/>
      <c r="X96" s="118">
        <v>1050</v>
      </c>
      <c r="AB96" s="118">
        <v>1075</v>
      </c>
      <c r="AC96" s="116"/>
      <c r="AL96" s="118">
        <v>90</v>
      </c>
      <c r="AM96" s="118">
        <v>79.699996948242188</v>
      </c>
      <c r="AN96" s="118">
        <v>64.430000305175781</v>
      </c>
      <c r="AO96" s="118">
        <v>82.5</v>
      </c>
      <c r="AP96" s="118">
        <v>76.669998168945313</v>
      </c>
    </row>
    <row r="97" spans="1:46">
      <c r="A97" s="33">
        <v>44093</v>
      </c>
      <c r="B97" s="117">
        <v>857</v>
      </c>
      <c r="C97" s="116"/>
      <c r="D97" s="116"/>
      <c r="E97" s="116"/>
      <c r="F97" s="118">
        <v>1266.7099609375</v>
      </c>
      <c r="G97" s="116"/>
      <c r="H97" s="118">
        <v>863.3900146484375</v>
      </c>
      <c r="I97" s="116"/>
      <c r="J97" s="118">
        <v>967.1300048828125</v>
      </c>
      <c r="K97" s="118">
        <v>860.20001220703125</v>
      </c>
      <c r="L97" s="118">
        <v>59.799999237060547</v>
      </c>
      <c r="M97" s="116"/>
      <c r="N97" s="118">
        <v>63.209999084472656</v>
      </c>
      <c r="O97" s="118">
        <v>61.630001068115234</v>
      </c>
      <c r="P97" s="116"/>
      <c r="Q97" s="116"/>
      <c r="R97" s="118">
        <v>779.8499755859375</v>
      </c>
      <c r="S97" s="116"/>
      <c r="T97" s="116"/>
      <c r="U97" s="118">
        <v>60</v>
      </c>
      <c r="V97" s="116"/>
      <c r="W97" s="118">
        <v>650</v>
      </c>
      <c r="X97" s="118">
        <v>1082.68994140625</v>
      </c>
      <c r="Z97" s="118">
        <v>1080</v>
      </c>
      <c r="AB97" s="118">
        <v>1063.75</v>
      </c>
      <c r="AC97" s="116"/>
      <c r="AD97" s="118">
        <v>1357.6099853515625</v>
      </c>
      <c r="AE97" s="118">
        <v>1074</v>
      </c>
      <c r="AF97" s="118">
        <v>1403.8499755859375</v>
      </c>
      <c r="AG97" s="118">
        <v>1200</v>
      </c>
      <c r="AH97" s="118">
        <v>1200</v>
      </c>
      <c r="AJ97" s="118">
        <v>1350</v>
      </c>
      <c r="AM97" s="118">
        <v>68.989997863769531</v>
      </c>
      <c r="AN97" s="118">
        <v>66</v>
      </c>
      <c r="AO97" s="118">
        <v>87.830001831054688</v>
      </c>
      <c r="AP97" s="118">
        <v>82.75</v>
      </c>
      <c r="AQ97" s="118">
        <v>62.150001525878906</v>
      </c>
      <c r="AR97" s="118">
        <v>1600</v>
      </c>
    </row>
    <row r="98" spans="1:46">
      <c r="A98" s="33">
        <v>44100</v>
      </c>
      <c r="B98" s="117">
        <v>315</v>
      </c>
      <c r="C98" s="116"/>
      <c r="D98" s="116"/>
      <c r="E98" s="116"/>
      <c r="F98" s="118">
        <v>1250</v>
      </c>
      <c r="G98" s="116"/>
      <c r="H98" s="118">
        <v>768.280029296875</v>
      </c>
      <c r="I98" s="116"/>
      <c r="J98" s="118">
        <v>910.09002685546875</v>
      </c>
      <c r="K98" s="118">
        <v>778.66998291015625</v>
      </c>
      <c r="L98" s="118">
        <v>61.200000762939453</v>
      </c>
      <c r="M98" s="116"/>
      <c r="N98" s="118">
        <v>58.430000305175781</v>
      </c>
      <c r="O98" s="118">
        <v>55.759998321533203</v>
      </c>
      <c r="P98" s="116"/>
      <c r="Q98" s="116"/>
      <c r="R98" s="118">
        <v>776.04998779296875</v>
      </c>
      <c r="S98" s="116"/>
      <c r="T98" s="116"/>
      <c r="U98" s="116"/>
      <c r="V98" s="116"/>
      <c r="W98" s="116"/>
      <c r="Y98" s="118">
        <v>860</v>
      </c>
      <c r="AB98" s="118">
        <v>1200</v>
      </c>
      <c r="AC98" s="118">
        <v>950</v>
      </c>
      <c r="AD98" s="118">
        <v>1262.5</v>
      </c>
      <c r="AE98" s="118">
        <v>920</v>
      </c>
      <c r="AH98" s="118">
        <v>1275</v>
      </c>
      <c r="AL98" s="118">
        <v>79.589996337890625</v>
      </c>
      <c r="AM98" s="118">
        <v>72.860000610351563</v>
      </c>
      <c r="AO98" s="118">
        <v>85.44000244140625</v>
      </c>
      <c r="AP98" s="118">
        <v>68.199996948242188</v>
      </c>
    </row>
    <row r="99" spans="1:46">
      <c r="A99" s="33">
        <v>44107</v>
      </c>
      <c r="B99" s="117">
        <v>356</v>
      </c>
      <c r="C99" s="118">
        <v>935</v>
      </c>
      <c r="D99" s="116"/>
      <c r="E99" s="116"/>
      <c r="F99" s="116"/>
      <c r="G99" s="116"/>
      <c r="H99" s="118">
        <v>806.72998046875</v>
      </c>
      <c r="I99" s="118">
        <v>670.1300048828125</v>
      </c>
      <c r="J99" s="118">
        <v>931.69000244140625</v>
      </c>
      <c r="K99" s="118">
        <v>728.59002685546875</v>
      </c>
      <c r="L99" s="116"/>
      <c r="M99" s="116"/>
      <c r="N99" s="118">
        <v>55.090000152587891</v>
      </c>
      <c r="O99" s="118">
        <v>53.110000610351563</v>
      </c>
      <c r="P99" s="118">
        <v>550</v>
      </c>
      <c r="Q99" s="118"/>
      <c r="R99" s="118">
        <v>779.6199951171875</v>
      </c>
      <c r="S99" s="116"/>
      <c r="T99" s="116"/>
      <c r="U99" s="116"/>
      <c r="V99" s="118">
        <v>925</v>
      </c>
      <c r="W99" s="118">
        <v>500</v>
      </c>
      <c r="Y99" s="118">
        <v>860</v>
      </c>
      <c r="AB99" s="118">
        <v>950</v>
      </c>
      <c r="AC99" s="118">
        <v>1025</v>
      </c>
      <c r="AE99" s="118">
        <v>962</v>
      </c>
      <c r="AL99" s="118">
        <v>105.33999633789063</v>
      </c>
      <c r="AM99" s="118">
        <v>79.160003662109375</v>
      </c>
      <c r="AN99" s="118">
        <v>67.650001525878906</v>
      </c>
      <c r="AO99" s="118">
        <v>95.389999389648438</v>
      </c>
      <c r="AP99" s="118">
        <v>70.970001220703125</v>
      </c>
      <c r="AQ99" s="118">
        <v>54.150001525878906</v>
      </c>
    </row>
    <row r="100" spans="1:46">
      <c r="A100" s="33">
        <v>44114</v>
      </c>
      <c r="B100" s="117">
        <v>305</v>
      </c>
      <c r="C100" s="116"/>
      <c r="D100" s="116"/>
      <c r="E100" s="116"/>
      <c r="F100" s="116"/>
      <c r="G100" s="116"/>
      <c r="H100" s="118">
        <v>876.05999755859375</v>
      </c>
      <c r="I100" s="116"/>
      <c r="J100" s="118">
        <v>961.09002685546875</v>
      </c>
      <c r="K100" s="118">
        <v>705.530029296875</v>
      </c>
      <c r="L100" s="118">
        <v>54.669998168945313</v>
      </c>
      <c r="M100" s="116"/>
      <c r="N100" s="118">
        <v>52.729999542236328</v>
      </c>
      <c r="O100" s="118">
        <v>54.279998779296875</v>
      </c>
      <c r="P100" s="116"/>
      <c r="Q100" s="116"/>
      <c r="R100" s="118">
        <v>725.42999267578125</v>
      </c>
      <c r="S100" s="116"/>
      <c r="T100" s="116"/>
      <c r="U100" s="116"/>
      <c r="V100" s="116"/>
      <c r="W100" s="116"/>
      <c r="X100" s="118">
        <v>975</v>
      </c>
      <c r="AB100" s="118">
        <v>1102.780029296875</v>
      </c>
      <c r="AC100" s="118">
        <v>983</v>
      </c>
      <c r="AD100" s="118">
        <v>1350</v>
      </c>
      <c r="AF100" s="118">
        <v>1300</v>
      </c>
      <c r="AL100" s="118">
        <v>94.709999084472656</v>
      </c>
      <c r="AM100" s="118">
        <v>71.839996337890625</v>
      </c>
      <c r="AN100" s="118">
        <v>70.419998168945313</v>
      </c>
      <c r="AP100" s="118">
        <v>74.269996643066406</v>
      </c>
    </row>
    <row r="101" spans="1:46">
      <c r="A101" s="33">
        <v>44121</v>
      </c>
      <c r="B101" s="114">
        <v>340</v>
      </c>
      <c r="C101" s="1"/>
      <c r="D101" s="1"/>
      <c r="E101" s="1"/>
      <c r="F101" s="115">
        <v>1205.6800537109375</v>
      </c>
      <c r="G101" s="1"/>
      <c r="H101" s="115">
        <v>793.08001708984375</v>
      </c>
      <c r="I101" s="1"/>
      <c r="J101" s="115">
        <v>940.489990234375</v>
      </c>
      <c r="K101" s="115">
        <v>667.780029296875</v>
      </c>
      <c r="L101" s="115">
        <v>59.130001068115234</v>
      </c>
      <c r="M101" s="115">
        <v>50.930000305175781</v>
      </c>
      <c r="N101" s="115">
        <v>56.689998626708984</v>
      </c>
      <c r="O101" s="115">
        <v>50.970001220703125</v>
      </c>
      <c r="P101" s="115">
        <v>675</v>
      </c>
      <c r="Q101" s="115"/>
      <c r="R101" s="115">
        <v>740.55999755859375</v>
      </c>
      <c r="S101" s="1"/>
      <c r="T101" s="1"/>
      <c r="U101" s="1"/>
      <c r="V101" s="115">
        <v>950</v>
      </c>
      <c r="W101" s="1"/>
      <c r="X101" s="1"/>
      <c r="Y101" s="115">
        <v>875</v>
      </c>
      <c r="Z101" s="1"/>
      <c r="AA101" s="1"/>
      <c r="AB101" s="115">
        <v>1157.5</v>
      </c>
      <c r="AC101" s="1"/>
      <c r="AD101" s="115">
        <v>1075</v>
      </c>
      <c r="AE101" s="115">
        <v>925</v>
      </c>
      <c r="AF101" s="115">
        <v>1350</v>
      </c>
      <c r="AG101" s="115">
        <v>1110</v>
      </c>
      <c r="AH101" s="1"/>
      <c r="AI101" s="1"/>
      <c r="AJ101" s="1"/>
      <c r="AK101" s="1"/>
      <c r="AL101" s="115">
        <v>88.660003662109375</v>
      </c>
      <c r="AM101" s="115">
        <v>74.660003662109375</v>
      </c>
      <c r="AN101" s="115">
        <v>51.340000152587891</v>
      </c>
      <c r="AO101" s="115">
        <v>84.099998474121094</v>
      </c>
      <c r="AP101" s="115">
        <v>67.110000610351563</v>
      </c>
      <c r="AQ101" s="1"/>
      <c r="AR101" s="1"/>
      <c r="AS101" s="1"/>
      <c r="AT101" s="1"/>
    </row>
    <row r="102" spans="1:46">
      <c r="A102" s="33">
        <v>44128</v>
      </c>
      <c r="B102" s="117">
        <v>845</v>
      </c>
      <c r="C102" s="116"/>
      <c r="D102" s="116"/>
      <c r="E102" s="118">
        <v>1000</v>
      </c>
      <c r="F102" s="118">
        <v>1396.97998046875</v>
      </c>
      <c r="G102" s="116"/>
      <c r="H102" s="118">
        <v>853.760009765625</v>
      </c>
      <c r="I102" s="116"/>
      <c r="J102" s="118">
        <v>952.739990234375</v>
      </c>
      <c r="K102" s="118">
        <v>717.82000732421875</v>
      </c>
      <c r="L102" s="116"/>
      <c r="M102" s="116"/>
      <c r="N102" s="118">
        <v>56.610000610351563</v>
      </c>
      <c r="O102" s="118">
        <v>56.779998779296875</v>
      </c>
      <c r="P102" s="116"/>
      <c r="Q102" s="116"/>
      <c r="R102" s="118">
        <v>749.82000732421875</v>
      </c>
      <c r="S102" s="116"/>
      <c r="T102" s="116"/>
      <c r="U102" s="116"/>
      <c r="V102" s="118">
        <v>900</v>
      </c>
      <c r="W102" s="116"/>
      <c r="X102" s="118">
        <v>900</v>
      </c>
      <c r="AB102" s="118">
        <v>1087.5</v>
      </c>
      <c r="AC102" s="118">
        <v>933.33001708984375</v>
      </c>
      <c r="AD102" s="118">
        <v>1568.75</v>
      </c>
      <c r="AE102" s="118">
        <v>800</v>
      </c>
      <c r="AF102" s="118">
        <v>1642.8599853515625</v>
      </c>
      <c r="AH102" s="118">
        <v>1600</v>
      </c>
      <c r="AL102" s="118">
        <v>96.589996337890625</v>
      </c>
      <c r="AM102" s="118">
        <v>70.800003051757813</v>
      </c>
      <c r="AN102" s="118">
        <v>57.529998779296875</v>
      </c>
      <c r="AO102" s="118">
        <v>78.529998779296875</v>
      </c>
      <c r="AP102" s="118">
        <v>69.400001525878906</v>
      </c>
      <c r="AQ102" s="118">
        <v>59.669998168945313</v>
      </c>
      <c r="AR102" s="118">
        <v>1400</v>
      </c>
      <c r="AS102" s="118">
        <v>1733.3299560546875</v>
      </c>
    </row>
    <row r="103" spans="1:46">
      <c r="A103" s="33">
        <v>44135</v>
      </c>
      <c r="B103" s="117">
        <v>248</v>
      </c>
      <c r="C103" s="116"/>
      <c r="D103" s="116"/>
      <c r="E103" s="116"/>
      <c r="F103" s="118">
        <v>1215.68994140625</v>
      </c>
      <c r="G103" s="116"/>
      <c r="H103" s="118">
        <v>850</v>
      </c>
      <c r="I103" s="116"/>
      <c r="J103" s="118">
        <v>914.6199951171875</v>
      </c>
      <c r="K103" s="118">
        <v>810</v>
      </c>
      <c r="L103" s="116"/>
      <c r="M103" s="116"/>
      <c r="N103" s="118">
        <v>58.389999389648438</v>
      </c>
      <c r="O103" s="118">
        <v>57.990001678466797</v>
      </c>
      <c r="P103" s="116"/>
      <c r="Q103" s="116"/>
      <c r="R103" s="118">
        <v>720.94000244140625</v>
      </c>
      <c r="S103" s="116"/>
      <c r="T103" s="116"/>
      <c r="U103" s="116"/>
      <c r="V103" s="118">
        <v>800</v>
      </c>
      <c r="W103" s="116"/>
      <c r="AB103" s="116"/>
      <c r="AC103" s="116"/>
      <c r="AL103" s="118">
        <v>88.120002746582031</v>
      </c>
      <c r="AM103" s="118">
        <v>77.449996948242188</v>
      </c>
      <c r="AO103" s="118">
        <v>85.349998474121094</v>
      </c>
      <c r="AP103" s="118">
        <v>78.599998474121094</v>
      </c>
      <c r="AR103" s="118">
        <v>1583.530029296875</v>
      </c>
    </row>
    <row r="104" spans="1:46">
      <c r="A104" s="33">
        <v>44142</v>
      </c>
      <c r="B104" s="117">
        <v>362</v>
      </c>
      <c r="C104" s="116"/>
      <c r="D104" s="116"/>
      <c r="E104" s="116"/>
      <c r="F104" s="118">
        <v>1239.1300048828125</v>
      </c>
      <c r="G104" s="116"/>
      <c r="H104" s="118">
        <v>807.83001708984375</v>
      </c>
      <c r="I104" s="116"/>
      <c r="J104" s="118">
        <v>916.42999267578125</v>
      </c>
      <c r="K104" s="118">
        <v>718.489990234375</v>
      </c>
      <c r="L104" s="118">
        <v>60.069999694824219</v>
      </c>
      <c r="M104" s="118">
        <v>56</v>
      </c>
      <c r="N104" s="118">
        <v>58.290000915527344</v>
      </c>
      <c r="O104" s="118">
        <v>52.299999237060547</v>
      </c>
      <c r="P104" s="116"/>
      <c r="Q104" s="116"/>
      <c r="R104" s="118">
        <v>749.16998291015625</v>
      </c>
      <c r="S104" s="116"/>
      <c r="T104" s="116"/>
      <c r="U104" s="116"/>
      <c r="V104" s="118">
        <v>737.5</v>
      </c>
      <c r="W104" s="116"/>
      <c r="X104" s="118">
        <v>810</v>
      </c>
      <c r="Y104" s="118">
        <v>900</v>
      </c>
      <c r="AB104" s="118">
        <v>983.33001708984375</v>
      </c>
      <c r="AC104" s="118">
        <v>1000</v>
      </c>
      <c r="AD104" s="118">
        <v>1300</v>
      </c>
      <c r="AE104" s="118">
        <v>1100</v>
      </c>
      <c r="AL104" s="118">
        <v>89.680000305175781</v>
      </c>
      <c r="AM104" s="118">
        <v>78.230003356933594</v>
      </c>
      <c r="AN104" s="118">
        <v>60.169998168945313</v>
      </c>
      <c r="AO104" s="118">
        <v>83.919998168945313</v>
      </c>
      <c r="AP104" s="118">
        <v>69.400001525878906</v>
      </c>
      <c r="AR104" s="118">
        <v>1375</v>
      </c>
      <c r="AS104" s="118">
        <v>1600</v>
      </c>
    </row>
    <row r="105" spans="1:46">
      <c r="A105" s="33">
        <v>44149</v>
      </c>
      <c r="B105" s="117">
        <v>236</v>
      </c>
      <c r="C105" s="116"/>
      <c r="D105" s="116"/>
      <c r="E105" s="116"/>
      <c r="F105" s="116"/>
      <c r="G105" s="116"/>
      <c r="H105" s="116"/>
      <c r="I105" s="116"/>
      <c r="J105" s="118">
        <v>983.510009765625</v>
      </c>
      <c r="K105" s="118">
        <v>723.41998291015625</v>
      </c>
      <c r="L105" s="116"/>
      <c r="M105" s="118">
        <v>50</v>
      </c>
      <c r="N105" s="118">
        <v>53.639999389648438</v>
      </c>
      <c r="O105" s="116"/>
      <c r="P105" s="116"/>
      <c r="Q105" s="116"/>
      <c r="R105" s="118">
        <v>777.469970703125</v>
      </c>
      <c r="S105" s="116"/>
      <c r="T105" s="116"/>
      <c r="U105" s="116"/>
      <c r="V105" s="116"/>
      <c r="W105" s="116"/>
      <c r="Y105" s="118">
        <v>850</v>
      </c>
      <c r="AB105" s="118">
        <v>1150</v>
      </c>
      <c r="AC105" s="116"/>
      <c r="AE105" s="118">
        <v>1055</v>
      </c>
      <c r="AG105" s="118">
        <v>1110</v>
      </c>
      <c r="AM105" s="118">
        <v>68.470001220703125</v>
      </c>
      <c r="AN105" s="118">
        <v>51.299999237060547</v>
      </c>
      <c r="AO105" s="118">
        <v>91.470001220703125</v>
      </c>
      <c r="AP105" s="118">
        <v>73.300003051757813</v>
      </c>
      <c r="AQ105" s="118">
        <v>51</v>
      </c>
    </row>
    <row r="106" spans="1:46">
      <c r="A106" s="33">
        <v>44156</v>
      </c>
      <c r="B106" s="117">
        <v>1002</v>
      </c>
      <c r="C106" s="116"/>
      <c r="D106" s="116"/>
      <c r="E106" s="116"/>
      <c r="F106" s="116"/>
      <c r="G106" s="116"/>
      <c r="H106" s="118">
        <v>802.41998291015625</v>
      </c>
      <c r="I106" s="118">
        <v>693.47998046875</v>
      </c>
      <c r="J106" s="118">
        <v>1049.2900390625</v>
      </c>
      <c r="K106" s="118">
        <v>752.6400146484375</v>
      </c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8">
        <v>1081.25</v>
      </c>
      <c r="Y106" s="118">
        <v>800</v>
      </c>
      <c r="AB106" s="116"/>
      <c r="AC106" s="116"/>
      <c r="AD106" s="118">
        <v>1225.1300048828125</v>
      </c>
      <c r="AE106" s="118">
        <v>912.780029296875</v>
      </c>
      <c r="AH106" s="118">
        <v>1454.550048828125</v>
      </c>
      <c r="AM106" s="118">
        <v>97.599998474121094</v>
      </c>
      <c r="AN106" s="118">
        <v>82.139999389648438</v>
      </c>
      <c r="AO106" s="118">
        <v>107.22000122070313</v>
      </c>
      <c r="AP106" s="118">
        <v>76.720001220703125</v>
      </c>
      <c r="AR106" s="118">
        <v>1925.02001953125</v>
      </c>
    </row>
    <row r="107" spans="1:46">
      <c r="A107" s="33">
        <v>44163</v>
      </c>
      <c r="B107" s="114">
        <v>147</v>
      </c>
      <c r="C107" s="1"/>
      <c r="D107" s="1"/>
      <c r="E107" s="1"/>
      <c r="F107" s="1"/>
      <c r="G107" s="1"/>
      <c r="H107" s="1"/>
      <c r="I107" s="1"/>
      <c r="J107" s="115">
        <v>916.80999755859375</v>
      </c>
      <c r="K107" s="115">
        <v>688.5</v>
      </c>
      <c r="L107" s="1"/>
      <c r="M107" s="1"/>
      <c r="N107" s="115">
        <v>59.110000610351563</v>
      </c>
      <c r="O107" s="115">
        <v>54.549999237060547</v>
      </c>
      <c r="P107" s="1"/>
      <c r="Q107" s="1"/>
      <c r="R107" s="115">
        <v>775.77001953125</v>
      </c>
      <c r="S107" s="1"/>
      <c r="T107" s="1"/>
      <c r="U107" s="1"/>
      <c r="V107" s="1"/>
      <c r="W107" s="1"/>
      <c r="X107" s="115">
        <v>925</v>
      </c>
      <c r="Y107" s="1"/>
      <c r="Z107" s="1"/>
      <c r="AA107" s="1"/>
      <c r="AB107" s="1"/>
      <c r="AC107" s="1"/>
      <c r="AD107" s="115">
        <v>1050</v>
      </c>
      <c r="AE107" s="1"/>
      <c r="AF107" s="1"/>
      <c r="AG107" s="1"/>
      <c r="AH107" s="1"/>
      <c r="AI107" s="1"/>
      <c r="AJ107" s="1"/>
      <c r="AK107" s="1"/>
      <c r="AL107" s="115">
        <v>90.550003051757813</v>
      </c>
      <c r="AM107" s="115">
        <v>63.819999694824219</v>
      </c>
      <c r="AN107" s="115">
        <v>54.889999389648438</v>
      </c>
      <c r="AO107" s="115">
        <v>85.480003356933594</v>
      </c>
      <c r="AP107" s="115">
        <v>73.519996643066406</v>
      </c>
      <c r="AQ107" s="1"/>
      <c r="AR107" s="1"/>
      <c r="AS107" s="1"/>
      <c r="AT107" s="1"/>
    </row>
    <row r="108" spans="1:46">
      <c r="A108" s="33">
        <v>44170</v>
      </c>
      <c r="B108" s="117">
        <v>335</v>
      </c>
      <c r="C108" s="116"/>
      <c r="D108" s="116"/>
      <c r="E108" s="116"/>
      <c r="F108" s="118">
        <v>1200</v>
      </c>
      <c r="G108" s="116"/>
      <c r="H108" s="118">
        <v>830.8499755859375</v>
      </c>
      <c r="I108" s="116"/>
      <c r="J108" s="118">
        <v>937.739990234375</v>
      </c>
      <c r="K108" s="118">
        <v>736.739990234375</v>
      </c>
      <c r="L108" s="118">
        <v>54.930000305175781</v>
      </c>
      <c r="M108" s="116"/>
      <c r="N108" s="116"/>
      <c r="O108" s="118">
        <v>53.029998779296875</v>
      </c>
      <c r="P108" s="116"/>
      <c r="Q108" s="116"/>
      <c r="R108" s="118">
        <v>665.65997314453125</v>
      </c>
      <c r="S108" s="116"/>
      <c r="T108" s="116"/>
      <c r="U108" s="116"/>
      <c r="V108" s="116"/>
      <c r="W108" s="116"/>
      <c r="AB108" s="118">
        <v>975</v>
      </c>
      <c r="AC108" s="116"/>
      <c r="AD108" s="118">
        <v>1433.3299560546875</v>
      </c>
      <c r="AL108" s="118">
        <v>102.5</v>
      </c>
      <c r="AM108" s="118">
        <v>84.379997253417969</v>
      </c>
      <c r="AN108" s="118">
        <v>57.950000762939453</v>
      </c>
      <c r="AO108" s="118">
        <v>90.139999389648438</v>
      </c>
      <c r="AP108" s="118">
        <v>77.529998779296875</v>
      </c>
    </row>
    <row r="109" spans="1:46">
      <c r="A109" s="33">
        <v>44177</v>
      </c>
      <c r="B109" s="117">
        <v>215</v>
      </c>
      <c r="C109" s="116"/>
      <c r="D109" s="116"/>
      <c r="E109" s="116"/>
      <c r="F109" s="118">
        <v>1224.2900390625</v>
      </c>
      <c r="G109" s="116"/>
      <c r="H109" s="116"/>
      <c r="I109" s="116"/>
      <c r="J109" s="118">
        <v>1022.6900024414063</v>
      </c>
      <c r="K109" s="118">
        <v>839.6300048828125</v>
      </c>
      <c r="L109" s="118">
        <v>63.720001220703125</v>
      </c>
      <c r="M109" s="116"/>
      <c r="N109" s="118">
        <v>56.509998321533203</v>
      </c>
      <c r="O109" s="118">
        <v>51.590000152587891</v>
      </c>
      <c r="P109" s="116"/>
      <c r="Q109" s="116"/>
      <c r="R109" s="118">
        <v>713.780029296875</v>
      </c>
      <c r="S109" s="116"/>
      <c r="T109" s="116"/>
      <c r="U109" s="116"/>
      <c r="V109" s="116"/>
      <c r="W109" s="116"/>
      <c r="Y109" s="118">
        <v>750</v>
      </c>
      <c r="AB109" s="118">
        <v>925</v>
      </c>
      <c r="AC109" s="118">
        <v>860</v>
      </c>
      <c r="AD109" s="118">
        <v>1178.3299560546875</v>
      </c>
      <c r="AF109" s="118">
        <v>1350</v>
      </c>
      <c r="AG109" s="118">
        <v>1050</v>
      </c>
      <c r="AL109" s="118">
        <v>95.669998168945313</v>
      </c>
      <c r="AM109" s="118">
        <v>72.860000610351563</v>
      </c>
      <c r="AN109" s="118">
        <v>59.979999542236328</v>
      </c>
      <c r="AO109" s="118">
        <v>86.569999694824219</v>
      </c>
      <c r="AP109" s="118">
        <v>71.419998168945313</v>
      </c>
    </row>
    <row r="110" spans="1:46">
      <c r="A110" s="33">
        <v>44184</v>
      </c>
      <c r="B110" s="117">
        <v>967</v>
      </c>
      <c r="C110" s="116"/>
      <c r="D110" s="116"/>
      <c r="E110" s="116"/>
      <c r="F110" s="118">
        <v>1290.77001953125</v>
      </c>
      <c r="G110" s="118">
        <v>940.47998046875</v>
      </c>
      <c r="H110" s="118">
        <v>752.66998291015625</v>
      </c>
      <c r="I110" s="116"/>
      <c r="J110" s="118">
        <v>1007.5999755859375</v>
      </c>
      <c r="K110" s="118">
        <v>725.25</v>
      </c>
      <c r="L110" s="118">
        <v>60</v>
      </c>
      <c r="M110" s="116"/>
      <c r="N110" s="116"/>
      <c r="O110" s="118">
        <v>53.229999542236328</v>
      </c>
      <c r="P110" s="116"/>
      <c r="Q110" s="116"/>
      <c r="R110" s="118">
        <v>755.92999267578125</v>
      </c>
      <c r="S110" s="116"/>
      <c r="T110" s="118">
        <v>47.5</v>
      </c>
      <c r="U110" s="116"/>
      <c r="V110" s="118">
        <v>907.5</v>
      </c>
      <c r="W110" s="116"/>
      <c r="X110" s="118">
        <v>912.72998046875</v>
      </c>
      <c r="AA110" s="118">
        <v>800</v>
      </c>
      <c r="AB110" s="118">
        <v>1005</v>
      </c>
      <c r="AC110" s="118">
        <v>775</v>
      </c>
      <c r="AD110" s="118">
        <v>1258.3299560546875</v>
      </c>
      <c r="AE110" s="118">
        <v>1000</v>
      </c>
      <c r="AG110" s="118">
        <v>1100</v>
      </c>
      <c r="AL110" s="118">
        <v>83.639999389648438</v>
      </c>
      <c r="AM110" s="118">
        <v>79.300003051757813</v>
      </c>
      <c r="AN110" s="118">
        <v>65.860000610351563</v>
      </c>
      <c r="AP110" s="118">
        <v>69.019996643066406</v>
      </c>
      <c r="AQ110" s="118">
        <v>53.909999847412109</v>
      </c>
      <c r="AS110" s="118">
        <v>1449.0899658203125</v>
      </c>
    </row>
    <row r="111" spans="1:46">
      <c r="A111" s="33">
        <v>44191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AB111" s="116"/>
      <c r="AC111" s="116"/>
    </row>
    <row r="112" spans="1:46">
      <c r="A112" s="33">
        <v>44198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AB112" s="116"/>
      <c r="AC112" s="116"/>
    </row>
    <row r="113" spans="1:46">
      <c r="A113" s="33">
        <v>44205</v>
      </c>
      <c r="B113" s="117">
        <v>234</v>
      </c>
      <c r="C113" s="116"/>
      <c r="D113" s="116"/>
      <c r="E113" s="116"/>
      <c r="F113" s="118">
        <v>1203.1300048828125</v>
      </c>
      <c r="G113" s="116"/>
      <c r="H113" s="118">
        <v>821.6300048828125</v>
      </c>
      <c r="I113" s="116"/>
      <c r="J113" s="118">
        <v>938.80999755859375</v>
      </c>
      <c r="K113" s="118">
        <v>795.719970703125</v>
      </c>
      <c r="L113" s="118">
        <v>63</v>
      </c>
      <c r="M113" s="116"/>
      <c r="N113" s="116"/>
      <c r="O113" s="118">
        <v>52.950000762939453</v>
      </c>
      <c r="P113" s="116"/>
      <c r="Q113" s="116"/>
      <c r="R113" s="118">
        <v>725.46002197265625</v>
      </c>
      <c r="S113" s="118">
        <v>585</v>
      </c>
      <c r="T113" s="118">
        <v>54</v>
      </c>
      <c r="U113" s="118">
        <v>51</v>
      </c>
      <c r="V113" s="116"/>
      <c r="W113" s="116"/>
      <c r="X113" s="118">
        <v>918.75</v>
      </c>
      <c r="AB113" s="118">
        <v>975</v>
      </c>
      <c r="AC113" s="116"/>
      <c r="AD113" s="118">
        <v>1306.25</v>
      </c>
      <c r="AL113" s="118">
        <v>97.099998474121094</v>
      </c>
      <c r="AN113" s="118">
        <v>60.990001678466797</v>
      </c>
      <c r="AP113" s="118">
        <v>68.69000244140625</v>
      </c>
    </row>
    <row r="114" spans="1:46">
      <c r="A114" s="33">
        <v>44212</v>
      </c>
      <c r="B114" s="117">
        <v>290</v>
      </c>
      <c r="C114" s="116"/>
      <c r="D114" s="116"/>
      <c r="E114" s="118">
        <v>1132.3399658203125</v>
      </c>
      <c r="F114" s="118">
        <v>1239.3299560546875</v>
      </c>
      <c r="G114" s="118">
        <v>916.239990234375</v>
      </c>
      <c r="H114" s="118">
        <v>831.1099853515625</v>
      </c>
      <c r="I114" s="118">
        <v>650</v>
      </c>
      <c r="J114" s="118">
        <v>974.34002685546875</v>
      </c>
      <c r="K114" s="118">
        <v>726.82000732421875</v>
      </c>
      <c r="L114" s="118">
        <v>55.009998321533203</v>
      </c>
      <c r="M114" s="116"/>
      <c r="N114" s="116"/>
      <c r="O114" s="118">
        <v>57.400001525878906</v>
      </c>
      <c r="P114" s="116"/>
      <c r="Q114" s="116"/>
      <c r="R114" s="118">
        <v>759.34002685546875</v>
      </c>
      <c r="S114" s="116"/>
      <c r="T114" s="116"/>
      <c r="U114" s="116"/>
      <c r="V114" s="118">
        <v>800</v>
      </c>
      <c r="W114" s="116"/>
      <c r="AB114" s="118">
        <v>1050</v>
      </c>
      <c r="AC114" s="118">
        <v>800</v>
      </c>
      <c r="AD114" s="118">
        <v>1087.5</v>
      </c>
      <c r="AE114" s="118">
        <v>1000</v>
      </c>
      <c r="AF114" s="118">
        <v>1325</v>
      </c>
      <c r="AL114" s="118">
        <v>84.260002136230469</v>
      </c>
      <c r="AM114" s="118">
        <v>78.860000610351563</v>
      </c>
      <c r="AN114" s="118">
        <v>59.159999847412109</v>
      </c>
      <c r="AO114" s="118">
        <v>71.680000305175781</v>
      </c>
      <c r="AP114" s="118">
        <v>76.629997253417969</v>
      </c>
    </row>
    <row r="115" spans="1:46">
      <c r="A115" s="33">
        <v>44219</v>
      </c>
      <c r="B115" s="117">
        <v>688</v>
      </c>
      <c r="C115" s="116"/>
      <c r="D115" s="116"/>
      <c r="E115" s="116"/>
      <c r="F115" s="118">
        <v>1486.699951171875</v>
      </c>
      <c r="G115" s="116"/>
      <c r="H115" s="118">
        <v>831.469970703125</v>
      </c>
      <c r="I115" s="116"/>
      <c r="J115" s="118">
        <v>1021.7100219726563</v>
      </c>
      <c r="K115" s="118">
        <v>810.16998291015625</v>
      </c>
      <c r="L115" s="116"/>
      <c r="M115" s="118">
        <v>50</v>
      </c>
      <c r="N115" s="116"/>
      <c r="O115" s="118">
        <v>53.360000610351563</v>
      </c>
      <c r="P115" s="116"/>
      <c r="Q115" s="116"/>
      <c r="R115" s="118">
        <v>811.489990234375</v>
      </c>
      <c r="S115" s="116"/>
      <c r="T115" s="116"/>
      <c r="U115" s="116"/>
      <c r="V115" s="116"/>
      <c r="W115" s="118">
        <v>675</v>
      </c>
      <c r="X115" s="118">
        <v>1100</v>
      </c>
      <c r="AB115" s="118">
        <v>1000</v>
      </c>
      <c r="AC115" s="116"/>
      <c r="AD115" s="118">
        <v>1388.8900146484375</v>
      </c>
      <c r="AE115" s="118">
        <v>1016.6699829101563</v>
      </c>
      <c r="AL115" s="118">
        <v>90.279998779296875</v>
      </c>
      <c r="AM115" s="118">
        <v>86.889999389648438</v>
      </c>
      <c r="AN115" s="118">
        <v>59.220001220703125</v>
      </c>
      <c r="AO115" s="118">
        <v>87.069999694824219</v>
      </c>
      <c r="AP115" s="118">
        <v>69.260002136230469</v>
      </c>
      <c r="AQ115" s="118">
        <v>55.990001678466797</v>
      </c>
      <c r="AR115" s="118">
        <v>1750.31005859375</v>
      </c>
      <c r="AS115" s="118">
        <v>1900</v>
      </c>
    </row>
    <row r="116" spans="1:46">
      <c r="A116" s="33">
        <v>44226</v>
      </c>
      <c r="B116" s="117">
        <v>292</v>
      </c>
      <c r="C116" s="116"/>
      <c r="D116" s="116"/>
      <c r="E116" s="116"/>
      <c r="F116" s="118">
        <v>1280.27001953125</v>
      </c>
      <c r="G116" s="118">
        <v>1000</v>
      </c>
      <c r="H116" s="118">
        <v>915.46002197265625</v>
      </c>
      <c r="I116" s="116"/>
      <c r="J116" s="118">
        <v>1023.9199829101563</v>
      </c>
      <c r="K116" s="118">
        <v>861.16998291015625</v>
      </c>
      <c r="L116" s="116"/>
      <c r="M116" s="116"/>
      <c r="N116" s="116"/>
      <c r="O116" s="118">
        <v>62.240001678466797</v>
      </c>
      <c r="P116" s="116"/>
      <c r="Q116" s="116"/>
      <c r="R116" s="118">
        <v>851.53997802734375</v>
      </c>
      <c r="S116" s="116"/>
      <c r="T116" s="116"/>
      <c r="U116" s="116"/>
      <c r="V116" s="118">
        <v>1000</v>
      </c>
      <c r="W116" s="116"/>
      <c r="X116" s="118">
        <v>1150</v>
      </c>
      <c r="Y116" s="118">
        <v>825</v>
      </c>
      <c r="AB116" s="118">
        <v>1175</v>
      </c>
      <c r="AC116" s="118">
        <v>910</v>
      </c>
      <c r="AD116" s="118">
        <v>1350</v>
      </c>
      <c r="AL116" s="118">
        <v>100.94999694824219</v>
      </c>
      <c r="AM116" s="118">
        <v>77.94000244140625</v>
      </c>
      <c r="AN116" s="118">
        <v>55.380001068115234</v>
      </c>
      <c r="AQ116" s="118">
        <v>57.900001525878906</v>
      </c>
    </row>
    <row r="117" spans="1:46">
      <c r="A117" s="33">
        <v>44233</v>
      </c>
      <c r="B117" s="117">
        <v>194</v>
      </c>
      <c r="C117" s="116"/>
      <c r="D117" s="116"/>
      <c r="E117" s="118">
        <v>1100</v>
      </c>
      <c r="F117" s="118">
        <v>1241.43994140625</v>
      </c>
      <c r="G117" s="116"/>
      <c r="H117" s="118">
        <v>955.70001220703125</v>
      </c>
      <c r="I117" s="116"/>
      <c r="J117" s="118">
        <v>1038.6400146484375</v>
      </c>
      <c r="K117" s="118">
        <v>866.8699951171875</v>
      </c>
      <c r="L117" s="116"/>
      <c r="M117" s="116"/>
      <c r="N117" s="116"/>
      <c r="O117" s="118">
        <v>60.380001068115234</v>
      </c>
      <c r="P117" s="116"/>
      <c r="Q117" s="116"/>
      <c r="R117" s="116"/>
      <c r="S117" s="116"/>
      <c r="T117" s="116"/>
      <c r="U117" s="116"/>
      <c r="V117" s="116"/>
      <c r="W117" s="116"/>
      <c r="X117" s="118">
        <v>1100</v>
      </c>
      <c r="Z117" s="118">
        <v>1150</v>
      </c>
      <c r="AA117" s="118">
        <v>1000</v>
      </c>
      <c r="AB117" s="116"/>
      <c r="AC117" s="116"/>
      <c r="AD117" s="118">
        <v>1325</v>
      </c>
      <c r="AE117" s="118">
        <v>1005</v>
      </c>
      <c r="AH117" s="118">
        <v>1350</v>
      </c>
      <c r="AJ117" s="118">
        <v>1453.3299560546875</v>
      </c>
      <c r="AL117" s="118">
        <v>107.55000305175781</v>
      </c>
      <c r="AP117" s="118">
        <v>71.900001525878906</v>
      </c>
    </row>
    <row r="118" spans="1:46">
      <c r="A118" s="33">
        <v>44240</v>
      </c>
      <c r="B118" s="117">
        <v>43</v>
      </c>
      <c r="C118" s="116"/>
      <c r="D118" s="116"/>
      <c r="E118" s="116"/>
      <c r="F118" s="116"/>
      <c r="G118" s="116"/>
      <c r="H118" s="116"/>
      <c r="I118" s="116"/>
      <c r="J118" s="118">
        <v>990.20001220703125</v>
      </c>
      <c r="K118" s="118">
        <v>862.90997314453125</v>
      </c>
      <c r="L118" s="116"/>
      <c r="M118" s="116"/>
      <c r="N118" s="116"/>
      <c r="O118" s="118">
        <v>70.029998779296875</v>
      </c>
      <c r="P118" s="116"/>
      <c r="Q118" s="116"/>
      <c r="R118" s="116"/>
      <c r="S118" s="116"/>
      <c r="T118" s="116"/>
      <c r="U118" s="116"/>
      <c r="V118" s="116"/>
      <c r="W118" s="116"/>
      <c r="AB118" s="116"/>
      <c r="AC118" s="116"/>
      <c r="AL118" s="118">
        <v>82.5</v>
      </c>
      <c r="AP118" s="118">
        <v>69.629997253417969</v>
      </c>
    </row>
    <row r="119" spans="1:46">
      <c r="A119" s="33">
        <v>44247</v>
      </c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AB119" s="116"/>
      <c r="AC119" s="116"/>
    </row>
    <row r="120" spans="1:46">
      <c r="A120" s="33">
        <v>44254</v>
      </c>
      <c r="B120" s="114">
        <v>275</v>
      </c>
      <c r="C120" s="1"/>
      <c r="D120" s="1"/>
      <c r="E120" s="1"/>
      <c r="F120" s="115">
        <v>1197.8599853515625</v>
      </c>
      <c r="G120" s="1"/>
      <c r="H120" s="115">
        <v>827.6099853515625</v>
      </c>
      <c r="I120" s="1"/>
      <c r="J120" s="115">
        <v>998.08001708984375</v>
      </c>
      <c r="K120" s="115">
        <v>855.47998046875</v>
      </c>
      <c r="L120" s="115">
        <v>65</v>
      </c>
      <c r="M120" s="1"/>
      <c r="N120" s="1"/>
      <c r="O120" s="115">
        <v>62.119998931884766</v>
      </c>
      <c r="P120" s="1"/>
      <c r="Q120" s="1"/>
      <c r="R120" s="115">
        <v>786.5</v>
      </c>
      <c r="S120" s="1"/>
      <c r="T120" s="1"/>
      <c r="U120" s="1"/>
      <c r="V120" s="1"/>
      <c r="W120" s="1"/>
      <c r="X120" s="115">
        <v>1012.5</v>
      </c>
      <c r="Y120" s="1"/>
      <c r="Z120" s="1"/>
      <c r="AA120" s="1"/>
      <c r="AB120" s="1"/>
      <c r="AC120" s="1"/>
      <c r="AD120" s="115">
        <v>1270</v>
      </c>
      <c r="AE120" s="1"/>
      <c r="AF120" s="115">
        <v>1368.75</v>
      </c>
      <c r="AG120" s="1"/>
      <c r="AH120" s="1"/>
      <c r="AI120" s="1"/>
      <c r="AJ120" s="1"/>
      <c r="AK120" s="1"/>
      <c r="AL120" s="115">
        <v>72.5</v>
      </c>
      <c r="AM120" s="115">
        <v>81.279998779296875</v>
      </c>
      <c r="AN120" s="115">
        <v>68.430000305175781</v>
      </c>
      <c r="AO120" s="115">
        <v>81.839996337890625</v>
      </c>
      <c r="AP120" s="115">
        <v>69.19000244140625</v>
      </c>
      <c r="AQ120" s="115">
        <v>60.919998168945313</v>
      </c>
      <c r="AR120" s="1"/>
      <c r="AS120" s="1"/>
      <c r="AT120" s="1"/>
    </row>
    <row r="121" spans="1:46">
      <c r="A121" s="33">
        <v>44261</v>
      </c>
      <c r="B121" s="117">
        <v>188</v>
      </c>
      <c r="C121" s="116"/>
      <c r="D121" s="116"/>
      <c r="E121" s="116"/>
      <c r="F121" s="118">
        <v>1351.8699951171875</v>
      </c>
      <c r="G121" s="116"/>
      <c r="H121" s="118">
        <v>909.47998046875</v>
      </c>
      <c r="I121" s="116"/>
      <c r="J121" s="118">
        <v>1014.260009765625</v>
      </c>
      <c r="K121" s="118">
        <v>872.489990234375</v>
      </c>
      <c r="L121" s="118">
        <v>67.19000244140625</v>
      </c>
      <c r="M121" s="116"/>
      <c r="N121" s="116"/>
      <c r="O121" s="116"/>
      <c r="P121" s="116"/>
      <c r="Q121" s="116"/>
      <c r="R121" s="118">
        <v>697.28997802734375</v>
      </c>
      <c r="S121" s="116"/>
      <c r="T121" s="116"/>
      <c r="U121" s="116"/>
      <c r="V121" s="118">
        <v>675</v>
      </c>
      <c r="W121" s="116"/>
      <c r="AB121" s="116"/>
      <c r="AC121" s="118">
        <v>900</v>
      </c>
      <c r="AD121" s="118">
        <v>1375</v>
      </c>
      <c r="AM121" s="118">
        <v>82.900001525878906</v>
      </c>
      <c r="AN121" s="118">
        <v>60.979999542236328</v>
      </c>
      <c r="AO121" s="118">
        <v>87.480003356933594</v>
      </c>
      <c r="AP121" s="118">
        <v>70.830001831054688</v>
      </c>
      <c r="AQ121" s="118">
        <v>64.029998779296875</v>
      </c>
      <c r="AS121" s="118">
        <v>1875</v>
      </c>
    </row>
    <row r="122" spans="1:46">
      <c r="A122" s="33">
        <v>44268</v>
      </c>
      <c r="B122" s="117">
        <v>271</v>
      </c>
      <c r="C122" s="116"/>
      <c r="D122" s="116"/>
      <c r="E122" s="116"/>
      <c r="F122" s="118">
        <v>1225.1400146484375</v>
      </c>
      <c r="G122" s="118">
        <v>950</v>
      </c>
      <c r="H122" s="118">
        <v>898.05999755859375</v>
      </c>
      <c r="I122" s="118">
        <v>762.58001708984375</v>
      </c>
      <c r="J122" s="118">
        <v>1028.1600341796875</v>
      </c>
      <c r="K122" s="118">
        <v>805.6400146484375</v>
      </c>
      <c r="L122" s="116"/>
      <c r="M122" s="118">
        <v>50</v>
      </c>
      <c r="N122" s="116"/>
      <c r="O122" s="118">
        <v>58.509998321533203</v>
      </c>
      <c r="P122" s="116"/>
      <c r="Q122" s="116"/>
      <c r="R122" s="118">
        <v>538.32000732421875</v>
      </c>
      <c r="S122" s="118">
        <v>600</v>
      </c>
      <c r="T122" s="116"/>
      <c r="U122" s="116"/>
      <c r="V122" s="118">
        <v>1100</v>
      </c>
      <c r="W122" s="116"/>
      <c r="AB122" s="116"/>
      <c r="AC122" s="118">
        <v>875</v>
      </c>
      <c r="AD122" s="118">
        <v>1350</v>
      </c>
      <c r="AF122" s="118">
        <v>1550</v>
      </c>
      <c r="AH122" s="118">
        <v>1350</v>
      </c>
      <c r="AL122" s="118">
        <v>105.94999694824219</v>
      </c>
      <c r="AN122" s="118">
        <v>56.369998931884766</v>
      </c>
      <c r="AO122" s="118">
        <v>78.790000915527344</v>
      </c>
      <c r="AP122" s="118">
        <v>71.370002746582031</v>
      </c>
      <c r="AQ122" s="118">
        <v>55.279998779296875</v>
      </c>
    </row>
    <row r="123" spans="1:46">
      <c r="A123" s="33">
        <v>44275</v>
      </c>
      <c r="B123" s="117">
        <v>185</v>
      </c>
      <c r="C123" s="116"/>
      <c r="D123" s="116"/>
      <c r="E123" s="116"/>
      <c r="F123" s="118">
        <v>1449.5899658203125</v>
      </c>
      <c r="G123" s="116"/>
      <c r="H123" s="118">
        <v>912.9000244140625</v>
      </c>
      <c r="I123" s="118">
        <v>792.0999755859375</v>
      </c>
      <c r="J123" s="118">
        <v>1064.3599853515625</v>
      </c>
      <c r="K123" s="118">
        <v>984.33001708984375</v>
      </c>
      <c r="L123" s="118">
        <v>64.879997253417969</v>
      </c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8">
        <v>825</v>
      </c>
      <c r="X123" s="118">
        <v>1050</v>
      </c>
      <c r="AB123" s="118">
        <v>1116.6700439453125</v>
      </c>
      <c r="AC123" s="116"/>
      <c r="AD123" s="118">
        <v>1475</v>
      </c>
      <c r="AE123" s="118">
        <v>1107.5</v>
      </c>
      <c r="AL123" s="118">
        <v>110</v>
      </c>
      <c r="AN123" s="118">
        <v>67.099998474121094</v>
      </c>
      <c r="AO123" s="118">
        <v>95</v>
      </c>
      <c r="AP123" s="118">
        <v>77.360000610351563</v>
      </c>
      <c r="AQ123" s="118">
        <v>64.330001831054688</v>
      </c>
    </row>
    <row r="124" spans="1:46">
      <c r="A124" s="33">
        <v>44282</v>
      </c>
      <c r="B124" s="117">
        <v>201</v>
      </c>
      <c r="C124" s="116"/>
      <c r="D124" s="116"/>
      <c r="E124" s="116"/>
      <c r="F124" s="118">
        <v>1337.0899658203125</v>
      </c>
      <c r="G124" s="116"/>
      <c r="H124" s="118">
        <v>952.69000244140625</v>
      </c>
      <c r="I124" s="116"/>
      <c r="J124" s="118">
        <v>991.57000732421875</v>
      </c>
      <c r="K124" s="118">
        <v>908.33001708984375</v>
      </c>
      <c r="L124" s="118">
        <v>67.220001220703125</v>
      </c>
      <c r="M124" s="116"/>
      <c r="N124" s="116"/>
      <c r="O124" s="118">
        <v>59.979999542236328</v>
      </c>
      <c r="P124" s="116"/>
      <c r="Q124" s="116"/>
      <c r="R124" s="116"/>
      <c r="S124" s="116"/>
      <c r="T124" s="116"/>
      <c r="U124" s="116"/>
      <c r="V124" s="118">
        <v>825</v>
      </c>
      <c r="W124" s="118">
        <v>950</v>
      </c>
      <c r="X124" s="118">
        <v>1075</v>
      </c>
      <c r="AB124" s="118">
        <v>1150</v>
      </c>
      <c r="AC124" s="118">
        <v>1050</v>
      </c>
      <c r="AD124" s="118">
        <v>1572.72998046875</v>
      </c>
      <c r="AE124" s="118">
        <v>1150</v>
      </c>
      <c r="AH124" s="118">
        <v>1575</v>
      </c>
      <c r="AL124" s="118">
        <v>102.5</v>
      </c>
      <c r="AM124" s="118">
        <v>70.389999389648438</v>
      </c>
      <c r="AN124" s="118">
        <v>59.340000152587891</v>
      </c>
      <c r="AO124" s="118">
        <v>82</v>
      </c>
      <c r="AP124" s="118">
        <v>72.029998779296875</v>
      </c>
    </row>
    <row r="125" spans="1:46">
      <c r="A125" s="33">
        <v>44289</v>
      </c>
      <c r="B125" s="117">
        <v>222</v>
      </c>
      <c r="C125" s="116"/>
      <c r="D125" s="116"/>
      <c r="E125" s="118">
        <v>1250</v>
      </c>
      <c r="F125" s="118">
        <v>1331.3399658203125</v>
      </c>
      <c r="G125" s="116"/>
      <c r="H125" s="118">
        <v>999.80999755859375</v>
      </c>
      <c r="I125" s="116"/>
      <c r="J125" s="118">
        <v>1013.280029296875</v>
      </c>
      <c r="K125" s="118">
        <v>827.1300048828125</v>
      </c>
      <c r="L125" s="116"/>
      <c r="M125" s="116"/>
      <c r="N125" s="116"/>
      <c r="O125" s="118">
        <v>70.419998168945313</v>
      </c>
      <c r="P125" s="116"/>
      <c r="Q125" s="116"/>
      <c r="R125" s="116"/>
      <c r="S125" s="116"/>
      <c r="T125" s="116"/>
      <c r="U125" s="116"/>
      <c r="V125" s="118">
        <v>750</v>
      </c>
      <c r="W125" s="116"/>
      <c r="X125" s="118">
        <v>950</v>
      </c>
      <c r="AB125" s="118">
        <v>1087.5</v>
      </c>
      <c r="AC125" s="116"/>
      <c r="AD125" s="118">
        <v>1325</v>
      </c>
      <c r="AE125" s="118">
        <v>1250</v>
      </c>
      <c r="AM125" s="118">
        <v>72.05999755859375</v>
      </c>
      <c r="AN125" s="118">
        <v>68.75</v>
      </c>
      <c r="AP125" s="118">
        <v>70.25</v>
      </c>
      <c r="AQ125" s="118">
        <v>73.739997863769531</v>
      </c>
    </row>
    <row r="126" spans="1:46">
      <c r="A126" s="33">
        <v>44296</v>
      </c>
      <c r="B126" s="117">
        <v>1025</v>
      </c>
      <c r="C126" s="116"/>
      <c r="D126" s="116"/>
      <c r="E126" s="116"/>
      <c r="F126" s="118">
        <v>1309.3199462890625</v>
      </c>
      <c r="G126" s="118">
        <v>983.08001708984375</v>
      </c>
      <c r="H126" s="118">
        <v>934.29998779296875</v>
      </c>
      <c r="I126" s="116"/>
      <c r="J126" s="118">
        <v>1033.260009765625</v>
      </c>
      <c r="K126" s="118">
        <v>842.05999755859375</v>
      </c>
      <c r="L126" s="118">
        <v>70.19000244140625</v>
      </c>
      <c r="M126" s="116"/>
      <c r="N126" s="118">
        <v>68.129997253417969</v>
      </c>
      <c r="O126" s="118">
        <v>64.160003662109375</v>
      </c>
      <c r="P126" s="116"/>
      <c r="Q126" s="116"/>
      <c r="R126" s="118">
        <v>794.02001953125</v>
      </c>
      <c r="S126" s="116"/>
      <c r="T126" s="116"/>
      <c r="U126" s="116"/>
      <c r="V126" s="118">
        <v>1121.4300537109375</v>
      </c>
      <c r="W126" s="118">
        <v>900</v>
      </c>
      <c r="X126" s="118">
        <v>1150</v>
      </c>
      <c r="Y126" s="118">
        <v>800</v>
      </c>
      <c r="AB126" s="118">
        <v>1254.550048828125</v>
      </c>
      <c r="AC126" s="118">
        <v>1000</v>
      </c>
      <c r="AD126" s="118">
        <v>1447.43994140625</v>
      </c>
      <c r="AE126" s="118">
        <v>1150</v>
      </c>
      <c r="AF126" s="118">
        <v>1400</v>
      </c>
      <c r="AG126" s="118">
        <v>1187.5</v>
      </c>
      <c r="AH126" s="118">
        <v>1462.5</v>
      </c>
      <c r="AJ126" s="118">
        <v>1875</v>
      </c>
      <c r="AL126" s="118">
        <v>92.5</v>
      </c>
      <c r="AM126" s="118">
        <v>79.699996948242188</v>
      </c>
      <c r="AN126" s="118">
        <v>63.869998931884766</v>
      </c>
      <c r="AO126" s="118">
        <v>90.269996643066406</v>
      </c>
      <c r="AP126" s="118">
        <v>80.389999389648438</v>
      </c>
      <c r="AQ126" s="118">
        <v>68.629997253417969</v>
      </c>
      <c r="AR126" s="118">
        <v>1600</v>
      </c>
    </row>
    <row r="127" spans="1:46">
      <c r="A127" s="33">
        <v>44303</v>
      </c>
      <c r="B127" s="117">
        <v>446</v>
      </c>
      <c r="C127" s="116"/>
      <c r="D127" s="116"/>
      <c r="E127" s="118">
        <v>1100</v>
      </c>
      <c r="F127" s="118">
        <v>1247.18994140625</v>
      </c>
      <c r="G127" s="116"/>
      <c r="H127" s="118">
        <v>971.030029296875</v>
      </c>
      <c r="I127" s="116"/>
      <c r="J127" s="118">
        <v>1032.3599853515625</v>
      </c>
      <c r="K127" s="118">
        <v>928.25</v>
      </c>
      <c r="L127" s="118">
        <v>71.610000610351563</v>
      </c>
      <c r="M127" s="118">
        <v>67.30999755859375</v>
      </c>
      <c r="N127" s="118">
        <v>75.239997863769531</v>
      </c>
      <c r="O127" s="118">
        <v>67.360000610351563</v>
      </c>
      <c r="P127" s="116"/>
      <c r="Q127" s="116"/>
      <c r="R127" s="118">
        <v>862.09002685546875</v>
      </c>
      <c r="S127" s="116"/>
      <c r="T127" s="116"/>
      <c r="U127" s="116"/>
      <c r="V127" s="118">
        <v>1090</v>
      </c>
      <c r="W127" s="118">
        <v>1100</v>
      </c>
      <c r="X127" s="118">
        <v>1193.75</v>
      </c>
      <c r="AB127" s="118">
        <v>1197.219970703125</v>
      </c>
      <c r="AC127" s="118">
        <v>1022.5</v>
      </c>
      <c r="AD127" s="118">
        <v>1509.3800048828125</v>
      </c>
      <c r="AE127" s="118">
        <v>1100</v>
      </c>
      <c r="AF127" s="118">
        <v>1325</v>
      </c>
      <c r="AH127" s="118">
        <v>1400</v>
      </c>
      <c r="AM127" s="118">
        <v>80.220001220703125</v>
      </c>
      <c r="AN127" s="118">
        <v>68.540000915527344</v>
      </c>
      <c r="AP127" s="118">
        <v>83.580001831054688</v>
      </c>
      <c r="AQ127" s="118">
        <v>67.05999755859375</v>
      </c>
    </row>
    <row r="128" spans="1:46">
      <c r="A128" s="33">
        <v>44310</v>
      </c>
      <c r="B128" s="114">
        <v>277</v>
      </c>
      <c r="C128" s="1"/>
      <c r="D128" s="1"/>
      <c r="E128" s="1"/>
      <c r="F128" s="115">
        <v>1263.050048828125</v>
      </c>
      <c r="G128" s="115">
        <v>1035.6400146484375</v>
      </c>
      <c r="H128" s="115">
        <v>1021.6599731445313</v>
      </c>
      <c r="I128" s="1"/>
      <c r="J128" s="115">
        <v>1004.9099731445313</v>
      </c>
      <c r="K128" s="1"/>
      <c r="L128" s="1"/>
      <c r="M128" s="1"/>
      <c r="N128" s="1"/>
      <c r="O128" s="115">
        <v>66.150001525878906</v>
      </c>
      <c r="P128" s="1"/>
      <c r="Q128" s="1"/>
      <c r="R128" s="1"/>
      <c r="S128" s="1"/>
      <c r="T128" s="1"/>
      <c r="U128" s="1"/>
      <c r="V128" s="115">
        <v>1000</v>
      </c>
      <c r="W128" s="115">
        <v>825</v>
      </c>
      <c r="X128" s="115">
        <v>1250</v>
      </c>
      <c r="Y128" s="115">
        <v>1100</v>
      </c>
      <c r="Z128" s="1"/>
      <c r="AA128" s="115">
        <v>1150</v>
      </c>
      <c r="AB128" s="115">
        <v>1250</v>
      </c>
      <c r="AC128" s="115">
        <v>975</v>
      </c>
      <c r="AD128" s="115">
        <v>1478.5699462890625</v>
      </c>
      <c r="AE128" s="115">
        <v>1450</v>
      </c>
      <c r="AF128" s="1"/>
      <c r="AG128" s="1"/>
      <c r="AH128" s="115">
        <v>1375</v>
      </c>
      <c r="AI128" s="1"/>
      <c r="AJ128" s="1"/>
      <c r="AK128" s="1"/>
      <c r="AL128" s="115">
        <v>95</v>
      </c>
      <c r="AM128" s="115">
        <v>81.360000610351563</v>
      </c>
      <c r="AN128" s="115">
        <v>69.410003662109375</v>
      </c>
      <c r="AO128" s="115">
        <v>92</v>
      </c>
      <c r="AP128" s="115">
        <v>78.839996337890625</v>
      </c>
      <c r="AQ128" s="115">
        <v>67.199996948242188</v>
      </c>
      <c r="AR128" s="1"/>
      <c r="AS128" s="1"/>
      <c r="AT128" s="1"/>
    </row>
    <row r="129" spans="1:46">
      <c r="A129" s="33">
        <v>44317</v>
      </c>
      <c r="B129" s="117">
        <v>308</v>
      </c>
      <c r="C129" s="116"/>
      <c r="D129" s="116"/>
      <c r="E129" s="116"/>
      <c r="F129" s="116"/>
      <c r="G129" s="116"/>
      <c r="H129" s="118">
        <v>884.6199951171875</v>
      </c>
      <c r="I129" s="116"/>
      <c r="J129" s="118">
        <v>997.92999267578125</v>
      </c>
      <c r="K129" s="118">
        <v>809.70001220703125</v>
      </c>
      <c r="L129" s="118">
        <v>71.44000244140625</v>
      </c>
      <c r="M129" s="116"/>
      <c r="N129" s="118">
        <v>66.55999755859375</v>
      </c>
      <c r="O129" s="118">
        <v>66.25</v>
      </c>
      <c r="P129" s="116"/>
      <c r="Q129" s="116"/>
      <c r="R129" s="118">
        <v>809.1099853515625</v>
      </c>
      <c r="S129" s="116"/>
      <c r="T129" s="116"/>
      <c r="U129" s="116"/>
      <c r="V129" s="118">
        <v>1050</v>
      </c>
      <c r="W129" s="116"/>
      <c r="X129" s="118">
        <v>1300</v>
      </c>
      <c r="Z129" s="118">
        <v>1335</v>
      </c>
      <c r="AB129" s="118">
        <v>1300</v>
      </c>
      <c r="AC129" s="116"/>
      <c r="AD129" s="118">
        <v>1452.1400146484375</v>
      </c>
      <c r="AE129" s="118">
        <v>1150</v>
      </c>
      <c r="AL129" s="118">
        <v>100</v>
      </c>
      <c r="AM129" s="118">
        <v>85.910003662109375</v>
      </c>
      <c r="AN129" s="118">
        <v>65.160003662109375</v>
      </c>
      <c r="AO129" s="118">
        <v>82.209999084472656</v>
      </c>
      <c r="AP129" s="118">
        <v>75.129997253417969</v>
      </c>
      <c r="AQ129" s="118">
        <v>66.389999389648438</v>
      </c>
      <c r="AS129" s="118">
        <v>1850</v>
      </c>
    </row>
    <row r="130" spans="1:46">
      <c r="A130" s="33">
        <v>44324</v>
      </c>
      <c r="B130" s="117">
        <v>1149</v>
      </c>
      <c r="C130" s="116"/>
      <c r="D130" s="116"/>
      <c r="E130" s="116"/>
      <c r="F130" s="118">
        <v>1258.6700439453125</v>
      </c>
      <c r="G130" s="118">
        <v>990.65997314453125</v>
      </c>
      <c r="H130" s="118">
        <v>874.3599853515625</v>
      </c>
      <c r="I130" s="118">
        <v>650</v>
      </c>
      <c r="J130" s="118">
        <v>1014.1099853515625</v>
      </c>
      <c r="K130" s="118">
        <v>812.260009765625</v>
      </c>
      <c r="L130" s="118">
        <v>63</v>
      </c>
      <c r="M130" s="116"/>
      <c r="N130" s="118">
        <v>65.680000305175781</v>
      </c>
      <c r="O130" s="118">
        <v>61.819999694824219</v>
      </c>
      <c r="P130" s="118">
        <v>585</v>
      </c>
      <c r="Q130" s="118"/>
      <c r="R130" s="118">
        <v>775.5999755859375</v>
      </c>
      <c r="S130" s="116"/>
      <c r="T130" s="116"/>
      <c r="U130" s="116"/>
      <c r="V130" s="118">
        <v>1051.6700439453125</v>
      </c>
      <c r="W130" s="118">
        <v>720</v>
      </c>
      <c r="X130" s="118">
        <v>1325</v>
      </c>
      <c r="Y130" s="118">
        <v>925</v>
      </c>
      <c r="AB130" s="118">
        <v>1206.6700439453125</v>
      </c>
      <c r="AC130" s="118">
        <v>1010</v>
      </c>
      <c r="AD130" s="118">
        <v>1509.4599609375</v>
      </c>
      <c r="AE130" s="118">
        <v>1220.3599853515625</v>
      </c>
      <c r="AF130" s="118">
        <v>1550</v>
      </c>
      <c r="AH130" s="118">
        <v>1600</v>
      </c>
      <c r="AI130" s="118">
        <v>1475</v>
      </c>
      <c r="AL130" s="118">
        <v>85.949996948242188</v>
      </c>
      <c r="AM130" s="118">
        <v>74.889999389648438</v>
      </c>
      <c r="AN130" s="118">
        <v>64.459999084472656</v>
      </c>
      <c r="AO130" s="118">
        <v>93.819999694824219</v>
      </c>
      <c r="AP130" s="118">
        <v>81.220001220703125</v>
      </c>
      <c r="AQ130" s="118">
        <v>68.260002136230469</v>
      </c>
      <c r="AR130" s="118">
        <v>1646.6400146484375</v>
      </c>
      <c r="AS130" s="118">
        <v>1825.739990234375</v>
      </c>
    </row>
    <row r="131" spans="1:46">
      <c r="A131" s="33">
        <v>44331</v>
      </c>
      <c r="B131" s="117">
        <v>273</v>
      </c>
      <c r="C131" s="116"/>
      <c r="D131" s="116"/>
      <c r="E131" s="116"/>
      <c r="F131" s="118">
        <v>1150</v>
      </c>
      <c r="G131" s="116"/>
      <c r="H131" s="118">
        <v>945.030029296875</v>
      </c>
      <c r="I131" s="116"/>
      <c r="J131" s="118">
        <v>988.6300048828125</v>
      </c>
      <c r="K131" s="118">
        <v>796.3599853515625</v>
      </c>
      <c r="L131" s="118">
        <v>61.919998168945313</v>
      </c>
      <c r="M131" s="116"/>
      <c r="N131" s="118">
        <v>61.290000915527344</v>
      </c>
      <c r="O131" s="118">
        <v>61.310001373291016</v>
      </c>
      <c r="P131" s="116"/>
      <c r="Q131" s="116"/>
      <c r="R131" s="118">
        <v>867.760009765625</v>
      </c>
      <c r="S131" s="116"/>
      <c r="T131" s="116"/>
      <c r="U131" s="116"/>
      <c r="V131" s="118">
        <v>950</v>
      </c>
      <c r="W131" s="116"/>
      <c r="X131" s="118">
        <v>1250</v>
      </c>
      <c r="AB131" s="118">
        <v>1350</v>
      </c>
      <c r="AC131" s="116"/>
      <c r="AD131" s="118">
        <v>1457.6300048828125</v>
      </c>
      <c r="AE131" s="118">
        <v>1225</v>
      </c>
      <c r="AF131" s="118">
        <v>1375</v>
      </c>
      <c r="AL131" s="118">
        <v>94.959999084472656</v>
      </c>
      <c r="AM131" s="118">
        <v>75.830001831054688</v>
      </c>
      <c r="AN131" s="118">
        <v>60.689998626708984</v>
      </c>
      <c r="AO131" s="118">
        <v>95.580001831054688</v>
      </c>
      <c r="AP131" s="118">
        <v>72.319999694824219</v>
      </c>
      <c r="AQ131" s="118">
        <v>61.099998474121094</v>
      </c>
      <c r="AR131" s="118">
        <v>1300</v>
      </c>
    </row>
    <row r="132" spans="1:46">
      <c r="A132" s="33">
        <v>44338</v>
      </c>
      <c r="B132" s="117">
        <v>398</v>
      </c>
      <c r="C132" s="116"/>
      <c r="D132" s="116"/>
      <c r="E132" s="116"/>
      <c r="F132" s="118">
        <v>1269.18994140625</v>
      </c>
      <c r="G132" s="116"/>
      <c r="H132" s="116"/>
      <c r="I132" s="116"/>
      <c r="J132" s="118">
        <v>1003.1400146484375</v>
      </c>
      <c r="K132" s="118">
        <v>757.219970703125</v>
      </c>
      <c r="L132" s="118">
        <v>68</v>
      </c>
      <c r="M132" s="116"/>
      <c r="N132" s="118">
        <v>63.799999237060547</v>
      </c>
      <c r="O132" s="116"/>
      <c r="P132" s="116"/>
      <c r="Q132" s="116"/>
      <c r="R132" s="118">
        <v>824.8699951171875</v>
      </c>
      <c r="S132" s="116"/>
      <c r="T132" s="116"/>
      <c r="U132" s="116"/>
      <c r="V132" s="118">
        <v>990</v>
      </c>
      <c r="W132" s="118">
        <v>825</v>
      </c>
      <c r="X132" s="118">
        <v>1108.3299560546875</v>
      </c>
      <c r="Y132" s="118">
        <v>850</v>
      </c>
      <c r="AB132" s="118">
        <v>1025</v>
      </c>
      <c r="AC132" s="118">
        <v>900</v>
      </c>
      <c r="AD132" s="118">
        <v>1362.8199462890625</v>
      </c>
      <c r="AE132" s="118">
        <v>1318.75</v>
      </c>
      <c r="AH132" s="118">
        <v>1300</v>
      </c>
      <c r="AJ132" s="118">
        <v>1466.6700439453125</v>
      </c>
      <c r="AL132" s="118">
        <v>92.569999694824219</v>
      </c>
      <c r="AM132" s="118">
        <v>69.5</v>
      </c>
      <c r="AN132" s="118">
        <v>63.099998474121094</v>
      </c>
      <c r="AO132" s="118">
        <v>94.029998779296875</v>
      </c>
      <c r="AP132" s="118">
        <v>75.449996948242188</v>
      </c>
      <c r="AS132" s="118">
        <v>1650.75</v>
      </c>
    </row>
    <row r="133" spans="1:46">
      <c r="A133" s="33">
        <v>44345</v>
      </c>
      <c r="B133" s="114">
        <v>183</v>
      </c>
      <c r="C133" s="1"/>
      <c r="D133" s="1"/>
      <c r="E133" s="1"/>
      <c r="F133" s="1"/>
      <c r="G133" s="1"/>
      <c r="H133" s="115">
        <v>868.82000732421875</v>
      </c>
      <c r="I133" s="1"/>
      <c r="J133" s="115">
        <v>982.8699951171875</v>
      </c>
      <c r="K133" s="115">
        <v>910.70001220703125</v>
      </c>
      <c r="L133" s="1"/>
      <c r="M133" s="1"/>
      <c r="N133" s="115">
        <v>70.519996643066406</v>
      </c>
      <c r="O133" s="115">
        <v>70.220001220703125</v>
      </c>
      <c r="P133" s="1"/>
      <c r="Q133" s="1"/>
      <c r="R133" s="115">
        <v>823.02001953125</v>
      </c>
      <c r="S133" s="1"/>
      <c r="T133" s="1"/>
      <c r="U133" s="1"/>
      <c r="V133" s="1"/>
      <c r="W133" s="1"/>
      <c r="X133" s="115">
        <v>966.66998291015625</v>
      </c>
      <c r="Y133" s="1"/>
      <c r="Z133" s="1"/>
      <c r="AA133" s="1"/>
      <c r="AB133" s="1"/>
      <c r="AC133" s="1"/>
      <c r="AD133" s="115">
        <v>1210.7099609375</v>
      </c>
      <c r="AE133" s="115">
        <v>1000</v>
      </c>
      <c r="AF133" s="1"/>
      <c r="AG133" s="1"/>
      <c r="AH133" s="1"/>
      <c r="AI133" s="1"/>
      <c r="AJ133" s="1"/>
      <c r="AK133" s="1"/>
      <c r="AL133" s="115">
        <v>89.169998168945313</v>
      </c>
      <c r="AM133" s="115">
        <v>73.410003662109375</v>
      </c>
      <c r="AN133" s="115">
        <v>62.729999542236328</v>
      </c>
      <c r="AO133" s="115">
        <v>91.110000610351563</v>
      </c>
      <c r="AP133" s="115">
        <v>69.980003356933594</v>
      </c>
      <c r="AQ133" s="1"/>
      <c r="AR133" s="115">
        <v>1825</v>
      </c>
      <c r="AS133" s="1"/>
      <c r="AT133" s="1"/>
    </row>
    <row r="134" spans="1:46">
      <c r="A134" s="33">
        <v>44352</v>
      </c>
      <c r="B134" s="117">
        <v>1366</v>
      </c>
      <c r="C134" s="116"/>
      <c r="D134" s="116"/>
      <c r="E134" s="116"/>
      <c r="F134" s="118">
        <v>1704.5899658203125</v>
      </c>
      <c r="G134" s="118">
        <v>1198.8900146484375</v>
      </c>
      <c r="H134" s="118">
        <v>915.07000732421875</v>
      </c>
      <c r="I134" s="118">
        <v>800</v>
      </c>
      <c r="J134" s="118">
        <v>1051.8800048828125</v>
      </c>
      <c r="K134" s="118">
        <v>851.04998779296875</v>
      </c>
      <c r="L134" s="116"/>
      <c r="M134" s="116"/>
      <c r="N134" s="118">
        <v>69.80999755859375</v>
      </c>
      <c r="O134" s="118">
        <v>64.239997863769531</v>
      </c>
      <c r="P134" s="116"/>
      <c r="Q134" s="116"/>
      <c r="R134" s="118">
        <v>825.1099853515625</v>
      </c>
      <c r="S134" s="116"/>
      <c r="T134" s="116"/>
      <c r="U134" s="116"/>
      <c r="V134" s="118">
        <v>1125</v>
      </c>
      <c r="W134" s="116"/>
      <c r="X134" s="118">
        <v>1312.5</v>
      </c>
      <c r="Y134" s="118">
        <v>1050</v>
      </c>
      <c r="AB134" s="118">
        <v>1204.3800048828125</v>
      </c>
      <c r="AC134" s="118">
        <v>1225</v>
      </c>
      <c r="AD134" s="118">
        <v>1565.1300048828125</v>
      </c>
      <c r="AE134" s="118">
        <v>1278.949951171875</v>
      </c>
      <c r="AF134" s="118">
        <v>1778.260009765625</v>
      </c>
      <c r="AJ134" s="118">
        <v>1450</v>
      </c>
      <c r="AL134" s="118">
        <v>95.830001831054688</v>
      </c>
      <c r="AM134" s="118">
        <v>74.660003662109375</v>
      </c>
      <c r="AN134" s="118">
        <v>63.139999389648438</v>
      </c>
      <c r="AO134" s="118">
        <v>92.720001220703125</v>
      </c>
      <c r="AP134" s="118">
        <v>70.80999755859375</v>
      </c>
      <c r="AQ134" s="118">
        <v>70.650001525878906</v>
      </c>
      <c r="AR134" s="118">
        <v>1764.3299560546875</v>
      </c>
      <c r="AS134" s="118">
        <v>1855.9599609375</v>
      </c>
    </row>
    <row r="135" spans="1:46">
      <c r="A135" s="33">
        <v>44359</v>
      </c>
      <c r="B135" s="117">
        <v>325</v>
      </c>
      <c r="C135" s="118">
        <v>850</v>
      </c>
      <c r="D135" s="116"/>
      <c r="E135" s="116"/>
      <c r="F135" s="118">
        <v>1308.0699462890625</v>
      </c>
      <c r="G135" s="116"/>
      <c r="H135" s="118">
        <v>803.6199951171875</v>
      </c>
      <c r="I135" s="116"/>
      <c r="J135" s="118">
        <v>1075.0899658203125</v>
      </c>
      <c r="K135" s="118">
        <v>825.04998779296875</v>
      </c>
      <c r="L135" s="116"/>
      <c r="M135" s="116"/>
      <c r="N135" s="118">
        <v>72.230003356933594</v>
      </c>
      <c r="O135" s="118">
        <v>66.55999755859375</v>
      </c>
      <c r="P135" s="116"/>
      <c r="Q135" s="116"/>
      <c r="R135" s="118">
        <v>785.07000732421875</v>
      </c>
      <c r="S135" s="116"/>
      <c r="T135" s="116"/>
      <c r="U135" s="116"/>
      <c r="V135" s="118">
        <v>1100</v>
      </c>
      <c r="W135" s="116"/>
      <c r="X135" s="118">
        <v>1055</v>
      </c>
      <c r="Y135" s="118">
        <v>950</v>
      </c>
      <c r="AB135" s="118">
        <v>1125</v>
      </c>
      <c r="AC135" s="116"/>
      <c r="AD135" s="118">
        <v>1225</v>
      </c>
      <c r="AE135" s="118">
        <v>1050</v>
      </c>
      <c r="AL135" s="118">
        <v>83.480003356933594</v>
      </c>
      <c r="AM135" s="118">
        <v>70.779998779296875</v>
      </c>
      <c r="AN135" s="118">
        <v>66.569999694824219</v>
      </c>
      <c r="AO135" s="118">
        <v>95.489997863769531</v>
      </c>
      <c r="AP135" s="118">
        <v>73.680000305175781</v>
      </c>
      <c r="AQ135" s="118">
        <v>74</v>
      </c>
      <c r="AS135" s="118">
        <v>1450</v>
      </c>
    </row>
    <row r="136" spans="1:46">
      <c r="A136" s="33">
        <v>44366</v>
      </c>
      <c r="B136" s="117">
        <v>178</v>
      </c>
      <c r="C136" s="116"/>
      <c r="D136" s="116"/>
      <c r="E136" s="116"/>
      <c r="F136" s="116"/>
      <c r="G136" s="116"/>
      <c r="H136" s="116"/>
      <c r="I136" s="116"/>
      <c r="J136" s="118">
        <v>1302.1500244140625</v>
      </c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AB136" s="118">
        <v>1336.6700439453125</v>
      </c>
      <c r="AC136" s="116"/>
      <c r="AP136" s="118">
        <v>92</v>
      </c>
    </row>
    <row r="137" spans="1:46">
      <c r="A137" s="33">
        <v>44373</v>
      </c>
      <c r="B137" s="117">
        <v>97</v>
      </c>
      <c r="C137" s="116"/>
      <c r="D137" s="116"/>
      <c r="E137" s="116"/>
      <c r="F137" s="116"/>
      <c r="G137" s="116"/>
      <c r="H137" s="118">
        <v>821.29998779296875</v>
      </c>
      <c r="I137" s="116"/>
      <c r="J137" s="118">
        <v>1029.449951171875</v>
      </c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AB137" s="116"/>
      <c r="AC137" s="116"/>
      <c r="AO137" s="118">
        <v>85.769996643066406</v>
      </c>
    </row>
    <row r="138" spans="1:46">
      <c r="A138" s="33">
        <v>44380</v>
      </c>
      <c r="B138" s="117">
        <v>72</v>
      </c>
      <c r="C138" s="116"/>
      <c r="D138" s="116"/>
      <c r="E138" s="116"/>
      <c r="F138" s="116"/>
      <c r="G138" s="116"/>
      <c r="H138" s="118">
        <v>795.239990234375</v>
      </c>
      <c r="I138" s="116"/>
      <c r="J138" s="118">
        <v>955.20001220703125</v>
      </c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AB138" s="118">
        <v>1407.1400146484375</v>
      </c>
      <c r="AC138" s="116"/>
    </row>
    <row r="139" spans="1:46">
      <c r="A139" s="33">
        <v>44387</v>
      </c>
      <c r="B139" s="117">
        <v>95</v>
      </c>
      <c r="C139" s="116"/>
      <c r="D139" s="116"/>
      <c r="E139" s="116"/>
      <c r="F139" s="116"/>
      <c r="G139" s="116"/>
      <c r="H139" s="118">
        <v>818.6099853515625</v>
      </c>
      <c r="I139" s="116"/>
      <c r="J139" s="118">
        <v>971.760009765625</v>
      </c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AB139" s="118">
        <v>1106.25</v>
      </c>
      <c r="AC139" s="116"/>
      <c r="AF139" s="118">
        <v>1400</v>
      </c>
    </row>
    <row r="140" spans="1:46">
      <c r="A140" s="33">
        <v>44394</v>
      </c>
      <c r="B140" s="117">
        <v>56</v>
      </c>
      <c r="C140" s="116"/>
      <c r="D140" s="116"/>
      <c r="E140" s="116"/>
      <c r="F140" s="116"/>
      <c r="G140" s="116"/>
      <c r="H140" s="116"/>
      <c r="I140" s="116"/>
      <c r="J140" s="118">
        <v>973.58001708984375</v>
      </c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AB140" s="116"/>
      <c r="AC140" s="116"/>
      <c r="AF140" s="118">
        <v>1142.8599853515625</v>
      </c>
    </row>
    <row r="141" spans="1:46">
      <c r="A141" s="33">
        <v>44401</v>
      </c>
      <c r="B141" s="117">
        <v>43</v>
      </c>
      <c r="C141" s="116"/>
      <c r="D141" s="116"/>
      <c r="E141" s="116"/>
      <c r="F141" s="116"/>
      <c r="G141" s="116"/>
      <c r="H141" s="116"/>
      <c r="I141" s="116"/>
      <c r="J141" s="118">
        <v>1032.4300537109375</v>
      </c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8">
        <v>1070</v>
      </c>
      <c r="W141" s="116"/>
      <c r="AB141" s="116"/>
      <c r="AC141" s="116"/>
      <c r="AH141" s="118">
        <v>1406.6700439453125</v>
      </c>
      <c r="AM141" s="118">
        <v>99.900001525878906</v>
      </c>
      <c r="AP141" s="118">
        <v>111.5</v>
      </c>
    </row>
    <row r="142" spans="1:46">
      <c r="A142" s="33">
        <v>44408</v>
      </c>
      <c r="B142" s="117">
        <v>58</v>
      </c>
      <c r="C142" s="116"/>
      <c r="D142" s="116"/>
      <c r="E142" s="116"/>
      <c r="F142" s="116"/>
      <c r="G142" s="116"/>
      <c r="H142" s="116"/>
      <c r="I142" s="116"/>
      <c r="J142" s="118">
        <v>1087.18994140625</v>
      </c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8">
        <v>1050</v>
      </c>
      <c r="X142" s="118">
        <v>914.28997802734375</v>
      </c>
      <c r="AB142" s="116"/>
      <c r="AC142" s="116"/>
    </row>
    <row r="143" spans="1:46">
      <c r="A143" s="33">
        <v>44415</v>
      </c>
      <c r="B143" s="117">
        <v>1628</v>
      </c>
      <c r="C143" s="118">
        <v>1061.5799560546875</v>
      </c>
      <c r="D143" s="116"/>
      <c r="E143" s="116"/>
      <c r="F143" s="116"/>
      <c r="G143" s="116"/>
      <c r="H143" s="118">
        <v>1052.2099609375</v>
      </c>
      <c r="I143" s="116"/>
      <c r="J143" s="118">
        <v>1265.5799560546875</v>
      </c>
      <c r="K143" s="118">
        <v>1003.9000244140625</v>
      </c>
      <c r="L143" s="116"/>
      <c r="M143" s="116"/>
      <c r="N143" s="116"/>
      <c r="O143" s="116"/>
      <c r="P143" s="118">
        <v>1500</v>
      </c>
      <c r="Q143" s="118"/>
      <c r="R143" s="118">
        <v>2000</v>
      </c>
      <c r="S143" s="116"/>
      <c r="T143" s="116"/>
      <c r="U143" s="116"/>
      <c r="V143" s="118">
        <v>1200</v>
      </c>
      <c r="W143" s="116"/>
      <c r="AA143" s="118">
        <v>1350</v>
      </c>
      <c r="AB143" s="118">
        <v>1804</v>
      </c>
      <c r="AC143" s="118">
        <v>1381.8199462890625</v>
      </c>
      <c r="AD143" s="118">
        <v>1677.050048828125</v>
      </c>
      <c r="AE143" s="118">
        <v>1300</v>
      </c>
      <c r="AG143" s="118">
        <v>1243.75</v>
      </c>
      <c r="AJ143" s="118">
        <v>1950</v>
      </c>
      <c r="AK143" s="118">
        <v>1800</v>
      </c>
      <c r="AM143" s="118">
        <v>97.19000244140625</v>
      </c>
      <c r="AN143" s="118">
        <v>81</v>
      </c>
      <c r="AO143" s="118">
        <v>122.5</v>
      </c>
      <c r="AP143" s="118">
        <v>103.93000030517578</v>
      </c>
      <c r="AR143" s="118">
        <v>1242.7099609375</v>
      </c>
    </row>
    <row r="144" spans="1:46">
      <c r="A144" s="33">
        <v>44422</v>
      </c>
      <c r="B144" s="117">
        <v>42</v>
      </c>
      <c r="C144" s="118">
        <v>911.27001953125</v>
      </c>
      <c r="D144" s="116"/>
      <c r="E144" s="116"/>
      <c r="F144" s="116"/>
      <c r="G144" s="116"/>
      <c r="H144" s="116"/>
      <c r="I144" s="116"/>
      <c r="J144" s="118">
        <v>1163.5</v>
      </c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AB144" s="116"/>
      <c r="AC144" s="116"/>
    </row>
    <row r="145" spans="1:46">
      <c r="A145" s="33">
        <v>44429</v>
      </c>
      <c r="B145" s="117">
        <v>516</v>
      </c>
      <c r="C145" s="116"/>
      <c r="D145" s="116"/>
      <c r="E145" s="116"/>
      <c r="F145" s="116"/>
      <c r="G145" s="116"/>
      <c r="H145" s="118">
        <v>883.80999755859375</v>
      </c>
      <c r="I145" s="116"/>
      <c r="J145" s="118">
        <v>976.9000244140625</v>
      </c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AB145" s="118">
        <v>1074.6400146484375</v>
      </c>
      <c r="AC145" s="116"/>
      <c r="AF145" s="118">
        <v>1270</v>
      </c>
      <c r="AO145" s="118">
        <v>136.41999816894531</v>
      </c>
    </row>
    <row r="146" spans="1:46">
      <c r="A146" s="33">
        <v>44436</v>
      </c>
      <c r="B146" s="117">
        <v>32</v>
      </c>
      <c r="C146" s="116"/>
      <c r="D146" s="116"/>
      <c r="E146" s="116"/>
      <c r="F146" s="116"/>
      <c r="G146" s="116"/>
      <c r="H146" s="116"/>
      <c r="I146" s="116"/>
      <c r="J146" s="118">
        <v>1163.3900146484375</v>
      </c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AB146" s="116"/>
      <c r="AC146" s="116"/>
      <c r="AD146" s="118">
        <v>1100</v>
      </c>
    </row>
    <row r="147" spans="1:46">
      <c r="A147" s="33">
        <v>44443</v>
      </c>
      <c r="B147" s="117">
        <v>439</v>
      </c>
      <c r="C147" s="116"/>
      <c r="D147" s="116"/>
      <c r="E147" s="116"/>
      <c r="F147" s="116"/>
      <c r="G147" s="116"/>
      <c r="H147" s="118">
        <v>809.04998779296875</v>
      </c>
      <c r="I147" s="116"/>
      <c r="J147" s="118">
        <v>1057.8499755859375</v>
      </c>
      <c r="K147" s="118">
        <v>860.47998046875</v>
      </c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AB147" s="118">
        <v>1142.5</v>
      </c>
      <c r="AC147" s="116"/>
      <c r="AD147" s="118">
        <v>1296.4300537109375</v>
      </c>
      <c r="AH147" s="118">
        <v>1433.3299560546875</v>
      </c>
      <c r="AJ147" s="118">
        <v>1425</v>
      </c>
      <c r="AO147" s="118">
        <v>90.400001525878906</v>
      </c>
      <c r="AR147" s="118">
        <v>2444.699951171875</v>
      </c>
    </row>
    <row r="148" spans="1:46">
      <c r="A148" s="33">
        <v>44450</v>
      </c>
      <c r="B148" s="117">
        <v>68</v>
      </c>
      <c r="C148" s="116"/>
      <c r="D148" s="116"/>
      <c r="E148" s="116"/>
      <c r="F148" s="116"/>
      <c r="G148" s="116"/>
      <c r="H148" s="118">
        <v>845</v>
      </c>
      <c r="I148" s="116"/>
      <c r="J148" s="118">
        <v>1141.030029296875</v>
      </c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AB148" s="116"/>
      <c r="AC148" s="116"/>
      <c r="AO148" s="118">
        <v>110</v>
      </c>
      <c r="AP148" s="118">
        <v>80</v>
      </c>
    </row>
    <row r="149" spans="1:46">
      <c r="A149" s="33">
        <v>44457</v>
      </c>
      <c r="B149" s="117">
        <v>109</v>
      </c>
      <c r="C149" s="116"/>
      <c r="D149" s="116"/>
      <c r="E149" s="116"/>
      <c r="F149" s="116"/>
      <c r="G149" s="116"/>
      <c r="H149" s="118">
        <v>904.6400146484375</v>
      </c>
      <c r="I149" s="116"/>
      <c r="J149" s="118">
        <v>972.42999267578125</v>
      </c>
      <c r="K149" s="118">
        <v>961.489990234375</v>
      </c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AB149" s="118">
        <v>1312.5</v>
      </c>
      <c r="AC149" s="116"/>
      <c r="AD149" s="118">
        <v>1330</v>
      </c>
      <c r="AJ149" s="118">
        <v>1358.3299560546875</v>
      </c>
      <c r="AP149" s="118">
        <v>85.910003662109375</v>
      </c>
    </row>
    <row r="150" spans="1:46">
      <c r="A150" s="33">
        <v>44464</v>
      </c>
      <c r="B150" s="117">
        <v>252</v>
      </c>
      <c r="C150" s="116"/>
      <c r="D150" s="116"/>
      <c r="E150" s="116"/>
      <c r="F150" s="116"/>
      <c r="G150" s="116"/>
      <c r="H150" s="116"/>
      <c r="I150" s="116"/>
      <c r="J150" s="118">
        <v>920.3800048828125</v>
      </c>
      <c r="K150" s="118">
        <v>825</v>
      </c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AB150" s="116"/>
      <c r="AC150" s="116"/>
      <c r="AD150" s="118">
        <v>1080</v>
      </c>
      <c r="AP150" s="118">
        <v>91.730003356933594</v>
      </c>
    </row>
    <row r="151" spans="1:46">
      <c r="A151" s="33">
        <v>44471</v>
      </c>
      <c r="B151" s="117">
        <v>110</v>
      </c>
      <c r="C151" s="116"/>
      <c r="D151" s="116"/>
      <c r="E151" s="116"/>
      <c r="F151" s="116"/>
      <c r="G151" s="116"/>
      <c r="H151" s="118">
        <v>923.02001953125</v>
      </c>
      <c r="I151" s="116"/>
      <c r="J151" s="118">
        <v>924.510009765625</v>
      </c>
      <c r="K151" s="118">
        <v>785</v>
      </c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AB151" s="118">
        <v>994</v>
      </c>
      <c r="AC151" s="116"/>
      <c r="AD151" s="118">
        <v>1140.6300048828125</v>
      </c>
      <c r="AO151" s="118">
        <v>92.199996948242188</v>
      </c>
      <c r="AP151" s="118">
        <v>82.800003051757813</v>
      </c>
    </row>
    <row r="152" spans="1:46">
      <c r="A152" s="33">
        <v>44478</v>
      </c>
      <c r="B152" s="117">
        <v>1117</v>
      </c>
      <c r="C152" s="118">
        <v>930.0999755859375</v>
      </c>
      <c r="D152" s="116"/>
      <c r="E152" s="116"/>
      <c r="F152" s="116"/>
      <c r="G152" s="116"/>
      <c r="H152" s="118">
        <v>860.53997802734375</v>
      </c>
      <c r="I152" s="116"/>
      <c r="J152" s="118">
        <v>1081.2900390625</v>
      </c>
      <c r="K152" s="118">
        <v>880.71002197265625</v>
      </c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AB152" s="118">
        <v>1263.8299560546875</v>
      </c>
      <c r="AC152" s="118">
        <v>1027.47998046875</v>
      </c>
      <c r="AD152" s="118">
        <v>1402.4599609375</v>
      </c>
      <c r="AH152" s="118">
        <v>1150</v>
      </c>
      <c r="AJ152" s="118">
        <v>1337.5</v>
      </c>
      <c r="AO152" s="118">
        <v>92.430000305175781</v>
      </c>
      <c r="AP152" s="118">
        <v>83.410003662109375</v>
      </c>
      <c r="AR152" s="118">
        <v>1407.2900390625</v>
      </c>
    </row>
    <row r="153" spans="1:46">
      <c r="A153" s="33">
        <v>44485</v>
      </c>
      <c r="B153" s="117">
        <v>179</v>
      </c>
      <c r="C153" s="116"/>
      <c r="D153" s="116"/>
      <c r="E153" s="116"/>
      <c r="F153" s="116"/>
      <c r="G153" s="116"/>
      <c r="H153" s="116"/>
      <c r="I153" s="116"/>
      <c r="J153" s="118">
        <v>896.96002197265625</v>
      </c>
      <c r="K153" s="118">
        <v>650</v>
      </c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AB153" s="118">
        <v>1050</v>
      </c>
      <c r="AC153" s="116"/>
      <c r="AD153" s="118">
        <v>1334.3800048828125</v>
      </c>
      <c r="AO153" s="118">
        <v>115.47000122070313</v>
      </c>
      <c r="AP153" s="118">
        <v>79.040000915527344</v>
      </c>
    </row>
    <row r="154" spans="1:46">
      <c r="A154" s="33">
        <v>44492</v>
      </c>
      <c r="B154" s="117">
        <v>97</v>
      </c>
      <c r="C154" s="116"/>
      <c r="D154" s="116"/>
      <c r="E154" s="116"/>
      <c r="F154" s="116"/>
      <c r="G154" s="116"/>
      <c r="H154" s="118">
        <v>840</v>
      </c>
      <c r="I154" s="116"/>
      <c r="J154" s="118">
        <v>1020.1300048828125</v>
      </c>
      <c r="K154" s="118">
        <v>725</v>
      </c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AB154" s="116"/>
      <c r="AC154" s="116"/>
      <c r="AD154" s="118">
        <v>1311.1099853515625</v>
      </c>
      <c r="AO154" s="118">
        <v>103.08000183105469</v>
      </c>
      <c r="AP154" s="118">
        <v>81.349998474121094</v>
      </c>
    </row>
    <row r="155" spans="1:46">
      <c r="A155" s="33">
        <v>44499</v>
      </c>
      <c r="B155" s="117">
        <v>137</v>
      </c>
      <c r="C155" s="116"/>
      <c r="D155" s="116"/>
      <c r="E155" s="116"/>
      <c r="F155" s="116"/>
      <c r="G155" s="116"/>
      <c r="H155" s="116"/>
      <c r="I155" s="116"/>
      <c r="J155" s="118">
        <v>931.69000244140625</v>
      </c>
      <c r="K155" s="118">
        <v>778.3599853515625</v>
      </c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AB155" s="116"/>
      <c r="AC155" s="116"/>
      <c r="AO155" s="118">
        <v>119.44999694824219</v>
      </c>
      <c r="AP155" s="118">
        <v>79.790000915527344</v>
      </c>
    </row>
    <row r="156" spans="1:46">
      <c r="A156" s="33">
        <v>44506</v>
      </c>
      <c r="B156" s="117">
        <v>799</v>
      </c>
      <c r="C156" s="116"/>
      <c r="D156" s="116"/>
      <c r="E156" s="116"/>
      <c r="F156" s="116"/>
      <c r="G156" s="116"/>
      <c r="H156" s="118">
        <v>1030.489990234375</v>
      </c>
      <c r="I156" s="116"/>
      <c r="J156" s="118">
        <v>1002.9299926757813</v>
      </c>
      <c r="K156" s="118">
        <v>787.42999267578125</v>
      </c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AB156" s="118">
        <v>1347.3699951171875</v>
      </c>
      <c r="AC156" s="116"/>
      <c r="AD156" s="118">
        <v>1472.1199951171875</v>
      </c>
      <c r="AE156" s="118">
        <v>1208.75</v>
      </c>
      <c r="AH156" s="118">
        <v>1500</v>
      </c>
      <c r="AO156" s="118">
        <v>90.459999084472656</v>
      </c>
      <c r="AP156" s="118">
        <v>85.169998168945313</v>
      </c>
      <c r="AR156" s="118">
        <v>2214.830078125</v>
      </c>
    </row>
    <row r="157" spans="1:46">
      <c r="A157" s="33">
        <v>44513</v>
      </c>
      <c r="B157" s="117">
        <v>74</v>
      </c>
      <c r="C157" s="116"/>
      <c r="D157" s="116"/>
      <c r="E157" s="116"/>
      <c r="F157" s="116"/>
      <c r="G157" s="116"/>
      <c r="H157" s="116"/>
      <c r="I157" s="116"/>
      <c r="J157" s="118">
        <v>1023.6199951171875</v>
      </c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AB157" s="116"/>
      <c r="AC157" s="116"/>
      <c r="AO157" s="118">
        <v>111.34999847412109</v>
      </c>
    </row>
    <row r="158" spans="1:46">
      <c r="A158" s="33">
        <v>44520</v>
      </c>
      <c r="B158" s="117">
        <v>142</v>
      </c>
      <c r="C158" s="116"/>
      <c r="D158" s="116"/>
      <c r="E158" s="116"/>
      <c r="F158" s="116"/>
      <c r="G158" s="116"/>
      <c r="H158" s="116"/>
      <c r="I158" s="116"/>
      <c r="J158" s="118">
        <v>1022.5700073242188</v>
      </c>
      <c r="K158" s="118">
        <v>750</v>
      </c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AB158" s="116"/>
      <c r="AC158" s="116"/>
      <c r="AD158" s="118">
        <v>1257.5</v>
      </c>
      <c r="AP158" s="118">
        <v>94.629997253417969</v>
      </c>
    </row>
    <row r="159" spans="1:46">
      <c r="A159" s="33">
        <v>44527</v>
      </c>
      <c r="B159" s="114">
        <v>68</v>
      </c>
      <c r="C159" s="1"/>
      <c r="D159" s="1"/>
      <c r="E159" s="1"/>
      <c r="F159" s="1"/>
      <c r="G159" s="1"/>
      <c r="H159" s="1"/>
      <c r="I159" s="1"/>
      <c r="J159" s="115">
        <v>965.30999755859375</v>
      </c>
      <c r="K159" s="115">
        <v>779.1199951171875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15">
        <v>83.449996948242188</v>
      </c>
      <c r="AP159" s="1"/>
      <c r="AQ159" s="1"/>
      <c r="AR159" s="1"/>
      <c r="AS159" s="1"/>
      <c r="AT159" s="1"/>
    </row>
    <row r="160" spans="1:46">
      <c r="A160" s="33">
        <v>44534</v>
      </c>
      <c r="B160" s="117">
        <v>104</v>
      </c>
      <c r="C160" s="116"/>
      <c r="D160" s="116"/>
      <c r="E160" s="116"/>
      <c r="F160" s="116"/>
      <c r="G160" s="116"/>
      <c r="H160" s="118">
        <v>919.07000732421875</v>
      </c>
      <c r="I160" s="116"/>
      <c r="J160" s="118">
        <v>954.78997802734375</v>
      </c>
      <c r="K160" s="118">
        <v>782.82000732421875</v>
      </c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AB160" s="116"/>
      <c r="AC160" s="116"/>
      <c r="AO160" s="118">
        <v>112.93000030517578</v>
      </c>
    </row>
    <row r="161" spans="1:46">
      <c r="A161" s="33">
        <v>44541</v>
      </c>
      <c r="B161" s="117">
        <v>115</v>
      </c>
      <c r="C161" s="118">
        <v>1060</v>
      </c>
      <c r="D161" s="116"/>
      <c r="E161" s="116"/>
      <c r="F161" s="116"/>
      <c r="G161" s="116"/>
      <c r="H161" s="116"/>
      <c r="I161" s="116"/>
      <c r="J161" s="118">
        <v>999.40997314453125</v>
      </c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AB161" s="116"/>
      <c r="AC161" s="116"/>
      <c r="AO161" s="118">
        <v>83.470001220703125</v>
      </c>
      <c r="AP161" s="118">
        <v>91.150001525878906</v>
      </c>
    </row>
    <row r="162" spans="1:46">
      <c r="A162" s="33">
        <v>44548</v>
      </c>
      <c r="B162" s="117">
        <v>1358</v>
      </c>
      <c r="C162" s="116"/>
      <c r="D162" s="116"/>
      <c r="E162" s="116"/>
      <c r="F162" s="118">
        <v>1260.1400146484375</v>
      </c>
      <c r="G162" s="118">
        <v>969.09002685546875</v>
      </c>
      <c r="H162" s="118">
        <v>869.3499755859375</v>
      </c>
      <c r="I162" s="116"/>
      <c r="J162" s="118">
        <v>926.3699951171875</v>
      </c>
      <c r="K162" s="118">
        <v>815.79998779296875</v>
      </c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AB162" s="118">
        <v>1109.0899658203125</v>
      </c>
      <c r="AC162" s="116"/>
      <c r="AD162" s="118">
        <v>1350</v>
      </c>
      <c r="AE162" s="118">
        <v>1215</v>
      </c>
      <c r="AJ162" s="118">
        <v>1783.6500244140625</v>
      </c>
      <c r="AO162" s="118">
        <v>100</v>
      </c>
      <c r="AP162" s="118">
        <v>82.629997253417969</v>
      </c>
      <c r="AR162" s="118">
        <v>1724.6700439453125</v>
      </c>
    </row>
    <row r="163" spans="1:46">
      <c r="A163" s="33">
        <v>44555</v>
      </c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AB163" s="116"/>
      <c r="AC163" s="116"/>
    </row>
    <row r="164" spans="1:46">
      <c r="A164" s="33">
        <v>44562</v>
      </c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AB164" s="116"/>
      <c r="AC164" s="116"/>
    </row>
    <row r="165" spans="1:46">
      <c r="A165" s="33">
        <v>44569</v>
      </c>
      <c r="B165" s="117">
        <v>98</v>
      </c>
      <c r="C165" s="116"/>
      <c r="D165" s="116"/>
      <c r="E165" s="116"/>
      <c r="F165" s="116"/>
      <c r="G165" s="116"/>
      <c r="H165" s="116"/>
      <c r="I165" s="116"/>
      <c r="J165" s="118">
        <v>1001.4299926757813</v>
      </c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AB165" s="116"/>
      <c r="AC165" s="116"/>
      <c r="AO165" s="118">
        <v>108.98999786376953</v>
      </c>
      <c r="AP165" s="118">
        <v>80</v>
      </c>
    </row>
    <row r="166" spans="1:46">
      <c r="A166" s="33">
        <v>44576</v>
      </c>
      <c r="B166" s="114">
        <v>174</v>
      </c>
      <c r="C166" s="115">
        <v>812.260009765625</v>
      </c>
      <c r="D166" s="1"/>
      <c r="E166" s="1"/>
      <c r="F166" s="1"/>
      <c r="G166" s="1"/>
      <c r="H166" s="115">
        <v>1010.9000244140625</v>
      </c>
      <c r="I166" s="1"/>
      <c r="J166" s="115">
        <v>999.42999267578125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15">
        <v>100.12999725341797</v>
      </c>
      <c r="AP166" s="115">
        <v>94.760002136230469</v>
      </c>
      <c r="AQ166" s="1"/>
      <c r="AR166" s="1"/>
      <c r="AS166" s="1"/>
      <c r="AT166" s="1"/>
    </row>
    <row r="167" spans="1:46">
      <c r="A167" s="33">
        <v>44583</v>
      </c>
      <c r="B167" s="114">
        <v>156</v>
      </c>
      <c r="C167" s="1"/>
      <c r="D167" s="1"/>
      <c r="E167" s="1"/>
      <c r="F167" s="1"/>
      <c r="G167" s="1"/>
      <c r="H167" s="1"/>
      <c r="I167" s="1"/>
      <c r="J167" s="115">
        <v>1050.02001953125</v>
      </c>
      <c r="K167" s="115">
        <v>856.22998046875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15">
        <v>91</v>
      </c>
      <c r="AQ167" s="1"/>
      <c r="AR167" s="1"/>
      <c r="AS167" s="1"/>
      <c r="AT167" s="1"/>
    </row>
    <row r="168" spans="1:46">
      <c r="A168" s="33">
        <v>44590</v>
      </c>
      <c r="B168" s="117">
        <v>851</v>
      </c>
      <c r="C168" s="116"/>
      <c r="D168" s="116"/>
      <c r="E168" s="116"/>
      <c r="F168" s="116"/>
      <c r="G168" s="116"/>
      <c r="H168" s="118">
        <v>1003.9400024414063</v>
      </c>
      <c r="I168" s="116"/>
      <c r="J168" s="118">
        <v>1100.5400390625</v>
      </c>
      <c r="K168" s="118">
        <v>797.1300048828125</v>
      </c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AB168" s="118">
        <v>1328.949951171875</v>
      </c>
      <c r="AC168" s="118">
        <v>1150</v>
      </c>
      <c r="AD168" s="118">
        <v>1150</v>
      </c>
      <c r="AF168" s="118">
        <v>1246.6700439453125</v>
      </c>
      <c r="AG168" s="118">
        <v>930</v>
      </c>
      <c r="AL168" s="118">
        <v>119</v>
      </c>
      <c r="AO168" s="118">
        <v>120.36000061035156</v>
      </c>
      <c r="AQ168" s="118">
        <v>80</v>
      </c>
    </row>
    <row r="169" spans="1:46">
      <c r="A169" s="33">
        <v>44597</v>
      </c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AB169" s="116"/>
      <c r="AC169" s="116"/>
    </row>
    <row r="170" spans="1:46">
      <c r="A170" s="33">
        <v>44604</v>
      </c>
      <c r="B170" s="117">
        <v>78</v>
      </c>
      <c r="C170" s="116"/>
      <c r="D170" s="116"/>
      <c r="E170" s="116"/>
      <c r="F170" s="116"/>
      <c r="G170" s="116"/>
      <c r="H170" s="116"/>
      <c r="I170" s="116"/>
      <c r="J170" s="118">
        <v>1349.8299560546875</v>
      </c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AB170" s="116"/>
      <c r="AC170" s="116"/>
    </row>
    <row r="171" spans="1:46">
      <c r="A171" s="33">
        <v>44611</v>
      </c>
      <c r="B171" s="114">
        <v>185</v>
      </c>
      <c r="C171" s="1"/>
      <c r="D171" s="1"/>
      <c r="E171" s="1"/>
      <c r="F171" s="1"/>
      <c r="G171" s="1"/>
      <c r="H171" s="115">
        <v>894.30999755859375</v>
      </c>
      <c r="I171" s="1"/>
      <c r="J171" s="115">
        <v>1049.8800048828125</v>
      </c>
      <c r="K171" s="115">
        <v>832.66998291015625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15">
        <v>1413.8900146484375</v>
      </c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15">
        <v>120.73999786376953</v>
      </c>
      <c r="AP171" s="1"/>
      <c r="AQ171" s="1"/>
      <c r="AR171" s="1"/>
      <c r="AS171" s="1"/>
      <c r="AT171" s="1"/>
    </row>
    <row r="172" spans="1:46">
      <c r="A172" s="33">
        <v>44618</v>
      </c>
      <c r="B172" s="117">
        <v>54</v>
      </c>
      <c r="C172" s="116"/>
      <c r="D172" s="116"/>
      <c r="E172" s="116"/>
      <c r="F172" s="116"/>
      <c r="G172" s="116"/>
      <c r="H172" s="118">
        <v>1162.6300048828125</v>
      </c>
      <c r="I172" s="116"/>
      <c r="J172" s="118">
        <v>1286.469970703125</v>
      </c>
      <c r="K172" s="118">
        <v>905.83001708984375</v>
      </c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AB172" s="116"/>
      <c r="AC172" s="116"/>
      <c r="AO172" s="118">
        <v>125</v>
      </c>
    </row>
    <row r="173" spans="1:46">
      <c r="A173" s="33">
        <v>44625</v>
      </c>
      <c r="B173" s="117">
        <v>79</v>
      </c>
      <c r="C173" s="116"/>
      <c r="D173" s="116"/>
      <c r="E173" s="116"/>
      <c r="F173" s="116"/>
      <c r="G173" s="116"/>
      <c r="H173" s="116"/>
      <c r="I173" s="116"/>
      <c r="J173" s="118">
        <v>1346.77001953125</v>
      </c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AB173" s="116"/>
      <c r="AC173" s="116"/>
      <c r="AO173" s="118">
        <v>125.19000244140625</v>
      </c>
    </row>
    <row r="174" spans="1:46">
      <c r="A174" s="33">
        <v>44632</v>
      </c>
      <c r="B174" s="117">
        <v>785</v>
      </c>
      <c r="C174" s="118">
        <v>1218.699951171875</v>
      </c>
      <c r="D174" s="116"/>
      <c r="E174" s="118">
        <v>1434.5699462890625</v>
      </c>
      <c r="F174" s="116"/>
      <c r="G174" s="116"/>
      <c r="H174" s="118">
        <v>1260.260009765625</v>
      </c>
      <c r="I174" s="116"/>
      <c r="J174" s="118">
        <v>1521.3900146484375</v>
      </c>
      <c r="K174" s="118">
        <v>1166.5400390625</v>
      </c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8">
        <v>1100</v>
      </c>
      <c r="AB174" s="118">
        <v>1345.3499755859375</v>
      </c>
      <c r="AC174" s="116"/>
      <c r="AD174" s="118">
        <v>1400.8599853515625</v>
      </c>
      <c r="AH174" s="118">
        <v>1681.25</v>
      </c>
      <c r="AJ174" s="118">
        <v>1985.4200439453125</v>
      </c>
      <c r="AO174" s="118">
        <v>122.38999938964844</v>
      </c>
      <c r="AR174" s="118">
        <v>2203.77001953125</v>
      </c>
    </row>
    <row r="175" spans="1:46">
      <c r="A175" s="33">
        <v>44639</v>
      </c>
      <c r="B175" s="117">
        <v>188</v>
      </c>
      <c r="C175" s="118">
        <v>1061.9100341796875</v>
      </c>
      <c r="D175" s="116"/>
      <c r="E175" s="116"/>
      <c r="F175" s="116"/>
      <c r="G175" s="116"/>
      <c r="H175" s="118">
        <v>948.30999755859375</v>
      </c>
      <c r="I175" s="116"/>
      <c r="J175" s="118">
        <v>1035.6099853515625</v>
      </c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AB175" s="118">
        <v>1278.5699462890625</v>
      </c>
      <c r="AC175" s="118">
        <v>1104.68994140625</v>
      </c>
      <c r="AO175" s="118">
        <v>112.33000183105469</v>
      </c>
      <c r="AP175" s="118">
        <v>86.510002136230469</v>
      </c>
    </row>
    <row r="176" spans="1:46">
      <c r="A176" s="33">
        <v>44646</v>
      </c>
      <c r="B176" s="117">
        <v>169</v>
      </c>
      <c r="C176" s="116"/>
      <c r="D176" s="116"/>
      <c r="E176" s="116"/>
      <c r="F176" s="118">
        <v>1672.31005859375</v>
      </c>
      <c r="G176" s="116"/>
      <c r="H176" s="118">
        <v>1058.050048828125</v>
      </c>
      <c r="I176" s="116"/>
      <c r="J176" s="118">
        <v>1156.93994140625</v>
      </c>
      <c r="K176" s="118">
        <v>889.40997314453125</v>
      </c>
      <c r="L176" s="118">
        <v>84</v>
      </c>
      <c r="M176" s="116"/>
      <c r="N176" s="118">
        <v>85</v>
      </c>
      <c r="O176" s="118">
        <v>79</v>
      </c>
      <c r="P176" s="118">
        <v>823.65997314453125</v>
      </c>
      <c r="Q176" s="118"/>
      <c r="R176" s="116"/>
      <c r="S176" s="116"/>
      <c r="T176" s="116"/>
      <c r="U176" s="116"/>
      <c r="V176" s="116"/>
      <c r="W176" s="116"/>
      <c r="AB176" s="116"/>
      <c r="AC176" s="116"/>
      <c r="AD176" s="118">
        <v>1610</v>
      </c>
      <c r="AE176" s="118">
        <v>1525</v>
      </c>
      <c r="AH176" s="118">
        <v>1700</v>
      </c>
      <c r="AO176" s="118">
        <v>92</v>
      </c>
      <c r="AP176" s="118">
        <v>84.389999389648438</v>
      </c>
    </row>
    <row r="177" spans="1:46">
      <c r="A177" s="33">
        <v>44653</v>
      </c>
      <c r="B177" s="117">
        <v>145</v>
      </c>
      <c r="C177" s="116"/>
      <c r="D177" s="116"/>
      <c r="E177" s="116"/>
      <c r="F177" s="116"/>
      <c r="G177" s="116"/>
      <c r="H177" s="118">
        <v>1088.93994140625</v>
      </c>
      <c r="I177" s="116"/>
      <c r="J177" s="118">
        <v>1063.9300537109375</v>
      </c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AB177" s="118">
        <v>1160</v>
      </c>
      <c r="AC177" s="116"/>
      <c r="AD177" s="118">
        <v>1282.1400146484375</v>
      </c>
      <c r="AO177" s="118">
        <v>116.87000274658203</v>
      </c>
    </row>
    <row r="178" spans="1:46">
      <c r="A178" s="33">
        <v>44660</v>
      </c>
      <c r="B178" s="117">
        <v>455</v>
      </c>
      <c r="C178" s="116"/>
      <c r="D178" s="116"/>
      <c r="E178" s="116"/>
      <c r="F178" s="116"/>
      <c r="G178" s="116"/>
      <c r="H178" s="118">
        <v>1167.8800048828125</v>
      </c>
      <c r="I178" s="116"/>
      <c r="J178" s="118">
        <v>1392.050048828125</v>
      </c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AB178" s="116"/>
      <c r="AC178" s="116"/>
      <c r="AD178" s="118">
        <v>1622.18994140625</v>
      </c>
      <c r="AE178" s="118">
        <v>1300</v>
      </c>
      <c r="AO178" s="118">
        <v>118.62999725341797</v>
      </c>
      <c r="AP178" s="118">
        <v>101</v>
      </c>
      <c r="AR178" s="118">
        <v>1909.8699951171875</v>
      </c>
    </row>
    <row r="179" spans="1:46">
      <c r="A179" s="33">
        <v>44667</v>
      </c>
      <c r="B179" s="117">
        <v>159</v>
      </c>
      <c r="C179" s="118">
        <v>1041.469970703125</v>
      </c>
      <c r="D179" s="116"/>
      <c r="E179" s="116"/>
      <c r="F179" s="116"/>
      <c r="G179" s="116"/>
      <c r="H179" s="118">
        <v>1103.4300537109375</v>
      </c>
      <c r="I179" s="116"/>
      <c r="J179" s="118">
        <v>1339.699951171875</v>
      </c>
      <c r="K179" s="118">
        <v>1036.52001953125</v>
      </c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AB179" s="116"/>
      <c r="AC179" s="116"/>
      <c r="AO179" s="118">
        <v>112.40000152587891</v>
      </c>
      <c r="AP179" s="118">
        <v>89.910003662109375</v>
      </c>
    </row>
    <row r="180" spans="1:46">
      <c r="A180" s="33">
        <v>44674</v>
      </c>
      <c r="B180" s="117">
        <v>120</v>
      </c>
      <c r="C180" s="116"/>
      <c r="D180" s="116"/>
      <c r="E180" s="116"/>
      <c r="F180" s="116"/>
      <c r="G180" s="116"/>
      <c r="H180" s="116"/>
      <c r="I180" s="116"/>
      <c r="J180" s="118">
        <v>1336.760009765625</v>
      </c>
      <c r="K180" s="118">
        <v>1009.6699829101563</v>
      </c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AB180" s="118">
        <v>1204.760009765625</v>
      </c>
      <c r="AC180" s="116"/>
      <c r="AD180" s="118">
        <v>1490</v>
      </c>
      <c r="AO180" s="118">
        <v>127.25</v>
      </c>
      <c r="AP180" s="118">
        <v>102.93000030517578</v>
      </c>
    </row>
    <row r="181" spans="1:46">
      <c r="A181" s="33">
        <v>44681</v>
      </c>
      <c r="B181" s="117">
        <v>137</v>
      </c>
      <c r="C181" s="116"/>
      <c r="D181" s="116"/>
      <c r="E181" s="116"/>
      <c r="F181" s="116"/>
      <c r="G181" s="116"/>
      <c r="H181" s="116"/>
      <c r="I181" s="116"/>
      <c r="J181" s="118">
        <v>1040.199951171875</v>
      </c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AB181" s="118">
        <v>1207.1400146484375</v>
      </c>
      <c r="AC181" s="116"/>
      <c r="AD181" s="118">
        <v>1534.550048828125</v>
      </c>
      <c r="AO181" s="118">
        <v>105.08999633789063</v>
      </c>
      <c r="AP181" s="118">
        <v>95.610000610351563</v>
      </c>
    </row>
    <row r="182" spans="1:46">
      <c r="A182" s="33">
        <v>44688</v>
      </c>
      <c r="B182" s="114">
        <v>775</v>
      </c>
      <c r="C182" s="115">
        <v>767.40997314453125</v>
      </c>
      <c r="D182" s="1"/>
      <c r="E182" s="1"/>
      <c r="F182" s="115">
        <v>1403.6700439453125</v>
      </c>
      <c r="G182" s="1"/>
      <c r="H182" s="115">
        <v>977.65997314453125</v>
      </c>
      <c r="I182" s="1"/>
      <c r="J182" s="115">
        <v>1106.969970703125</v>
      </c>
      <c r="K182" s="115">
        <v>835</v>
      </c>
      <c r="L182" s="1"/>
      <c r="M182" s="1"/>
      <c r="N182" s="1"/>
      <c r="O182" s="1"/>
      <c r="P182" s="1"/>
      <c r="Q182" s="1"/>
      <c r="R182" s="115">
        <v>900</v>
      </c>
      <c r="S182" s="1"/>
      <c r="T182" s="1"/>
      <c r="U182" s="1"/>
      <c r="V182" s="1"/>
      <c r="W182" s="1"/>
      <c r="X182" s="1"/>
      <c r="Y182" s="1"/>
      <c r="Z182" s="1"/>
      <c r="AA182" s="1"/>
      <c r="AB182" s="115">
        <v>1075</v>
      </c>
      <c r="AC182" s="1"/>
      <c r="AD182" s="115">
        <v>1315.7900390625</v>
      </c>
      <c r="AE182" s="115">
        <v>1087.5</v>
      </c>
      <c r="AF182" s="115">
        <v>1500</v>
      </c>
      <c r="AG182" s="1"/>
      <c r="AH182" s="115">
        <v>1645</v>
      </c>
      <c r="AI182" s="1"/>
      <c r="AJ182" s="115">
        <v>1700</v>
      </c>
      <c r="AK182" s="1"/>
      <c r="AL182" s="1"/>
      <c r="AM182" s="1"/>
      <c r="AN182" s="1"/>
      <c r="AO182" s="115">
        <v>114.18000030517578</v>
      </c>
      <c r="AP182" s="1"/>
      <c r="AQ182" s="1"/>
      <c r="AR182" s="1"/>
      <c r="AS182" s="1"/>
      <c r="AT182" s="1"/>
    </row>
    <row r="183" spans="1:46">
      <c r="A183" s="33">
        <v>44695</v>
      </c>
      <c r="B183" s="117">
        <v>53</v>
      </c>
      <c r="C183" s="116"/>
      <c r="D183" s="116"/>
      <c r="E183" s="116"/>
      <c r="F183" s="116"/>
      <c r="G183" s="116"/>
      <c r="H183" s="116"/>
      <c r="I183" s="116"/>
      <c r="J183" s="118">
        <v>1225.1700439453125</v>
      </c>
      <c r="K183" s="118">
        <v>950</v>
      </c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AB183" s="116"/>
      <c r="AC183" s="116"/>
      <c r="AO183" s="118">
        <v>108.26999664306641</v>
      </c>
      <c r="AP183" s="118">
        <v>100</v>
      </c>
    </row>
    <row r="184" spans="1:46">
      <c r="A184" s="33">
        <v>44702</v>
      </c>
      <c r="B184" s="117">
        <v>100</v>
      </c>
      <c r="C184" s="116"/>
      <c r="D184" s="116"/>
      <c r="E184" s="116"/>
      <c r="F184" s="116"/>
      <c r="G184" s="116"/>
      <c r="H184" s="116"/>
      <c r="I184" s="116"/>
      <c r="J184" s="118">
        <v>996.34002685546875</v>
      </c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AB184" s="116"/>
      <c r="AC184" s="116"/>
      <c r="AO184" s="118">
        <v>126.65000152587891</v>
      </c>
      <c r="AP184" s="118">
        <v>89.209999084472656</v>
      </c>
    </row>
    <row r="185" spans="1:46">
      <c r="A185" s="33">
        <v>44709</v>
      </c>
      <c r="B185" s="117">
        <v>95</v>
      </c>
      <c r="C185" s="116"/>
      <c r="D185" s="116"/>
      <c r="E185" s="116"/>
      <c r="F185" s="118">
        <v>1225</v>
      </c>
      <c r="G185" s="116"/>
      <c r="H185" s="116"/>
      <c r="I185" s="116"/>
      <c r="J185" s="118">
        <v>1074.510009765625</v>
      </c>
      <c r="K185" s="116"/>
      <c r="L185" s="116"/>
      <c r="M185" s="116"/>
      <c r="N185" s="116"/>
      <c r="O185" s="116"/>
      <c r="P185" s="116"/>
      <c r="Q185" s="116"/>
      <c r="R185" s="118">
        <v>860</v>
      </c>
      <c r="S185" s="116"/>
      <c r="T185" s="116"/>
      <c r="U185" s="116"/>
      <c r="V185" s="116"/>
      <c r="W185" s="116"/>
      <c r="AB185" s="116"/>
      <c r="AC185" s="116"/>
      <c r="AO185" s="118">
        <v>121.98999786376953</v>
      </c>
      <c r="AP185" s="118">
        <v>86.449996948242188</v>
      </c>
    </row>
    <row r="186" spans="1:46">
      <c r="A186" s="33">
        <v>44716</v>
      </c>
      <c r="B186" s="114">
        <v>855</v>
      </c>
      <c r="C186" s="1"/>
      <c r="D186" s="1"/>
      <c r="E186" s="1"/>
      <c r="F186" s="115">
        <v>1335.7099609375</v>
      </c>
      <c r="G186" s="1"/>
      <c r="H186" s="115">
        <v>750</v>
      </c>
      <c r="I186" s="1"/>
      <c r="J186" s="115">
        <v>1137.6300048828125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15">
        <v>1164.52001953125</v>
      </c>
      <c r="AC186" s="1"/>
      <c r="AD186" s="115">
        <v>1227.780029296875</v>
      </c>
      <c r="AE186" s="1"/>
      <c r="AF186" s="1"/>
      <c r="AG186" s="1"/>
      <c r="AH186" s="1"/>
      <c r="AI186" s="1"/>
      <c r="AJ186" s="115">
        <v>1452.780029296875</v>
      </c>
      <c r="AK186" s="1"/>
      <c r="AL186" s="1"/>
      <c r="AM186" s="1"/>
      <c r="AN186" s="1"/>
      <c r="AO186" s="115">
        <v>95.400001525878906</v>
      </c>
      <c r="AP186" s="1"/>
      <c r="AQ186" s="1"/>
      <c r="AR186" s="115">
        <v>1420.6700439453125</v>
      </c>
      <c r="AS186" s="1"/>
      <c r="AT186" s="1"/>
    </row>
    <row r="187" spans="1:46">
      <c r="A187" s="33">
        <v>44723</v>
      </c>
      <c r="B187" s="114">
        <v>138</v>
      </c>
      <c r="C187" s="1"/>
      <c r="D187" s="1"/>
      <c r="E187" s="1"/>
      <c r="F187" s="115">
        <v>1200</v>
      </c>
      <c r="G187" s="1"/>
      <c r="H187" s="1"/>
      <c r="I187" s="1"/>
      <c r="J187" s="115">
        <v>1100.8199462890625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15">
        <v>1293.81005859375</v>
      </c>
      <c r="AE187" s="1"/>
      <c r="AF187" s="115">
        <v>1443.75</v>
      </c>
      <c r="AG187" s="1"/>
      <c r="AH187" s="1"/>
      <c r="AI187" s="1"/>
      <c r="AJ187" s="1"/>
      <c r="AK187" s="1"/>
      <c r="AL187" s="1"/>
      <c r="AM187" s="1"/>
      <c r="AN187" s="1"/>
      <c r="AO187" s="115">
        <v>95</v>
      </c>
      <c r="AP187" s="115">
        <v>96.25</v>
      </c>
      <c r="AQ187" s="1"/>
      <c r="AR187" s="1"/>
      <c r="AS187" s="1"/>
      <c r="AT187" s="1"/>
    </row>
    <row r="188" spans="1:46">
      <c r="A188" s="33">
        <v>44730</v>
      </c>
      <c r="B188" s="114">
        <v>27</v>
      </c>
      <c r="C188" s="1"/>
      <c r="D188" s="1"/>
      <c r="E188" s="1"/>
      <c r="F188" s="1"/>
      <c r="G188" s="1"/>
      <c r="H188" s="1"/>
      <c r="I188" s="1"/>
      <c r="J188" s="115">
        <v>1092.4000244140625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15">
        <v>117.30999755859375</v>
      </c>
      <c r="AP188" s="1"/>
      <c r="AQ188" s="1"/>
      <c r="AR188" s="1"/>
      <c r="AS188" s="1"/>
      <c r="AT188" s="1"/>
    </row>
    <row r="189" spans="1:46">
      <c r="A189" s="33">
        <v>44737</v>
      </c>
      <c r="B189" s="114">
        <v>47</v>
      </c>
      <c r="C189" s="1"/>
      <c r="D189" s="1"/>
      <c r="E189" s="1"/>
      <c r="F189" s="1"/>
      <c r="G189" s="1"/>
      <c r="H189" s="1"/>
      <c r="I189" s="1"/>
      <c r="J189" s="115">
        <v>1164.7900390625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>
      <c r="A190" s="33">
        <v>44744</v>
      </c>
      <c r="B190" s="117">
        <v>117</v>
      </c>
      <c r="C190" s="116"/>
      <c r="D190" s="116"/>
      <c r="E190" s="116"/>
      <c r="F190" s="116"/>
      <c r="G190" s="116"/>
      <c r="H190" s="116"/>
      <c r="I190" s="116"/>
      <c r="J190" s="118">
        <v>1165.5799560546875</v>
      </c>
      <c r="K190" s="118">
        <v>1100</v>
      </c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AB190" s="116"/>
      <c r="AC190" s="116"/>
      <c r="AO190" s="118">
        <v>125.31999969482422</v>
      </c>
      <c r="AP190" s="118">
        <v>109</v>
      </c>
    </row>
    <row r="191" spans="1:46">
      <c r="A191" s="33">
        <v>44751</v>
      </c>
      <c r="B191" s="117">
        <v>74</v>
      </c>
      <c r="C191" s="118">
        <v>1175</v>
      </c>
      <c r="D191" s="116"/>
      <c r="E191" s="116"/>
      <c r="F191" s="116"/>
      <c r="G191" s="116"/>
      <c r="H191" s="116"/>
      <c r="I191" s="116"/>
      <c r="J191" s="118">
        <v>1328.75</v>
      </c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AB191" s="116"/>
      <c r="AC191" s="116"/>
      <c r="AO191" s="118">
        <v>124.76000213623047</v>
      </c>
      <c r="AP191" s="118">
        <v>115</v>
      </c>
    </row>
    <row r="192" spans="1:46">
      <c r="A192" s="33">
        <v>44758</v>
      </c>
      <c r="B192" s="117">
        <v>113</v>
      </c>
      <c r="C192" s="116"/>
      <c r="D192" s="116"/>
      <c r="E192" s="116"/>
      <c r="F192" s="116"/>
      <c r="G192" s="116"/>
      <c r="H192" s="118">
        <v>800</v>
      </c>
      <c r="I192" s="116"/>
      <c r="J192" s="118">
        <v>880.96002197265625</v>
      </c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AB192" s="118">
        <v>1218.75</v>
      </c>
      <c r="AC192" s="116"/>
      <c r="AD192" s="118">
        <v>1212.5</v>
      </c>
      <c r="AO192" s="118">
        <v>118.18000030517578</v>
      </c>
      <c r="AP192" s="118">
        <v>86.75</v>
      </c>
    </row>
    <row r="193" spans="1:46">
      <c r="A193" s="33">
        <v>44765</v>
      </c>
      <c r="B193" s="117">
        <v>139</v>
      </c>
      <c r="C193" s="116"/>
      <c r="D193" s="116"/>
      <c r="E193" s="116"/>
      <c r="F193" s="116"/>
      <c r="G193" s="116"/>
      <c r="H193" s="118">
        <v>1090.1099853515625</v>
      </c>
      <c r="I193" s="116"/>
      <c r="J193" s="118">
        <v>954.969970703125</v>
      </c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AB193" s="116"/>
      <c r="AC193" s="116"/>
      <c r="AO193" s="118">
        <v>91.080001831054688</v>
      </c>
    </row>
    <row r="194" spans="1:46">
      <c r="A194" s="33">
        <v>44772</v>
      </c>
      <c r="B194" s="117">
        <v>112</v>
      </c>
      <c r="C194" s="116"/>
      <c r="D194" s="116"/>
      <c r="E194" s="116"/>
      <c r="F194" s="116"/>
      <c r="G194" s="116"/>
      <c r="H194" s="118">
        <v>808.22998046875</v>
      </c>
      <c r="I194" s="116"/>
      <c r="J194" s="118">
        <v>1098.22998046875</v>
      </c>
      <c r="K194" s="116"/>
      <c r="L194" s="116"/>
      <c r="M194" s="116"/>
      <c r="N194" s="116"/>
      <c r="O194" s="116"/>
      <c r="P194" s="116"/>
      <c r="Q194" s="116"/>
      <c r="R194" s="118">
        <v>856.41998291015625</v>
      </c>
      <c r="S194" s="116"/>
      <c r="T194" s="116"/>
      <c r="U194" s="116"/>
      <c r="V194" s="116"/>
      <c r="W194" s="116"/>
      <c r="AB194" s="116"/>
      <c r="AC194" s="116"/>
      <c r="AO194" s="118">
        <v>105</v>
      </c>
    </row>
    <row r="195" spans="1:46">
      <c r="A195" s="33">
        <v>44779</v>
      </c>
      <c r="B195" s="117">
        <v>556</v>
      </c>
      <c r="C195" s="116"/>
      <c r="D195" s="116"/>
      <c r="E195" s="116"/>
      <c r="F195" s="118">
        <v>1384.3599853515625</v>
      </c>
      <c r="G195" s="118">
        <v>1201.5699462890625</v>
      </c>
      <c r="H195" s="118">
        <v>863.3499755859375</v>
      </c>
      <c r="I195" s="116"/>
      <c r="J195" s="118">
        <v>1073.260009765625</v>
      </c>
      <c r="K195" s="118">
        <v>1016.6699829101563</v>
      </c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AB195" s="116"/>
      <c r="AC195" s="116"/>
      <c r="AD195" s="118">
        <v>1228.8499755859375</v>
      </c>
      <c r="AJ195" s="118">
        <v>1652.8599853515625</v>
      </c>
      <c r="AK195" s="118">
        <v>1350</v>
      </c>
      <c r="AL195" s="118">
        <v>141</v>
      </c>
      <c r="AO195" s="118">
        <v>115.51000213623047</v>
      </c>
      <c r="AP195" s="118">
        <v>85</v>
      </c>
    </row>
    <row r="196" spans="1:46">
      <c r="A196" s="33">
        <v>44786</v>
      </c>
      <c r="B196" s="114">
        <v>397</v>
      </c>
      <c r="C196" s="1"/>
      <c r="D196" s="1"/>
      <c r="E196" s="1"/>
      <c r="F196" s="1"/>
      <c r="G196" s="1"/>
      <c r="H196" s="115">
        <v>999.4000244140625</v>
      </c>
      <c r="I196" s="1"/>
      <c r="J196" s="115">
        <v>1152.3599853515625</v>
      </c>
      <c r="K196" s="115">
        <v>914.0999755859375</v>
      </c>
      <c r="L196" s="1"/>
      <c r="M196" s="1"/>
      <c r="N196" s="115">
        <v>85.959999084472656</v>
      </c>
      <c r="O196" s="1"/>
      <c r="P196" s="1"/>
      <c r="Q196" s="1"/>
      <c r="R196" s="1"/>
      <c r="S196" s="1"/>
      <c r="T196" s="1"/>
      <c r="U196" s="1"/>
      <c r="V196" s="115">
        <v>879.16998291015625</v>
      </c>
      <c r="W196" s="1"/>
      <c r="X196" s="115">
        <v>1100</v>
      </c>
      <c r="Y196" s="115">
        <v>1100</v>
      </c>
      <c r="Z196" s="115">
        <v>970</v>
      </c>
      <c r="AA196" s="1"/>
      <c r="AB196" s="115">
        <v>1246.4300537109375</v>
      </c>
      <c r="AC196" s="1"/>
      <c r="AD196" s="115">
        <v>1350.56005859375</v>
      </c>
      <c r="AE196" s="1"/>
      <c r="AF196" s="1"/>
      <c r="AG196" s="1"/>
      <c r="AH196" s="115">
        <v>1400</v>
      </c>
      <c r="AI196" s="1"/>
      <c r="AJ196" s="1"/>
      <c r="AK196" s="1"/>
      <c r="AL196" s="1"/>
      <c r="AM196" s="115">
        <v>80.879997253417969</v>
      </c>
      <c r="AN196" s="115">
        <v>78</v>
      </c>
      <c r="AO196" s="115">
        <v>118.5</v>
      </c>
      <c r="AP196" s="115">
        <v>86.709999084472656</v>
      </c>
      <c r="AQ196" s="1"/>
      <c r="AR196" s="1"/>
      <c r="AS196" s="1"/>
      <c r="AT196" s="1"/>
    </row>
    <row r="197" spans="1:46">
      <c r="A197" s="33">
        <v>44793</v>
      </c>
      <c r="B197" s="114">
        <v>121</v>
      </c>
      <c r="C197" s="1"/>
      <c r="D197" s="1"/>
      <c r="E197" s="1"/>
      <c r="F197" s="1"/>
      <c r="G197" s="1"/>
      <c r="H197" s="1"/>
      <c r="I197" s="1"/>
      <c r="J197" s="115">
        <v>1127.3199462890625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15">
        <v>1346.4300537109375</v>
      </c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15">
        <v>97.370002746582031</v>
      </c>
      <c r="AP197" s="1"/>
      <c r="AQ197" s="1"/>
      <c r="AR197" s="1"/>
      <c r="AS197" s="1"/>
      <c r="AT197" s="1"/>
    </row>
    <row r="198" spans="1:46">
      <c r="A198" s="33">
        <v>44800</v>
      </c>
      <c r="B198" s="117">
        <v>96</v>
      </c>
      <c r="C198" s="116"/>
      <c r="D198" s="116"/>
      <c r="E198" s="116"/>
      <c r="F198" s="116"/>
      <c r="G198" s="116"/>
      <c r="H198" s="118">
        <v>952.04998779296875</v>
      </c>
      <c r="I198" s="118">
        <v>900</v>
      </c>
      <c r="J198" s="118">
        <v>1150.550048828125</v>
      </c>
      <c r="K198" s="118">
        <v>1000</v>
      </c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AB198" s="116"/>
      <c r="AC198" s="116"/>
      <c r="AO198" s="118">
        <v>122.5</v>
      </c>
    </row>
    <row r="199" spans="1:46">
      <c r="A199" s="33">
        <v>44807</v>
      </c>
      <c r="B199" s="117">
        <v>126</v>
      </c>
      <c r="C199" s="116"/>
      <c r="D199" s="116"/>
      <c r="E199" s="116"/>
      <c r="F199" s="116"/>
      <c r="G199" s="116"/>
      <c r="H199" s="116"/>
      <c r="I199" s="116"/>
      <c r="J199" s="118">
        <v>1145.93994140625</v>
      </c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AB199" s="116"/>
      <c r="AC199" s="116"/>
      <c r="AO199" s="118">
        <v>141.69000244140625</v>
      </c>
      <c r="AP199" s="118">
        <v>87.5</v>
      </c>
    </row>
    <row r="200" spans="1:46">
      <c r="A200" s="33">
        <v>44814</v>
      </c>
      <c r="B200" s="117">
        <v>66</v>
      </c>
      <c r="C200" s="116"/>
      <c r="D200" s="116"/>
      <c r="E200" s="116"/>
      <c r="F200" s="118">
        <v>1550</v>
      </c>
      <c r="G200" s="116"/>
      <c r="H200" s="118">
        <v>960.0999755859375</v>
      </c>
      <c r="I200" s="116"/>
      <c r="J200" s="118">
        <v>1087.260009765625</v>
      </c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AB200" s="116"/>
      <c r="AC200" s="116"/>
      <c r="AL200" s="118">
        <v>132</v>
      </c>
      <c r="AO200" s="118">
        <v>120</v>
      </c>
      <c r="AP200" s="118">
        <v>95</v>
      </c>
    </row>
    <row r="201" spans="1:46">
      <c r="A201" s="33">
        <v>44821</v>
      </c>
      <c r="B201" s="117">
        <v>534</v>
      </c>
      <c r="C201" s="118">
        <v>1086.43994140625</v>
      </c>
      <c r="D201" s="116"/>
      <c r="E201" s="116"/>
      <c r="F201" s="118">
        <v>1657.1600341796875</v>
      </c>
      <c r="G201" s="118">
        <v>1200</v>
      </c>
      <c r="H201" s="116"/>
      <c r="I201" s="116"/>
      <c r="J201" s="118">
        <v>1252.0400390625</v>
      </c>
      <c r="K201" s="118">
        <v>1158.9100341796875</v>
      </c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AB201" s="118">
        <v>1340</v>
      </c>
      <c r="AC201" s="116"/>
      <c r="AD201" s="118">
        <v>1550</v>
      </c>
      <c r="AE201" s="118">
        <v>1300</v>
      </c>
      <c r="AI201" s="118">
        <v>1256.8199462890625</v>
      </c>
      <c r="AJ201" s="118">
        <v>1600</v>
      </c>
      <c r="AK201" s="118">
        <v>1450</v>
      </c>
      <c r="AO201" s="118">
        <v>122.83000183105469</v>
      </c>
      <c r="AP201" s="118">
        <v>92.379997253417969</v>
      </c>
    </row>
    <row r="202" spans="1:46">
      <c r="A202" s="33">
        <v>44828</v>
      </c>
      <c r="B202" s="117">
        <v>207</v>
      </c>
      <c r="C202" s="116"/>
      <c r="D202" s="116"/>
      <c r="E202" s="118">
        <v>1250</v>
      </c>
      <c r="F202" s="118">
        <v>1400</v>
      </c>
      <c r="G202" s="116"/>
      <c r="H202" s="118">
        <v>1031.1500244140625</v>
      </c>
      <c r="I202" s="116"/>
      <c r="J202" s="118">
        <v>1209.27001953125</v>
      </c>
      <c r="K202" s="116"/>
      <c r="L202" s="118">
        <v>78.470001220703125</v>
      </c>
      <c r="M202" s="116"/>
      <c r="N202" s="116"/>
      <c r="O202" s="118">
        <v>81.55999755859375</v>
      </c>
      <c r="P202" s="116"/>
      <c r="Q202" s="116"/>
      <c r="R202" s="118">
        <v>1018.1199951171875</v>
      </c>
      <c r="S202" s="116"/>
      <c r="T202" s="116"/>
      <c r="U202" s="116"/>
      <c r="V202" s="118">
        <v>900</v>
      </c>
      <c r="W202" s="116"/>
      <c r="X202" s="118">
        <v>1155</v>
      </c>
      <c r="AB202" s="118">
        <v>1250</v>
      </c>
      <c r="AC202" s="116"/>
      <c r="AD202" s="118">
        <v>1300</v>
      </c>
      <c r="AE202" s="118">
        <v>1179.1700439453125</v>
      </c>
      <c r="AL202" s="118">
        <v>133.00999450683594</v>
      </c>
      <c r="AM202" s="118">
        <v>93.709999084472656</v>
      </c>
      <c r="AO202" s="118">
        <v>127.5</v>
      </c>
      <c r="AP202" s="118">
        <v>97</v>
      </c>
    </row>
    <row r="203" spans="1:46">
      <c r="A203" s="33">
        <v>44835</v>
      </c>
      <c r="B203" s="117">
        <v>93</v>
      </c>
      <c r="C203" s="118">
        <v>1039.9100341796875</v>
      </c>
      <c r="D203" s="116"/>
      <c r="E203" s="116"/>
      <c r="F203" s="116"/>
      <c r="G203" s="116"/>
      <c r="H203" s="116"/>
      <c r="I203" s="116"/>
      <c r="J203" s="118">
        <v>1236.3299560546875</v>
      </c>
      <c r="K203" s="118">
        <v>921.33001708984375</v>
      </c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AB203" s="116"/>
      <c r="AC203" s="116"/>
      <c r="AO203" s="118">
        <v>105.93000030517578</v>
      </c>
      <c r="AP203" s="118">
        <v>86.889999389648438</v>
      </c>
    </row>
    <row r="204" spans="1:46">
      <c r="A204" s="33">
        <v>44842</v>
      </c>
      <c r="B204" s="117">
        <v>120</v>
      </c>
      <c r="C204" s="118">
        <v>862.84002685546875</v>
      </c>
      <c r="D204" s="116"/>
      <c r="E204" s="116"/>
      <c r="F204" s="116"/>
      <c r="G204" s="116"/>
      <c r="H204" s="116"/>
      <c r="I204" s="116"/>
      <c r="J204" s="118">
        <v>1077.5400390625</v>
      </c>
      <c r="K204" s="118">
        <v>885.489990234375</v>
      </c>
      <c r="L204" s="116"/>
      <c r="M204" s="116"/>
      <c r="N204" s="116"/>
      <c r="O204" s="116"/>
      <c r="P204" s="116"/>
      <c r="Q204" s="116"/>
      <c r="R204" s="118">
        <v>860</v>
      </c>
      <c r="S204" s="116"/>
      <c r="T204" s="116"/>
      <c r="U204" s="116"/>
      <c r="V204" s="116"/>
      <c r="W204" s="116"/>
      <c r="AB204" s="116"/>
      <c r="AC204" s="116"/>
      <c r="AD204" s="118">
        <v>1447</v>
      </c>
      <c r="AO204" s="118">
        <v>114.29000091552734</v>
      </c>
      <c r="AP204" s="118">
        <v>86.980003356933594</v>
      </c>
    </row>
    <row r="205" spans="1:46">
      <c r="A205" s="33">
        <v>44849</v>
      </c>
      <c r="B205" s="117">
        <v>462</v>
      </c>
      <c r="C205" s="116"/>
      <c r="D205" s="116"/>
      <c r="E205" s="116"/>
      <c r="F205" s="118">
        <v>1424.43994140625</v>
      </c>
      <c r="G205" s="116"/>
      <c r="H205" s="118">
        <v>971.1400146484375</v>
      </c>
      <c r="I205" s="116"/>
      <c r="J205" s="118">
        <v>1078.31005859375</v>
      </c>
      <c r="K205" s="118">
        <v>871.78997802734375</v>
      </c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AB205" s="118">
        <v>1275</v>
      </c>
      <c r="AC205" s="116"/>
      <c r="AD205" s="118">
        <v>1419.43994140625</v>
      </c>
      <c r="AE205" s="118">
        <v>1148.2099609375</v>
      </c>
      <c r="AF205" s="118">
        <v>1400</v>
      </c>
      <c r="AI205" s="118">
        <v>1445</v>
      </c>
      <c r="AO205" s="118">
        <v>116.08000183105469</v>
      </c>
      <c r="AP205" s="118">
        <v>86.199996948242188</v>
      </c>
    </row>
    <row r="206" spans="1:46">
      <c r="A206" s="33">
        <v>44856</v>
      </c>
      <c r="B206" s="117">
        <v>171</v>
      </c>
      <c r="C206" s="116"/>
      <c r="D206" s="116"/>
      <c r="E206" s="116"/>
      <c r="F206" s="116"/>
      <c r="G206" s="116"/>
      <c r="H206" s="116"/>
      <c r="I206" s="116"/>
      <c r="J206" s="118">
        <v>894.94000244140625</v>
      </c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AB206" s="116"/>
      <c r="AC206" s="116"/>
      <c r="AO206" s="118">
        <v>111.98999786376953</v>
      </c>
      <c r="AP206" s="118">
        <v>78.800003051757813</v>
      </c>
    </row>
    <row r="207" spans="1:46">
      <c r="A207" s="33">
        <v>44863</v>
      </c>
      <c r="B207" s="117">
        <v>142</v>
      </c>
      <c r="C207" s="116"/>
      <c r="D207" s="116"/>
      <c r="E207" s="116"/>
      <c r="F207" s="116"/>
      <c r="G207" s="116"/>
      <c r="H207" s="118">
        <v>1077.050048828125</v>
      </c>
      <c r="I207" s="116"/>
      <c r="J207" s="118">
        <v>1018.6099853515625</v>
      </c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AB207" s="116"/>
      <c r="AC207" s="116"/>
      <c r="AD207" s="118">
        <v>1152</v>
      </c>
      <c r="AO207" s="118">
        <v>105.91000366210938</v>
      </c>
      <c r="AP207" s="118">
        <v>77.279998779296875</v>
      </c>
    </row>
    <row r="208" spans="1:46">
      <c r="A208" s="33">
        <v>44870</v>
      </c>
      <c r="B208" s="117">
        <v>188</v>
      </c>
      <c r="C208" s="116"/>
      <c r="D208" s="116"/>
      <c r="E208" s="116"/>
      <c r="F208" s="118">
        <v>1408.5400390625</v>
      </c>
      <c r="G208" s="116"/>
      <c r="H208" s="118">
        <v>975</v>
      </c>
      <c r="I208" s="116"/>
      <c r="J208" s="118">
        <v>1145.260009765625</v>
      </c>
      <c r="K208" s="116"/>
      <c r="L208" s="116"/>
      <c r="M208" s="116"/>
      <c r="N208" s="116"/>
      <c r="O208" s="116"/>
      <c r="P208" s="116"/>
      <c r="Q208" s="116"/>
      <c r="R208" s="118">
        <v>850</v>
      </c>
      <c r="S208" s="116"/>
      <c r="T208" s="116"/>
      <c r="U208" s="116"/>
      <c r="V208" s="116"/>
      <c r="W208" s="116"/>
      <c r="AB208" s="118">
        <v>1425</v>
      </c>
      <c r="AC208" s="118">
        <v>1150</v>
      </c>
      <c r="AD208" s="118">
        <v>1662</v>
      </c>
      <c r="AO208" s="118">
        <v>86.339996337890625</v>
      </c>
      <c r="AP208" s="118">
        <v>112.5</v>
      </c>
    </row>
    <row r="209" spans="1:46">
      <c r="A209" s="33">
        <v>44877</v>
      </c>
      <c r="B209" s="117">
        <v>723</v>
      </c>
      <c r="C209" s="116"/>
      <c r="D209" s="116"/>
      <c r="E209" s="116"/>
      <c r="F209" s="118">
        <v>1349.800048828125</v>
      </c>
      <c r="G209" s="116"/>
      <c r="H209" s="118">
        <v>1072.699951171875</v>
      </c>
      <c r="I209" s="116"/>
      <c r="J209" s="118">
        <v>1108.75</v>
      </c>
      <c r="K209" s="118">
        <v>885</v>
      </c>
      <c r="L209" s="116"/>
      <c r="M209" s="116"/>
      <c r="N209" s="116"/>
      <c r="O209" s="116"/>
      <c r="P209" s="118">
        <v>750</v>
      </c>
      <c r="Q209" s="118"/>
      <c r="R209" s="118">
        <v>834.280029296875</v>
      </c>
      <c r="S209" s="118">
        <v>738.1099853515625</v>
      </c>
      <c r="T209" s="116"/>
      <c r="U209" s="116"/>
      <c r="V209" s="116"/>
      <c r="W209" s="116"/>
      <c r="AB209" s="118">
        <v>1500</v>
      </c>
      <c r="AC209" s="116"/>
      <c r="AD209" s="118">
        <v>1472.760009765625</v>
      </c>
      <c r="AE209" s="118">
        <v>1350</v>
      </c>
      <c r="AF209" s="118">
        <v>1450</v>
      </c>
      <c r="AO209" s="118">
        <v>124.37999725341797</v>
      </c>
    </row>
    <row r="210" spans="1:46">
      <c r="A210" s="33">
        <v>44884</v>
      </c>
      <c r="B210" s="117">
        <v>106</v>
      </c>
      <c r="C210" s="116"/>
      <c r="D210" s="116"/>
      <c r="E210" s="116"/>
      <c r="F210" s="116"/>
      <c r="G210" s="116"/>
      <c r="H210" s="116"/>
      <c r="I210" s="116"/>
      <c r="J210" s="118">
        <v>990.04998779296875</v>
      </c>
      <c r="K210" s="118">
        <v>826.4000244140625</v>
      </c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AB210" s="118">
        <v>1100</v>
      </c>
      <c r="AC210" s="116"/>
      <c r="AD210" s="118">
        <v>1210</v>
      </c>
      <c r="AO210" s="118">
        <v>123.86000061035156</v>
      </c>
      <c r="AP210" s="118">
        <v>81.05999755859375</v>
      </c>
    </row>
    <row r="211" spans="1:46">
      <c r="A211" s="33">
        <v>44891</v>
      </c>
      <c r="B211" s="114">
        <v>91</v>
      </c>
      <c r="C211" s="1"/>
      <c r="D211" s="1"/>
      <c r="E211" s="1"/>
      <c r="F211" s="1"/>
      <c r="G211" s="1"/>
      <c r="H211" s="1"/>
      <c r="I211" s="1"/>
      <c r="J211" s="115">
        <v>1064.510009765625</v>
      </c>
      <c r="K211" s="1"/>
      <c r="L211" s="1"/>
      <c r="M211" s="1"/>
      <c r="N211" s="1"/>
      <c r="O211" s="1"/>
      <c r="P211" s="1"/>
      <c r="Q211" s="1"/>
      <c r="R211" s="115">
        <v>892.3499755859375</v>
      </c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15">
        <v>101.27999877929688</v>
      </c>
      <c r="AP211" s="115">
        <v>74.830001831054688</v>
      </c>
      <c r="AQ211" s="1"/>
      <c r="AR211" s="1"/>
      <c r="AS211" s="1"/>
      <c r="AT211" s="1"/>
    </row>
    <row r="212" spans="1:46">
      <c r="A212" s="33">
        <v>44898</v>
      </c>
      <c r="B212" s="117">
        <v>174</v>
      </c>
      <c r="C212" s="116"/>
      <c r="D212" s="116"/>
      <c r="E212" s="116"/>
      <c r="F212" s="118">
        <v>1363.9300537109375</v>
      </c>
      <c r="G212" s="116"/>
      <c r="H212" s="116"/>
      <c r="I212" s="116"/>
      <c r="J212" s="118">
        <v>1072.4300537109375</v>
      </c>
      <c r="K212" s="118">
        <v>750</v>
      </c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AB212" s="116"/>
      <c r="AC212" s="116"/>
      <c r="AO212" s="118">
        <v>101.55000305175781</v>
      </c>
      <c r="AP212" s="118">
        <v>80.919998168945313</v>
      </c>
    </row>
    <row r="213" spans="1:46">
      <c r="A213" s="33">
        <v>44905</v>
      </c>
      <c r="B213" s="117">
        <v>167</v>
      </c>
      <c r="C213" s="116"/>
      <c r="D213" s="116"/>
      <c r="E213" s="116"/>
      <c r="F213" s="118">
        <v>1400</v>
      </c>
      <c r="G213" s="116"/>
      <c r="H213" s="116"/>
      <c r="I213" s="116"/>
      <c r="J213" s="118">
        <v>988.8699951171875</v>
      </c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AB213" s="116"/>
      <c r="AC213" s="116"/>
      <c r="AO213" s="118">
        <v>104.62000274658203</v>
      </c>
      <c r="AP213" s="118">
        <v>84.860000610351563</v>
      </c>
    </row>
    <row r="214" spans="1:46">
      <c r="A214" s="33">
        <v>44912</v>
      </c>
      <c r="B214" s="117">
        <v>1052</v>
      </c>
      <c r="C214" s="116"/>
      <c r="D214" s="116"/>
      <c r="E214" s="116"/>
      <c r="F214" s="118">
        <v>1452.6300048828125</v>
      </c>
      <c r="G214" s="118">
        <v>1132.010009765625</v>
      </c>
      <c r="H214" s="116"/>
      <c r="I214" s="116"/>
      <c r="J214" s="118">
        <v>1128.5</v>
      </c>
      <c r="K214" s="118">
        <v>1008.75</v>
      </c>
      <c r="L214" s="116"/>
      <c r="M214" s="116"/>
      <c r="N214" s="116"/>
      <c r="O214" s="116"/>
      <c r="P214" s="116"/>
      <c r="Q214" s="116"/>
      <c r="R214" s="118">
        <v>900</v>
      </c>
      <c r="S214" s="118">
        <v>660</v>
      </c>
      <c r="T214" s="116"/>
      <c r="U214" s="116"/>
      <c r="V214" s="116"/>
      <c r="W214" s="116"/>
      <c r="AB214" s="118">
        <v>1266.6700439453125</v>
      </c>
      <c r="AC214" s="116"/>
      <c r="AD214" s="118">
        <v>1329.6099853515625</v>
      </c>
      <c r="AE214" s="118">
        <v>1150</v>
      </c>
      <c r="AF214" s="118">
        <v>1416.6700439453125</v>
      </c>
      <c r="AG214" s="118">
        <v>1450</v>
      </c>
      <c r="AJ214" s="118">
        <v>1800</v>
      </c>
      <c r="AO214" s="118">
        <v>96.69000244140625</v>
      </c>
      <c r="AR214" s="118">
        <v>2299.330078125</v>
      </c>
    </row>
    <row r="215" spans="1:46">
      <c r="A215" s="33">
        <v>44919</v>
      </c>
      <c r="B215" s="114">
        <v>175</v>
      </c>
      <c r="C215" s="1"/>
      <c r="D215" s="1"/>
      <c r="E215" s="1"/>
      <c r="F215" s="1"/>
      <c r="G215" s="1"/>
      <c r="H215" s="1"/>
      <c r="I215" s="1"/>
      <c r="J215" s="115">
        <v>1049.9100341796875</v>
      </c>
      <c r="K215" s="115">
        <v>924.55999755859375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15">
        <v>102.87000274658203</v>
      </c>
      <c r="AP215" s="115">
        <v>86.169998168945313</v>
      </c>
      <c r="AQ215" s="1"/>
      <c r="AR215" s="1"/>
      <c r="AS215" s="1"/>
      <c r="AT215" s="1"/>
    </row>
    <row r="216" spans="1:46">
      <c r="A216" s="33">
        <v>44926</v>
      </c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AB216" s="116"/>
      <c r="AC216" s="116"/>
    </row>
    <row r="217" spans="1:46">
      <c r="A217" s="33">
        <v>44933</v>
      </c>
      <c r="B217" s="117">
        <v>143</v>
      </c>
      <c r="C217" s="116"/>
      <c r="D217" s="116"/>
      <c r="E217" s="116"/>
      <c r="F217" s="118">
        <v>1475.9100341796875</v>
      </c>
      <c r="G217" s="116"/>
      <c r="H217" s="118">
        <v>1260</v>
      </c>
      <c r="I217" s="116"/>
      <c r="J217" s="118">
        <v>1073.1400146484375</v>
      </c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AB217" s="116"/>
      <c r="AC217" s="116"/>
      <c r="AM217" s="118">
        <v>110.5</v>
      </c>
      <c r="AP217" s="118">
        <v>96.769996643066406</v>
      </c>
    </row>
    <row r="218" spans="1:46">
      <c r="A218" s="33">
        <v>44940</v>
      </c>
      <c r="B218" s="117">
        <v>754</v>
      </c>
      <c r="C218" s="116"/>
      <c r="D218" s="116"/>
      <c r="E218" s="116"/>
      <c r="F218" s="118">
        <v>1518</v>
      </c>
      <c r="G218" s="118">
        <v>1350</v>
      </c>
      <c r="H218" s="118">
        <v>880.739990234375</v>
      </c>
      <c r="I218" s="116"/>
      <c r="J218" s="118">
        <v>1122.18994140625</v>
      </c>
      <c r="K218" s="118">
        <v>1066.6800537109375</v>
      </c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8">
        <v>975</v>
      </c>
      <c r="AB218" s="118">
        <v>1190</v>
      </c>
      <c r="AC218" s="116"/>
      <c r="AD218" s="118">
        <v>1290.6300048828125</v>
      </c>
      <c r="AE218" s="118">
        <v>1150</v>
      </c>
      <c r="AF218" s="118">
        <v>1550</v>
      </c>
      <c r="AJ218" s="118">
        <v>1825</v>
      </c>
      <c r="AM218" s="118">
        <v>72</v>
      </c>
      <c r="AO218" s="118">
        <v>107.70999908447266</v>
      </c>
      <c r="AP218" s="118">
        <v>97.55999755859375</v>
      </c>
    </row>
    <row r="219" spans="1:46">
      <c r="A219" s="33">
        <v>44947</v>
      </c>
      <c r="B219" s="114">
        <v>127</v>
      </c>
      <c r="C219" s="1"/>
      <c r="D219" s="1"/>
      <c r="E219" s="1"/>
      <c r="F219" s="115">
        <v>1451.1400146484375</v>
      </c>
      <c r="G219" s="1"/>
      <c r="H219" s="1"/>
      <c r="I219" s="1"/>
      <c r="J219" s="115">
        <v>1081.8299560546875</v>
      </c>
      <c r="K219" s="115">
        <v>1125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15">
        <v>115</v>
      </c>
      <c r="AM219" s="115">
        <v>82.089996337890625</v>
      </c>
      <c r="AN219" s="1"/>
      <c r="AO219" s="1"/>
      <c r="AP219" s="1"/>
      <c r="AQ219" s="1"/>
      <c r="AR219" s="1"/>
      <c r="AS219" s="1"/>
      <c r="AT219" s="1"/>
    </row>
    <row r="220" spans="1:46">
      <c r="A220" s="33">
        <v>44954</v>
      </c>
      <c r="B220" s="114">
        <v>45</v>
      </c>
      <c r="C220" s="1"/>
      <c r="D220" s="1"/>
      <c r="E220" s="1"/>
      <c r="F220" s="1"/>
      <c r="G220" s="1"/>
      <c r="H220" s="1"/>
      <c r="I220" s="1"/>
      <c r="J220" s="115">
        <v>1287.3299560546875</v>
      </c>
      <c r="K220" s="1"/>
      <c r="L220" s="1"/>
      <c r="M220" s="1"/>
      <c r="N220" s="1"/>
      <c r="O220" s="1"/>
      <c r="P220" s="1"/>
      <c r="Q220" s="1"/>
      <c r="R220" s="115">
        <v>848.40997314453125</v>
      </c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15">
        <v>1542.8599853515625</v>
      </c>
      <c r="AE220" s="1"/>
      <c r="AF220" s="1"/>
      <c r="AG220" s="1"/>
      <c r="AH220" s="1"/>
      <c r="AI220" s="1"/>
      <c r="AJ220" s="115">
        <v>1837.5</v>
      </c>
      <c r="AK220" s="1"/>
      <c r="AL220" s="1"/>
      <c r="AM220" s="1"/>
      <c r="AN220" s="1"/>
      <c r="AO220" s="115">
        <v>90.839996337890625</v>
      </c>
      <c r="AP220" s="1"/>
      <c r="AQ220" s="1"/>
      <c r="AR220" s="1"/>
      <c r="AS220" s="1"/>
      <c r="AT220" s="1"/>
    </row>
    <row r="221" spans="1:46">
      <c r="A221" s="33">
        <v>44961</v>
      </c>
      <c r="B221" s="117">
        <v>130</v>
      </c>
      <c r="C221" s="116"/>
      <c r="D221" s="116"/>
      <c r="E221" s="116"/>
      <c r="F221" s="118">
        <v>1496.010009765625</v>
      </c>
      <c r="G221" s="116"/>
      <c r="H221" s="118">
        <v>1351.31005859375</v>
      </c>
      <c r="I221" s="116"/>
      <c r="J221" s="118">
        <v>1131.949951171875</v>
      </c>
      <c r="K221" s="118">
        <v>1100</v>
      </c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AB221" s="118">
        <v>1425</v>
      </c>
      <c r="AC221" s="116"/>
      <c r="AD221" s="118">
        <v>1612.5</v>
      </c>
      <c r="AJ221" s="118">
        <v>1900</v>
      </c>
      <c r="AL221" s="118">
        <v>93</v>
      </c>
      <c r="AM221" s="118">
        <v>106</v>
      </c>
      <c r="AP221" s="118">
        <v>106.43000030517578</v>
      </c>
    </row>
    <row r="222" spans="1:46">
      <c r="A222" s="33">
        <v>44968</v>
      </c>
      <c r="B222" s="117">
        <v>633</v>
      </c>
      <c r="C222" s="116"/>
      <c r="D222" s="116"/>
      <c r="E222" s="116"/>
      <c r="F222" s="118">
        <v>1841.1300048828125</v>
      </c>
      <c r="G222" s="118">
        <v>1327.5899658203125</v>
      </c>
      <c r="H222" s="116"/>
      <c r="I222" s="116"/>
      <c r="J222" s="118">
        <v>1353.8800048828125</v>
      </c>
      <c r="K222" s="118">
        <v>1086.260009765625</v>
      </c>
      <c r="L222" s="116"/>
      <c r="M222" s="116"/>
      <c r="N222" s="116"/>
      <c r="O222" s="116"/>
      <c r="P222" s="116"/>
      <c r="Q222" s="116"/>
      <c r="R222" s="118">
        <v>891.44000244140625</v>
      </c>
      <c r="S222" s="116"/>
      <c r="T222" s="116"/>
      <c r="U222" s="116"/>
      <c r="V222" s="116"/>
      <c r="W222" s="116"/>
      <c r="AB222" s="116"/>
      <c r="AC222" s="116"/>
      <c r="AD222" s="118">
        <v>1250</v>
      </c>
      <c r="AO222" s="118">
        <v>135</v>
      </c>
      <c r="AP222" s="118">
        <v>106.58000183105469</v>
      </c>
    </row>
    <row r="223" spans="1:46">
      <c r="A223" s="33">
        <v>44975</v>
      </c>
      <c r="B223" s="117">
        <v>219</v>
      </c>
      <c r="C223" s="116"/>
      <c r="D223" s="116"/>
      <c r="E223" s="116"/>
      <c r="F223" s="116"/>
      <c r="G223" s="116"/>
      <c r="H223" s="116"/>
      <c r="I223" s="116"/>
      <c r="J223" s="118">
        <v>1310.0699462890625</v>
      </c>
      <c r="K223" s="118">
        <v>1050.75</v>
      </c>
      <c r="L223" s="116"/>
      <c r="M223" s="116"/>
      <c r="N223" s="116"/>
      <c r="O223" s="116"/>
      <c r="P223" s="116"/>
      <c r="Q223" s="116"/>
      <c r="R223" s="116"/>
      <c r="S223" s="118">
        <v>895.5</v>
      </c>
      <c r="T223" s="116"/>
      <c r="U223" s="116"/>
      <c r="V223" s="116"/>
      <c r="W223" s="116"/>
      <c r="AB223" s="116"/>
      <c r="AC223" s="116"/>
      <c r="AJ223" s="118">
        <v>1925</v>
      </c>
      <c r="AO223" s="118">
        <v>110.87000274658203</v>
      </c>
      <c r="AP223" s="118">
        <v>95</v>
      </c>
    </row>
    <row r="224" spans="1:46">
      <c r="A224" s="33">
        <v>44982</v>
      </c>
      <c r="B224" s="117">
        <v>52</v>
      </c>
      <c r="C224" s="118">
        <v>1038.02001953125</v>
      </c>
      <c r="D224" s="116"/>
      <c r="E224" s="116"/>
      <c r="F224" s="116"/>
      <c r="G224" s="116"/>
      <c r="H224" s="116"/>
      <c r="I224" s="116"/>
      <c r="J224" s="118">
        <v>1209.6300048828125</v>
      </c>
      <c r="K224" s="118">
        <v>1090.989990234375</v>
      </c>
      <c r="L224" s="116"/>
      <c r="M224" s="116"/>
      <c r="N224" s="116"/>
      <c r="O224" s="116"/>
      <c r="P224" s="116"/>
      <c r="Q224" s="116"/>
      <c r="R224" s="118">
        <v>1325</v>
      </c>
      <c r="S224" s="116"/>
      <c r="T224" s="116"/>
      <c r="U224" s="116"/>
      <c r="V224" s="116"/>
      <c r="W224" s="116"/>
      <c r="AB224" s="116"/>
      <c r="AC224" s="116"/>
      <c r="AD224" s="118">
        <v>1662.5</v>
      </c>
      <c r="AP224" s="118">
        <v>100</v>
      </c>
    </row>
    <row r="225" spans="1:44">
      <c r="A225" s="33">
        <v>44989</v>
      </c>
      <c r="B225" s="117">
        <v>16</v>
      </c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AB225" s="116"/>
      <c r="AC225" s="116"/>
      <c r="AQ225" s="118">
        <v>107.5</v>
      </c>
    </row>
    <row r="226" spans="1:44">
      <c r="A226" s="33">
        <v>44996</v>
      </c>
      <c r="B226" s="117">
        <v>625</v>
      </c>
      <c r="C226" s="118">
        <v>1054.9300537109375</v>
      </c>
      <c r="D226" s="116"/>
      <c r="E226" s="116"/>
      <c r="F226" s="118">
        <v>1709.6700439453125</v>
      </c>
      <c r="G226" s="116"/>
      <c r="H226" s="118">
        <v>1172.97998046875</v>
      </c>
      <c r="I226" s="116"/>
      <c r="J226" s="118">
        <v>1370.3199462890625</v>
      </c>
      <c r="K226" s="118">
        <v>1195.93994140625</v>
      </c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8">
        <v>1375</v>
      </c>
      <c r="W226" s="116"/>
      <c r="AB226" s="118">
        <v>1697.1400146484375</v>
      </c>
      <c r="AC226" s="116"/>
      <c r="AD226" s="118">
        <v>1685.1600341796875</v>
      </c>
      <c r="AE226" s="118">
        <v>1386</v>
      </c>
      <c r="AF226" s="118">
        <v>2025</v>
      </c>
      <c r="AM226" s="118">
        <v>105</v>
      </c>
      <c r="AO226" s="118">
        <v>126.70999908447266</v>
      </c>
      <c r="AP226" s="118">
        <v>107.15000152587891</v>
      </c>
    </row>
    <row r="227" spans="1:44">
      <c r="A227" s="33">
        <v>45003</v>
      </c>
      <c r="B227" s="117">
        <v>28</v>
      </c>
      <c r="C227" s="116"/>
      <c r="D227" s="116"/>
      <c r="E227" s="116"/>
      <c r="F227" s="116"/>
      <c r="G227" s="116"/>
      <c r="H227" s="116"/>
      <c r="I227" s="116"/>
      <c r="J227" s="118">
        <v>1338.699951171875</v>
      </c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AB227" s="116"/>
      <c r="AC227" s="116"/>
      <c r="AP227" s="118">
        <v>116</v>
      </c>
    </row>
    <row r="228" spans="1:44">
      <c r="A228" s="33">
        <v>45010</v>
      </c>
      <c r="B228" s="117">
        <v>47</v>
      </c>
      <c r="C228" s="116"/>
      <c r="D228" s="116"/>
      <c r="E228" s="116"/>
      <c r="F228" s="116"/>
      <c r="G228" s="116"/>
      <c r="H228" s="116"/>
      <c r="I228" s="116"/>
      <c r="J228" s="118">
        <v>1372.47998046875</v>
      </c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AB228" s="116"/>
      <c r="AC228" s="116"/>
      <c r="AD228" s="118">
        <v>1450</v>
      </c>
      <c r="AO228" s="118">
        <v>133.03999328613281</v>
      </c>
    </row>
    <row r="229" spans="1:44">
      <c r="A229" s="33">
        <v>45017</v>
      </c>
      <c r="B229" s="117">
        <v>104</v>
      </c>
      <c r="C229" s="116"/>
      <c r="D229" s="116"/>
      <c r="E229" s="116"/>
      <c r="F229" s="118">
        <v>1455.5999755859375</v>
      </c>
      <c r="G229" s="116"/>
      <c r="H229" s="118">
        <v>1063.8800048828125</v>
      </c>
      <c r="I229" s="116"/>
      <c r="J229" s="118">
        <v>1234.7099609375</v>
      </c>
      <c r="K229" s="118">
        <v>1164.2900390625</v>
      </c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AB229" s="116"/>
      <c r="AC229" s="116"/>
      <c r="AM229" s="118">
        <v>100</v>
      </c>
    </row>
    <row r="230" spans="1:44">
      <c r="A230" s="33">
        <v>45024</v>
      </c>
      <c r="B230" s="117">
        <v>829</v>
      </c>
      <c r="C230" s="116"/>
      <c r="D230" s="116"/>
      <c r="E230" s="118">
        <v>1513.3499755859375</v>
      </c>
      <c r="F230" s="118">
        <v>1648.1700439453125</v>
      </c>
      <c r="G230" s="116"/>
      <c r="H230" s="118">
        <v>1077.93994140625</v>
      </c>
      <c r="I230" s="116"/>
      <c r="J230" s="118">
        <v>1335.050048828125</v>
      </c>
      <c r="K230" s="118">
        <v>1103.1199951171875</v>
      </c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AB230" s="118">
        <v>1495.239990234375</v>
      </c>
      <c r="AC230" s="118">
        <v>1500</v>
      </c>
      <c r="AD230" s="118">
        <v>1853.8499755859375</v>
      </c>
      <c r="AE230" s="118">
        <v>1610</v>
      </c>
      <c r="AH230" s="118">
        <v>2025</v>
      </c>
      <c r="AI230" s="118">
        <v>2007.8900146484375</v>
      </c>
      <c r="AJ230" s="118">
        <v>1775</v>
      </c>
      <c r="AM230" s="118">
        <v>102.37999725341797</v>
      </c>
      <c r="AO230" s="118">
        <v>128.88999938964844</v>
      </c>
      <c r="AP230" s="118">
        <v>104</v>
      </c>
      <c r="AR230" s="118">
        <v>1827.93994140625</v>
      </c>
    </row>
    <row r="231" spans="1:44">
      <c r="A231" s="33">
        <v>45031</v>
      </c>
      <c r="B231" s="117">
        <v>206</v>
      </c>
      <c r="C231" s="116"/>
      <c r="D231" s="116"/>
      <c r="E231" s="116"/>
      <c r="F231" s="118">
        <v>1626.97998046875</v>
      </c>
      <c r="G231" s="116"/>
      <c r="H231" s="118">
        <v>1123.0899658203125</v>
      </c>
      <c r="I231" s="116"/>
      <c r="J231" s="118">
        <v>1367.949951171875</v>
      </c>
      <c r="K231" s="118">
        <v>1150</v>
      </c>
      <c r="L231" s="116"/>
      <c r="M231" s="116"/>
      <c r="N231" s="116"/>
      <c r="O231" s="116"/>
      <c r="P231" s="116"/>
      <c r="Q231" s="116"/>
      <c r="R231" s="118">
        <v>957.0999755859375</v>
      </c>
      <c r="S231" s="116"/>
      <c r="T231" s="116"/>
      <c r="U231" s="116"/>
      <c r="V231" s="116"/>
      <c r="W231" s="116"/>
      <c r="AB231" s="118">
        <v>1362.5</v>
      </c>
      <c r="AC231" s="116"/>
      <c r="AD231" s="118">
        <v>1493.75</v>
      </c>
      <c r="AE231" s="118">
        <v>1450</v>
      </c>
      <c r="AO231" s="118">
        <v>145</v>
      </c>
      <c r="AP231" s="118">
        <v>109.66000366210938</v>
      </c>
    </row>
    <row r="232" spans="1:44">
      <c r="A232" s="33">
        <v>45038</v>
      </c>
      <c r="B232" s="117">
        <v>155</v>
      </c>
      <c r="C232" s="116"/>
      <c r="D232" s="116"/>
      <c r="E232" s="116"/>
      <c r="F232" s="118">
        <v>1451.530029296875</v>
      </c>
      <c r="G232" s="116"/>
      <c r="H232" s="116"/>
      <c r="I232" s="116"/>
      <c r="J232" s="118">
        <v>1142.1600341796875</v>
      </c>
      <c r="K232" s="118">
        <v>1036.2099609375</v>
      </c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AB232" s="116"/>
      <c r="AC232" s="116"/>
      <c r="AD232" s="118">
        <v>1718.1800537109375</v>
      </c>
      <c r="AE232" s="118">
        <v>1425</v>
      </c>
      <c r="AP232" s="118">
        <v>118.63999938964844</v>
      </c>
    </row>
    <row r="233" spans="1:44">
      <c r="A233" s="33">
        <v>45045</v>
      </c>
      <c r="B233" s="117">
        <v>189</v>
      </c>
      <c r="C233" s="116"/>
      <c r="D233" s="116"/>
      <c r="E233" s="116"/>
      <c r="F233" s="116"/>
      <c r="G233" s="116"/>
      <c r="H233" s="116"/>
      <c r="I233" s="116"/>
      <c r="J233" s="118">
        <v>1262.199951171875</v>
      </c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AB233" s="116"/>
      <c r="AC233" s="116"/>
      <c r="AD233" s="118">
        <v>1627.27001953125</v>
      </c>
      <c r="AJ233" s="118">
        <v>1770</v>
      </c>
      <c r="AO233" s="118">
        <v>131.44000244140625</v>
      </c>
      <c r="AP233" s="118">
        <v>112.76999664306641</v>
      </c>
    </row>
    <row r="234" spans="1:44">
      <c r="A234" s="33">
        <v>45052</v>
      </c>
      <c r="B234" s="117">
        <v>1067</v>
      </c>
      <c r="C234" s="116"/>
      <c r="D234" s="116"/>
      <c r="E234" s="116"/>
      <c r="F234" s="118">
        <v>1534.1300048828125</v>
      </c>
      <c r="G234" s="116"/>
      <c r="H234" s="118">
        <v>1101.68994140625</v>
      </c>
      <c r="I234" s="116"/>
      <c r="J234" s="118">
        <v>1195.2900390625</v>
      </c>
      <c r="K234" s="118">
        <v>1138.6600341796875</v>
      </c>
      <c r="L234" s="116"/>
      <c r="M234" s="116"/>
      <c r="N234" s="116"/>
      <c r="O234" s="116"/>
      <c r="P234" s="116"/>
      <c r="Q234" s="116"/>
      <c r="R234" s="118">
        <v>846.510009765625</v>
      </c>
      <c r="S234" s="116"/>
      <c r="T234" s="116"/>
      <c r="U234" s="116"/>
      <c r="V234" s="116"/>
      <c r="W234" s="116"/>
      <c r="AB234" s="118">
        <v>1925</v>
      </c>
      <c r="AC234" s="116"/>
      <c r="AD234" s="118">
        <v>1776.3399658203125</v>
      </c>
      <c r="AE234" s="118">
        <v>1651.9200439453125</v>
      </c>
      <c r="AH234" s="118">
        <v>1725</v>
      </c>
      <c r="AP234" s="118">
        <v>126.95999908447266</v>
      </c>
      <c r="AR234" s="118">
        <v>1664.4100341796875</v>
      </c>
    </row>
    <row r="235" spans="1:44">
      <c r="A235" s="33">
        <v>45059</v>
      </c>
      <c r="B235" s="117">
        <v>309</v>
      </c>
      <c r="C235" s="116"/>
      <c r="D235" s="116"/>
      <c r="E235" s="116"/>
      <c r="F235" s="118">
        <v>1485.469970703125</v>
      </c>
      <c r="G235" s="116"/>
      <c r="H235" s="118">
        <v>1025</v>
      </c>
      <c r="I235" s="116"/>
      <c r="J235" s="118">
        <v>1136.52001953125</v>
      </c>
      <c r="K235" s="116"/>
      <c r="L235" s="116"/>
      <c r="M235" s="116"/>
      <c r="N235" s="116"/>
      <c r="O235" s="116"/>
      <c r="P235" s="116"/>
      <c r="Q235" s="116"/>
      <c r="R235" s="118">
        <v>1019.1199951171875</v>
      </c>
      <c r="S235" s="116"/>
      <c r="T235" s="116"/>
      <c r="U235" s="116"/>
      <c r="V235" s="116"/>
      <c r="W235" s="116"/>
      <c r="AB235" s="116"/>
      <c r="AC235" s="116"/>
      <c r="AD235" s="118">
        <v>1779.760009765625</v>
      </c>
      <c r="AE235" s="118">
        <v>1574.2900390625</v>
      </c>
      <c r="AF235" s="118">
        <v>1750</v>
      </c>
      <c r="AO235" s="118">
        <v>145.49000549316406</v>
      </c>
      <c r="AP235" s="118">
        <v>111.06999969482422</v>
      </c>
    </row>
    <row r="236" spans="1:44">
      <c r="A236" s="33">
        <v>45066</v>
      </c>
      <c r="B236" s="117">
        <v>240</v>
      </c>
      <c r="C236" s="116"/>
      <c r="D236" s="116"/>
      <c r="E236" s="116"/>
      <c r="F236" s="118">
        <v>1409.31005859375</v>
      </c>
      <c r="G236" s="116"/>
      <c r="H236" s="118">
        <v>1130</v>
      </c>
      <c r="I236" s="116"/>
      <c r="J236" s="118">
        <v>1325.2099609375</v>
      </c>
      <c r="K236" s="118">
        <v>1256.1800537109375</v>
      </c>
      <c r="L236" s="116"/>
      <c r="M236" s="116"/>
      <c r="N236" s="116"/>
      <c r="O236" s="116"/>
      <c r="P236" s="116"/>
      <c r="Q236" s="116"/>
      <c r="R236" s="118">
        <v>1173.31005859375</v>
      </c>
      <c r="S236" s="118">
        <v>1055</v>
      </c>
      <c r="T236" s="116"/>
      <c r="U236" s="116"/>
      <c r="V236" s="116"/>
      <c r="W236" s="116"/>
      <c r="AB236" s="116"/>
      <c r="AC236" s="116"/>
      <c r="AO236" s="118">
        <v>137.5</v>
      </c>
      <c r="AP236" s="118">
        <v>112.98000335693359</v>
      </c>
    </row>
    <row r="237" spans="1:44">
      <c r="A237" s="33">
        <v>45073</v>
      </c>
      <c r="B237" s="117">
        <v>187</v>
      </c>
      <c r="C237" s="116"/>
      <c r="D237" s="116"/>
      <c r="E237" s="116"/>
      <c r="F237" s="116"/>
      <c r="G237" s="116"/>
      <c r="H237" s="116"/>
      <c r="I237" s="116"/>
      <c r="J237" s="118">
        <v>1294</v>
      </c>
      <c r="K237" s="116"/>
      <c r="L237" s="116"/>
      <c r="M237" s="116"/>
      <c r="N237" s="116"/>
      <c r="O237" s="116"/>
      <c r="P237" s="116"/>
      <c r="Q237" s="116"/>
      <c r="R237" s="118">
        <v>1085.6800537109375</v>
      </c>
      <c r="S237" s="116"/>
      <c r="T237" s="116"/>
      <c r="U237" s="116"/>
      <c r="V237" s="116"/>
      <c r="W237" s="116"/>
      <c r="AB237" s="116"/>
      <c r="AC237" s="116"/>
      <c r="AD237" s="118">
        <v>1863.8900146484375</v>
      </c>
      <c r="AE237" s="118">
        <v>1400</v>
      </c>
      <c r="AO237" s="118">
        <v>133.41999816894531</v>
      </c>
      <c r="AP237" s="118">
        <v>112.62000274658203</v>
      </c>
    </row>
    <row r="238" spans="1:44">
      <c r="A238" s="33">
        <v>45080</v>
      </c>
      <c r="B238" s="117">
        <v>231</v>
      </c>
      <c r="C238" s="116"/>
      <c r="D238" s="116"/>
      <c r="E238" s="116"/>
      <c r="F238" s="118">
        <v>1542.1400146484375</v>
      </c>
      <c r="G238" s="116"/>
      <c r="H238" s="118">
        <v>1385</v>
      </c>
      <c r="I238" s="116"/>
      <c r="J238" s="118">
        <v>1261.1400146484375</v>
      </c>
      <c r="K238" s="116"/>
      <c r="L238" s="116"/>
      <c r="M238" s="116"/>
      <c r="N238" s="116"/>
      <c r="O238" s="116"/>
      <c r="P238" s="116"/>
      <c r="Q238" s="116"/>
      <c r="R238" s="118">
        <v>1275</v>
      </c>
      <c r="S238" s="116"/>
      <c r="T238" s="116"/>
      <c r="U238" s="116"/>
      <c r="V238" s="116"/>
      <c r="W238" s="116"/>
      <c r="AB238" s="116"/>
      <c r="AC238" s="116"/>
      <c r="AE238" s="118">
        <v>1641.6700439453125</v>
      </c>
      <c r="AO238" s="118">
        <v>136.30999755859375</v>
      </c>
      <c r="AP238" s="118">
        <v>114.83999633789063</v>
      </c>
    </row>
    <row r="239" spans="1:44">
      <c r="A239" s="33">
        <v>45087</v>
      </c>
      <c r="B239" s="117">
        <v>966</v>
      </c>
      <c r="C239" s="116"/>
      <c r="D239" s="116"/>
      <c r="E239" s="116"/>
      <c r="F239" s="118">
        <v>1632.199951171875</v>
      </c>
      <c r="G239" s="116"/>
      <c r="H239" s="118">
        <v>1200</v>
      </c>
      <c r="I239" s="116"/>
      <c r="J239" s="118">
        <v>1344</v>
      </c>
      <c r="K239" s="118">
        <v>1231.199951171875</v>
      </c>
      <c r="L239" s="116"/>
      <c r="M239" s="116"/>
      <c r="N239" s="116"/>
      <c r="O239" s="116"/>
      <c r="P239" s="116"/>
      <c r="Q239" s="116"/>
      <c r="R239" s="118">
        <v>1196.989990234375</v>
      </c>
      <c r="S239" s="116"/>
      <c r="T239" s="116"/>
      <c r="U239" s="116"/>
      <c r="V239" s="116"/>
      <c r="W239" s="116"/>
      <c r="AB239" s="116"/>
      <c r="AC239" s="116"/>
      <c r="AD239" s="118">
        <v>2018.75</v>
      </c>
      <c r="AF239" s="118">
        <v>1700</v>
      </c>
      <c r="AO239" s="118">
        <v>140</v>
      </c>
      <c r="AP239" s="118">
        <v>112.87000274658203</v>
      </c>
      <c r="AR239" s="118">
        <v>2103.139892578125</v>
      </c>
    </row>
    <row r="240" spans="1:44">
      <c r="A240" s="33">
        <v>45094</v>
      </c>
      <c r="B240" s="117">
        <v>246</v>
      </c>
      <c r="C240" s="116"/>
      <c r="D240" s="116"/>
      <c r="E240" s="116"/>
      <c r="F240" s="118">
        <v>1481.280029296875</v>
      </c>
      <c r="G240" s="116"/>
      <c r="H240" s="116"/>
      <c r="I240" s="116"/>
      <c r="J240" s="118">
        <v>1316.6400146484375</v>
      </c>
      <c r="K240" s="118">
        <v>1325</v>
      </c>
      <c r="L240" s="116"/>
      <c r="M240" s="116"/>
      <c r="N240" s="116"/>
      <c r="O240" s="116"/>
      <c r="P240" s="118">
        <v>1056.25</v>
      </c>
      <c r="Q240" s="118"/>
      <c r="R240" s="116"/>
      <c r="S240" s="118">
        <v>985</v>
      </c>
      <c r="T240" s="116"/>
      <c r="U240" s="116"/>
      <c r="V240" s="116"/>
      <c r="W240" s="116"/>
      <c r="AB240" s="116"/>
      <c r="AC240" s="116"/>
      <c r="AD240" s="118">
        <v>1985</v>
      </c>
      <c r="AH240" s="118">
        <v>2213.4599609375</v>
      </c>
      <c r="AO240" s="118">
        <v>120</v>
      </c>
      <c r="AP240" s="118">
        <v>117.5</v>
      </c>
    </row>
    <row r="241" spans="1:44">
      <c r="A241" s="33">
        <v>45101</v>
      </c>
      <c r="B241" s="117">
        <v>279</v>
      </c>
      <c r="C241" s="116"/>
      <c r="D241" s="116"/>
      <c r="E241" s="116"/>
      <c r="F241" s="118">
        <v>1686.6300048828125</v>
      </c>
      <c r="G241" s="116"/>
      <c r="H241" s="118">
        <v>1450</v>
      </c>
      <c r="I241" s="116"/>
      <c r="J241" s="118">
        <v>1378.0699462890625</v>
      </c>
      <c r="K241" s="116"/>
      <c r="L241" s="116"/>
      <c r="M241" s="116"/>
      <c r="N241" s="116"/>
      <c r="O241" s="116"/>
      <c r="P241" s="118">
        <v>950</v>
      </c>
      <c r="Q241" s="118"/>
      <c r="R241" s="118">
        <v>1219.7099609375</v>
      </c>
      <c r="S241" s="116"/>
      <c r="T241" s="116"/>
      <c r="U241" s="116"/>
      <c r="V241" s="116"/>
      <c r="W241" s="116"/>
      <c r="AB241" s="118">
        <v>1500</v>
      </c>
      <c r="AC241" s="116"/>
      <c r="AD241" s="118">
        <v>1995</v>
      </c>
      <c r="AP241" s="118">
        <v>116.16000366210938</v>
      </c>
    </row>
    <row r="242" spans="1:44">
      <c r="A242" s="33">
        <v>45108</v>
      </c>
      <c r="B242" s="117">
        <v>172</v>
      </c>
      <c r="C242" s="116"/>
      <c r="D242" s="116"/>
      <c r="E242" s="116"/>
      <c r="F242" s="118">
        <v>1525.280029296875</v>
      </c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AB242" s="116"/>
      <c r="AC242" s="116"/>
      <c r="AD242" s="118">
        <v>1850</v>
      </c>
      <c r="AH242" s="118">
        <v>2163.639892578125</v>
      </c>
      <c r="AP242" s="118">
        <v>121</v>
      </c>
    </row>
    <row r="243" spans="1:44">
      <c r="A243" s="33">
        <v>45115</v>
      </c>
      <c r="B243" s="117">
        <v>97</v>
      </c>
      <c r="C243" s="116"/>
      <c r="D243" s="116"/>
      <c r="E243" s="116"/>
      <c r="F243" s="118">
        <v>1832.760009765625</v>
      </c>
      <c r="G243" s="116"/>
      <c r="H243" s="116"/>
      <c r="I243" s="116"/>
      <c r="J243" s="118">
        <v>1345.4000244140625</v>
      </c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AB243" s="118">
        <v>1800</v>
      </c>
      <c r="AC243" s="116"/>
      <c r="AD243" s="118">
        <v>2253.570068359375</v>
      </c>
      <c r="AE243" s="118">
        <v>1945.77001953125</v>
      </c>
      <c r="AJ243" s="118">
        <v>2375</v>
      </c>
      <c r="AP243" s="118">
        <v>128</v>
      </c>
    </row>
    <row r="244" spans="1:44">
      <c r="A244" s="33">
        <v>45122</v>
      </c>
      <c r="B244" s="117">
        <v>306</v>
      </c>
      <c r="C244" s="116"/>
      <c r="D244" s="116"/>
      <c r="E244" s="116"/>
      <c r="F244" s="118">
        <v>1609.27001953125</v>
      </c>
      <c r="G244" s="116"/>
      <c r="H244" s="116"/>
      <c r="I244" s="116"/>
      <c r="J244" s="118">
        <v>1449.4000244140625</v>
      </c>
      <c r="K244" s="118">
        <v>1050</v>
      </c>
      <c r="L244" s="116"/>
      <c r="M244" s="116"/>
      <c r="N244" s="116"/>
      <c r="O244" s="116"/>
      <c r="P244" s="118">
        <v>1019.3800048828125</v>
      </c>
      <c r="Q244" s="118"/>
      <c r="R244" s="118">
        <v>1130.3399658203125</v>
      </c>
      <c r="S244" s="116"/>
      <c r="T244" s="116"/>
      <c r="U244" s="116"/>
      <c r="V244" s="116"/>
      <c r="W244" s="116"/>
      <c r="AB244" s="116"/>
      <c r="AC244" s="118">
        <v>1400</v>
      </c>
      <c r="AD244" s="118">
        <v>1933.3299560546875</v>
      </c>
      <c r="AO244" s="118">
        <v>159.05000305175781</v>
      </c>
      <c r="AP244" s="118">
        <v>120</v>
      </c>
    </row>
    <row r="245" spans="1:44">
      <c r="A245" s="33">
        <v>45129</v>
      </c>
      <c r="B245" s="117">
        <v>94</v>
      </c>
      <c r="C245" s="118">
        <v>1100</v>
      </c>
      <c r="D245" s="116"/>
      <c r="E245" s="116"/>
      <c r="F245" s="118">
        <v>1689.18994140625</v>
      </c>
      <c r="G245" s="116"/>
      <c r="H245" s="116"/>
      <c r="I245" s="116"/>
      <c r="J245" s="118">
        <v>1377.489990234375</v>
      </c>
      <c r="K245" s="116"/>
      <c r="L245" s="116"/>
      <c r="M245" s="116"/>
      <c r="N245" s="116"/>
      <c r="O245" s="116"/>
      <c r="P245" s="116"/>
      <c r="Q245" s="116"/>
      <c r="R245" s="118">
        <v>1010</v>
      </c>
      <c r="S245" s="116"/>
      <c r="T245" s="116"/>
      <c r="U245" s="116"/>
      <c r="V245" s="116"/>
      <c r="W245" s="116"/>
      <c r="AB245" s="116"/>
      <c r="AC245" s="116"/>
      <c r="AO245" s="118">
        <v>171.8800048828125</v>
      </c>
    </row>
    <row r="246" spans="1:44">
      <c r="A246" s="33">
        <v>45136</v>
      </c>
      <c r="B246" s="117">
        <v>118</v>
      </c>
      <c r="C246" s="116"/>
      <c r="D246" s="116"/>
      <c r="E246" s="116"/>
      <c r="F246" s="118">
        <v>1674.93994140625</v>
      </c>
      <c r="G246" s="118">
        <v>1649.510009765625</v>
      </c>
      <c r="H246" s="118">
        <v>1315</v>
      </c>
      <c r="I246" s="116"/>
      <c r="J246" s="118">
        <v>1472.489990234375</v>
      </c>
      <c r="K246" s="118">
        <v>1485</v>
      </c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AB246" s="116"/>
      <c r="AC246" s="116"/>
    </row>
    <row r="247" spans="1:44">
      <c r="A247" s="33">
        <v>45143</v>
      </c>
      <c r="B247" s="117">
        <v>1329</v>
      </c>
      <c r="C247" s="116"/>
      <c r="D247" s="116"/>
      <c r="E247" s="118">
        <v>1705.18994140625</v>
      </c>
      <c r="F247" s="118">
        <v>2130.489990234375</v>
      </c>
      <c r="G247" s="118">
        <v>1848.18994140625</v>
      </c>
      <c r="H247" s="118">
        <v>1616.260009765625</v>
      </c>
      <c r="I247" s="116"/>
      <c r="J247" s="118">
        <v>1710.06005859375</v>
      </c>
      <c r="K247" s="118">
        <v>1540.6400146484375</v>
      </c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AB247" s="118">
        <v>2200</v>
      </c>
      <c r="AC247" s="116"/>
      <c r="AD247" s="118">
        <v>2177.780029296875</v>
      </c>
      <c r="AH247" s="118">
        <v>2200</v>
      </c>
      <c r="AI247" s="118">
        <v>2066.669921875</v>
      </c>
      <c r="AJ247" s="118">
        <v>2225</v>
      </c>
      <c r="AO247" s="118">
        <v>157.6300048828125</v>
      </c>
      <c r="AP247" s="118">
        <v>130.05999755859375</v>
      </c>
      <c r="AR247" s="118">
        <v>1868.4300537109375</v>
      </c>
    </row>
    <row r="248" spans="1:44">
      <c r="A248" s="33">
        <v>45150</v>
      </c>
      <c r="B248" s="117">
        <v>244</v>
      </c>
      <c r="C248" s="116"/>
      <c r="D248" s="116"/>
      <c r="E248" s="118">
        <v>1650.050048828125</v>
      </c>
      <c r="F248" s="116"/>
      <c r="G248" s="116"/>
      <c r="H248" s="118">
        <v>1234.72998046875</v>
      </c>
      <c r="I248" s="116"/>
      <c r="J248" s="118">
        <v>1413.9000244140625</v>
      </c>
      <c r="K248" s="118">
        <v>1225</v>
      </c>
      <c r="L248" s="116"/>
      <c r="M248" s="116"/>
      <c r="N248" s="118">
        <v>126.08999633789063</v>
      </c>
      <c r="O248" s="118">
        <v>116.55999755859375</v>
      </c>
      <c r="P248" s="116"/>
      <c r="Q248" s="116"/>
      <c r="R248" s="116"/>
      <c r="S248" s="116"/>
      <c r="T248" s="116"/>
      <c r="U248" s="116"/>
      <c r="V248" s="118">
        <v>1150</v>
      </c>
      <c r="W248" s="116"/>
      <c r="X248" s="118">
        <v>1500</v>
      </c>
      <c r="AB248" s="116"/>
      <c r="AC248" s="116"/>
      <c r="AD248" s="118">
        <v>1938.8900146484375</v>
      </c>
      <c r="AF248" s="118">
        <v>1800</v>
      </c>
      <c r="AH248" s="118">
        <v>1900</v>
      </c>
      <c r="AL248" s="118">
        <v>202.72000122070313</v>
      </c>
      <c r="AM248" s="118">
        <v>142.25999450683594</v>
      </c>
      <c r="AN248" s="118">
        <v>95</v>
      </c>
      <c r="AP248" s="118">
        <v>119.75</v>
      </c>
    </row>
    <row r="249" spans="1:44">
      <c r="A249" s="33">
        <v>45157</v>
      </c>
      <c r="B249" s="117">
        <v>171</v>
      </c>
      <c r="C249" s="118">
        <v>1420</v>
      </c>
      <c r="D249" s="116"/>
      <c r="E249" s="116"/>
      <c r="F249" s="118">
        <v>1800</v>
      </c>
      <c r="G249" s="118">
        <v>1651.550048828125</v>
      </c>
      <c r="H249" s="116"/>
      <c r="I249" s="116"/>
      <c r="J249" s="118">
        <v>1742.5400390625</v>
      </c>
      <c r="K249" s="118">
        <v>1402.3199462890625</v>
      </c>
      <c r="L249" s="116"/>
      <c r="M249" s="116"/>
      <c r="N249" s="116"/>
      <c r="O249" s="116"/>
      <c r="P249" s="118">
        <v>1200</v>
      </c>
      <c r="Q249" s="118"/>
      <c r="R249" s="118">
        <v>1400</v>
      </c>
      <c r="S249" s="118">
        <v>1160</v>
      </c>
      <c r="T249" s="116"/>
      <c r="U249" s="116"/>
      <c r="V249" s="116"/>
      <c r="W249" s="116"/>
      <c r="AB249" s="118">
        <v>1550</v>
      </c>
      <c r="AC249" s="116"/>
      <c r="AD249" s="118">
        <v>2175</v>
      </c>
      <c r="AP249" s="118">
        <v>127.5</v>
      </c>
    </row>
    <row r="250" spans="1:44">
      <c r="A250" s="33">
        <v>45164</v>
      </c>
      <c r="B250" s="117">
        <v>63</v>
      </c>
      <c r="C250" s="116"/>
      <c r="D250" s="116"/>
      <c r="E250" s="116"/>
      <c r="F250" s="116"/>
      <c r="G250" s="116"/>
      <c r="H250" s="116"/>
      <c r="I250" s="116"/>
      <c r="J250" s="118">
        <v>2030.260009765625</v>
      </c>
      <c r="K250" s="116"/>
      <c r="L250" s="116"/>
      <c r="M250" s="116"/>
      <c r="N250" s="116"/>
      <c r="O250" s="116"/>
      <c r="P250" s="116"/>
      <c r="Q250" s="116"/>
      <c r="R250" s="118">
        <v>1625</v>
      </c>
      <c r="S250" s="116"/>
      <c r="T250" s="116"/>
      <c r="U250" s="116"/>
      <c r="V250" s="116"/>
      <c r="W250" s="116"/>
      <c r="AB250" s="116"/>
      <c r="AC250" s="116"/>
      <c r="AP250" s="118">
        <v>134.52999877929688</v>
      </c>
    </row>
    <row r="251" spans="1:44">
      <c r="A251" s="33">
        <v>45171</v>
      </c>
      <c r="B251" s="117">
        <v>155</v>
      </c>
      <c r="C251" s="118">
        <v>1500</v>
      </c>
      <c r="D251" s="116"/>
      <c r="E251" s="116"/>
      <c r="F251" s="118">
        <v>1987.6500244140625</v>
      </c>
      <c r="G251" s="118">
        <v>1700</v>
      </c>
      <c r="H251" s="118">
        <v>1725.93994140625</v>
      </c>
      <c r="I251" s="116"/>
      <c r="J251" s="118">
        <v>1796.6099853515625</v>
      </c>
      <c r="K251" s="118">
        <v>1491.6099853515625</v>
      </c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AB251" s="116"/>
      <c r="AC251" s="116"/>
      <c r="AO251" s="118">
        <v>150</v>
      </c>
      <c r="AP251" s="118">
        <v>122.5</v>
      </c>
    </row>
    <row r="252" spans="1:44">
      <c r="A252" s="33">
        <v>45178</v>
      </c>
      <c r="B252" s="117">
        <v>138</v>
      </c>
      <c r="C252" s="116"/>
      <c r="D252" s="116"/>
      <c r="E252" s="116"/>
      <c r="F252" s="116"/>
      <c r="G252" s="116"/>
      <c r="H252" s="116"/>
      <c r="I252" s="116"/>
      <c r="J252" s="118">
        <v>1654.760009765625</v>
      </c>
      <c r="K252" s="118">
        <v>1410</v>
      </c>
      <c r="L252" s="116"/>
      <c r="M252" s="116"/>
      <c r="N252" s="116"/>
      <c r="O252" s="116"/>
      <c r="P252" s="116"/>
      <c r="Q252" s="116"/>
      <c r="R252" s="118">
        <v>1215.31005859375</v>
      </c>
      <c r="S252" s="116"/>
      <c r="T252" s="116"/>
      <c r="U252" s="116"/>
      <c r="V252" s="116"/>
      <c r="W252" s="116"/>
      <c r="AB252" s="116"/>
      <c r="AC252" s="116"/>
      <c r="AD252" s="118">
        <v>1900</v>
      </c>
      <c r="AG252" s="118">
        <v>1850</v>
      </c>
      <c r="AO252" s="118">
        <v>151.74000549316406</v>
      </c>
      <c r="AP252" s="118">
        <v>148.44999694824219</v>
      </c>
    </row>
    <row r="253" spans="1:44">
      <c r="A253" s="33">
        <v>45185</v>
      </c>
      <c r="B253" s="117">
        <v>1232</v>
      </c>
      <c r="C253" s="116"/>
      <c r="D253" s="116"/>
      <c r="E253" s="118">
        <v>1875</v>
      </c>
      <c r="F253" s="118">
        <v>2142.639892578125</v>
      </c>
      <c r="G253" s="118">
        <v>1692.8399658203125</v>
      </c>
      <c r="H253" s="118">
        <v>1457.8599853515625</v>
      </c>
      <c r="I253" s="116"/>
      <c r="J253" s="118">
        <v>1574.260009765625</v>
      </c>
      <c r="K253" s="118">
        <v>1265.93994140625</v>
      </c>
      <c r="L253" s="116"/>
      <c r="M253" s="116"/>
      <c r="N253" s="116"/>
      <c r="O253" s="116"/>
      <c r="P253" s="116"/>
      <c r="Q253" s="116"/>
      <c r="R253" s="118">
        <v>1325</v>
      </c>
      <c r="S253" s="116"/>
      <c r="T253" s="116"/>
      <c r="U253" s="116"/>
      <c r="V253" s="116"/>
      <c r="W253" s="116"/>
      <c r="AB253" s="118">
        <v>2150</v>
      </c>
      <c r="AC253" s="116"/>
      <c r="AO253" s="118">
        <v>160</v>
      </c>
      <c r="AP253" s="118">
        <v>143.47999572753906</v>
      </c>
    </row>
    <row r="254" spans="1:44">
      <c r="A254" s="33">
        <v>45192</v>
      </c>
      <c r="B254" s="117">
        <v>157</v>
      </c>
      <c r="C254" s="116"/>
      <c r="D254" s="116"/>
      <c r="E254" s="116"/>
      <c r="F254" s="118">
        <v>1817.699951171875</v>
      </c>
      <c r="G254" s="118">
        <v>1595</v>
      </c>
      <c r="H254" s="116"/>
      <c r="I254" s="116"/>
      <c r="J254" s="118">
        <v>1518.9599609375</v>
      </c>
      <c r="K254" s="116"/>
      <c r="L254" s="116"/>
      <c r="M254" s="116"/>
      <c r="N254" s="116"/>
      <c r="O254" s="116"/>
      <c r="P254" s="118">
        <v>1250</v>
      </c>
      <c r="Q254" s="118"/>
      <c r="R254" s="116"/>
      <c r="S254" s="116"/>
      <c r="T254" s="116"/>
      <c r="U254" s="116"/>
      <c r="V254" s="116"/>
      <c r="W254" s="116"/>
      <c r="AB254" s="116"/>
      <c r="AC254" s="116"/>
      <c r="AO254" s="118">
        <v>143.05000305175781</v>
      </c>
      <c r="AP254" s="118">
        <v>142.69000244140625</v>
      </c>
    </row>
    <row r="255" spans="1:44">
      <c r="A255" s="33">
        <v>45199</v>
      </c>
      <c r="B255" s="117">
        <v>169</v>
      </c>
      <c r="C255" s="118">
        <v>1580</v>
      </c>
      <c r="D255" s="116"/>
      <c r="E255" s="116"/>
      <c r="F255" s="118">
        <v>2005.72998046875</v>
      </c>
      <c r="G255" s="116"/>
      <c r="H255" s="118">
        <v>1600</v>
      </c>
      <c r="I255" s="116"/>
      <c r="J255" s="116"/>
      <c r="K255" s="116"/>
      <c r="L255" s="116"/>
      <c r="M255" s="116"/>
      <c r="N255" s="116"/>
      <c r="O255" s="116"/>
      <c r="P255" s="116"/>
      <c r="Q255" s="116"/>
      <c r="R255" s="118">
        <v>1337.77001953125</v>
      </c>
      <c r="S255" s="116"/>
      <c r="T255" s="116"/>
      <c r="U255" s="116"/>
      <c r="V255" s="116"/>
      <c r="W255" s="116"/>
      <c r="AB255" s="118">
        <v>2400</v>
      </c>
      <c r="AC255" s="116"/>
      <c r="AD255" s="118">
        <v>2100</v>
      </c>
      <c r="AF255" s="118">
        <v>2300</v>
      </c>
      <c r="AO255" s="118">
        <v>190.69999694824219</v>
      </c>
      <c r="AP255" s="118">
        <v>133.47999572753906</v>
      </c>
    </row>
    <row r="256" spans="1:44">
      <c r="A256" s="33">
        <v>45206</v>
      </c>
      <c r="B256" s="117">
        <v>118</v>
      </c>
      <c r="C256" s="118">
        <v>1710</v>
      </c>
      <c r="D256" s="116"/>
      <c r="E256" s="116"/>
      <c r="F256" s="118">
        <v>2164.419921875</v>
      </c>
      <c r="G256" s="118">
        <v>1750.5799560546875</v>
      </c>
      <c r="H256" s="116"/>
      <c r="I256" s="116"/>
      <c r="J256" s="118">
        <v>1627.199951171875</v>
      </c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AB256" s="116"/>
      <c r="AC256" s="116"/>
      <c r="AD256" s="118">
        <v>1900</v>
      </c>
      <c r="AO256" s="118">
        <v>156.69999694824219</v>
      </c>
      <c r="AP256" s="118">
        <v>150</v>
      </c>
      <c r="AR256" s="118">
        <v>1845</v>
      </c>
    </row>
    <row r="257" spans="1:46">
      <c r="A257" s="33">
        <v>45213</v>
      </c>
      <c r="B257" s="117">
        <v>135</v>
      </c>
      <c r="C257" s="116"/>
      <c r="D257" s="116"/>
      <c r="E257" s="116"/>
      <c r="F257" s="116"/>
      <c r="G257" s="116"/>
      <c r="H257" s="116"/>
      <c r="I257" s="116"/>
      <c r="J257" s="118">
        <v>1640.6500244140625</v>
      </c>
      <c r="K257" s="118">
        <v>1495.52001953125</v>
      </c>
      <c r="L257" s="116"/>
      <c r="M257" s="116"/>
      <c r="N257" s="116"/>
      <c r="O257" s="116"/>
      <c r="P257" s="116"/>
      <c r="Q257" s="116"/>
      <c r="R257" s="118">
        <v>1495</v>
      </c>
      <c r="S257" s="118">
        <v>1261.800048828125</v>
      </c>
      <c r="T257" s="116"/>
      <c r="U257" s="116"/>
      <c r="V257" s="116"/>
      <c r="W257" s="116"/>
      <c r="AB257" s="118">
        <v>2200</v>
      </c>
      <c r="AC257" s="116"/>
      <c r="AD257" s="118">
        <v>2000</v>
      </c>
      <c r="AO257" s="118">
        <v>148.33000183105469</v>
      </c>
      <c r="AP257" s="118">
        <v>135.47999572753906</v>
      </c>
    </row>
    <row r="258" spans="1:46">
      <c r="A258" s="33">
        <v>45220</v>
      </c>
      <c r="B258" s="117">
        <v>1452</v>
      </c>
      <c r="C258" s="116"/>
      <c r="D258" s="116"/>
      <c r="E258" s="118">
        <v>1500</v>
      </c>
      <c r="F258" s="118">
        <v>2073.929931640625</v>
      </c>
      <c r="G258" s="118">
        <v>1850</v>
      </c>
      <c r="H258" s="118">
        <v>1420.4200439453125</v>
      </c>
      <c r="I258" s="116"/>
      <c r="J258" s="118">
        <v>1598.3399658203125</v>
      </c>
      <c r="K258" s="118">
        <v>1377.6199951171875</v>
      </c>
      <c r="L258" s="116"/>
      <c r="M258" s="116"/>
      <c r="N258" s="116"/>
      <c r="O258" s="116"/>
      <c r="P258" s="118">
        <v>1434.3900146484375</v>
      </c>
      <c r="Q258" s="118"/>
      <c r="R258" s="118">
        <v>1200</v>
      </c>
      <c r="S258" s="118">
        <v>1200</v>
      </c>
      <c r="T258" s="116"/>
      <c r="U258" s="116"/>
      <c r="V258" s="116"/>
      <c r="W258" s="116"/>
      <c r="AB258" s="118">
        <v>2175</v>
      </c>
      <c r="AC258" s="118">
        <v>2166.669921875</v>
      </c>
      <c r="AD258" s="118">
        <v>2229.68994140625</v>
      </c>
      <c r="AE258" s="118">
        <v>1869.43994140625</v>
      </c>
      <c r="AH258" s="118">
        <v>2400</v>
      </c>
      <c r="AP258" s="118">
        <v>145.77000427246094</v>
      </c>
    </row>
    <row r="259" spans="1:46">
      <c r="A259" s="33">
        <v>45227</v>
      </c>
      <c r="B259" s="117">
        <v>207</v>
      </c>
      <c r="C259" s="116"/>
      <c r="D259" s="116"/>
      <c r="E259" s="116"/>
      <c r="F259" s="118">
        <v>1500</v>
      </c>
      <c r="G259" s="116"/>
      <c r="H259" s="118">
        <v>1375</v>
      </c>
      <c r="I259" s="116"/>
      <c r="J259" s="118">
        <v>1210</v>
      </c>
      <c r="K259" s="116"/>
      <c r="L259" s="116"/>
      <c r="M259" s="116"/>
      <c r="N259" s="116"/>
      <c r="O259" s="116"/>
      <c r="P259" s="118">
        <v>1275</v>
      </c>
      <c r="Q259" s="118"/>
      <c r="R259" s="118">
        <v>1332.5799560546875</v>
      </c>
      <c r="S259" s="116"/>
      <c r="T259" s="116"/>
      <c r="U259" s="116"/>
      <c r="V259" s="116"/>
      <c r="W259" s="116"/>
      <c r="AB259" s="116"/>
      <c r="AC259" s="116"/>
      <c r="AO259" s="118">
        <v>168.33000183105469</v>
      </c>
      <c r="AP259" s="118">
        <v>149.94000244140625</v>
      </c>
    </row>
    <row r="260" spans="1:46">
      <c r="A260" s="33">
        <v>45234</v>
      </c>
      <c r="B260" s="117">
        <v>89</v>
      </c>
      <c r="C260" s="116"/>
      <c r="D260" s="116"/>
      <c r="E260" s="116"/>
      <c r="F260" s="116"/>
      <c r="G260" s="116"/>
      <c r="H260" s="116"/>
      <c r="I260" s="116"/>
      <c r="J260" s="118">
        <v>1481.9599609375</v>
      </c>
      <c r="K260" s="116"/>
      <c r="L260" s="116"/>
      <c r="M260" s="116"/>
      <c r="N260" s="116"/>
      <c r="O260" s="116"/>
      <c r="P260" s="118">
        <v>1250</v>
      </c>
      <c r="Q260" s="118"/>
      <c r="R260" s="116"/>
      <c r="S260" s="116"/>
      <c r="T260" s="116"/>
      <c r="U260" s="116"/>
      <c r="V260" s="116"/>
      <c r="W260" s="116"/>
      <c r="AB260" s="116"/>
      <c r="AC260" s="116"/>
      <c r="AO260" s="118">
        <v>150.92999267578125</v>
      </c>
      <c r="AP260" s="118">
        <v>141.52999877929688</v>
      </c>
    </row>
    <row r="261" spans="1:46">
      <c r="A261" s="33">
        <v>45241</v>
      </c>
      <c r="B261" s="117">
        <v>104</v>
      </c>
      <c r="C261" s="116"/>
      <c r="D261" s="116"/>
      <c r="E261" s="116"/>
      <c r="F261" s="118">
        <v>1766.8599853515625</v>
      </c>
      <c r="G261" s="116"/>
      <c r="H261" s="116"/>
      <c r="I261" s="116"/>
      <c r="J261" s="118">
        <v>1403.449951171875</v>
      </c>
      <c r="K261" s="116"/>
      <c r="L261" s="116"/>
      <c r="M261" s="116"/>
      <c r="N261" s="116"/>
      <c r="O261" s="116"/>
      <c r="P261" s="116"/>
      <c r="Q261" s="116"/>
      <c r="R261" s="118">
        <v>1385</v>
      </c>
      <c r="S261" s="116"/>
      <c r="T261" s="116"/>
      <c r="U261" s="116"/>
      <c r="V261" s="116"/>
      <c r="W261" s="116"/>
      <c r="AB261" s="116"/>
      <c r="AC261" s="116"/>
      <c r="AD261" s="118">
        <v>1950</v>
      </c>
      <c r="AO261" s="118">
        <v>142.5</v>
      </c>
      <c r="AP261" s="118">
        <v>123.93000030517578</v>
      </c>
    </row>
    <row r="262" spans="1:46">
      <c r="A262" s="33">
        <v>45248</v>
      </c>
      <c r="B262" s="114">
        <v>1349</v>
      </c>
      <c r="C262" s="1"/>
      <c r="D262" s="1"/>
      <c r="E262" s="115">
        <v>1818.0400390625</v>
      </c>
      <c r="F262" s="115">
        <v>2018.9599609375</v>
      </c>
      <c r="G262" s="115">
        <v>1500</v>
      </c>
      <c r="H262" s="115">
        <v>1341.8800048828125</v>
      </c>
      <c r="I262" s="1"/>
      <c r="J262" s="115">
        <v>1458.7099609375</v>
      </c>
      <c r="K262" s="115">
        <v>1269.969970703125</v>
      </c>
      <c r="L262" s="1"/>
      <c r="M262" s="1"/>
      <c r="N262" s="1"/>
      <c r="O262" s="1"/>
      <c r="P262" s="1"/>
      <c r="Q262" s="1"/>
      <c r="R262" s="115">
        <v>1050</v>
      </c>
      <c r="S262" s="1"/>
      <c r="T262" s="1"/>
      <c r="U262" s="1"/>
      <c r="V262" s="1"/>
      <c r="W262" s="1"/>
      <c r="X262" s="1"/>
      <c r="Y262" s="1"/>
      <c r="Z262" s="1"/>
      <c r="AA262" s="1"/>
      <c r="AB262" s="115">
        <v>1837.5</v>
      </c>
      <c r="AC262" s="1"/>
      <c r="AD262" s="115">
        <v>2166.4599609375</v>
      </c>
      <c r="AE262" s="115">
        <v>1689.7099609375</v>
      </c>
      <c r="AF262" s="1"/>
      <c r="AG262" s="1"/>
      <c r="AH262" s="115">
        <v>2470.830078125</v>
      </c>
      <c r="AI262" s="1"/>
      <c r="AJ262" s="115">
        <v>2450</v>
      </c>
      <c r="AK262" s="1"/>
      <c r="AL262" s="1"/>
      <c r="AM262" s="115">
        <v>131.57000732421875</v>
      </c>
      <c r="AN262" s="1"/>
      <c r="AO262" s="115">
        <v>139.3699951171875</v>
      </c>
      <c r="AP262" s="115">
        <v>117.5</v>
      </c>
      <c r="AQ262" s="1"/>
      <c r="AR262" s="1"/>
      <c r="AS262" s="1"/>
      <c r="AT262" s="1"/>
    </row>
    <row r="263" spans="1:46">
      <c r="A263" s="33">
        <v>45255</v>
      </c>
      <c r="B263" s="117">
        <v>93</v>
      </c>
      <c r="C263" s="116"/>
      <c r="D263" s="116"/>
      <c r="E263" s="116"/>
      <c r="F263" s="118">
        <v>1974.72998046875</v>
      </c>
      <c r="G263" s="116"/>
      <c r="H263" s="116"/>
      <c r="I263" s="116"/>
      <c r="J263" s="118">
        <v>1500</v>
      </c>
      <c r="K263" s="116"/>
      <c r="L263" s="116"/>
      <c r="M263" s="116"/>
      <c r="N263" s="116"/>
      <c r="O263" s="116"/>
      <c r="P263" s="116"/>
      <c r="Q263" s="116"/>
      <c r="R263" s="118">
        <v>1350</v>
      </c>
      <c r="S263" s="116"/>
      <c r="T263" s="116"/>
      <c r="U263" s="116"/>
      <c r="V263" s="116"/>
      <c r="W263" s="116"/>
      <c r="AB263" s="116"/>
      <c r="AC263" s="116"/>
      <c r="AD263" s="118">
        <v>2000</v>
      </c>
      <c r="AE263" s="118">
        <v>1700</v>
      </c>
      <c r="AF263" s="118">
        <v>2450</v>
      </c>
      <c r="AI263" s="118">
        <v>1850</v>
      </c>
      <c r="AP263" s="118">
        <v>143.94000244140625</v>
      </c>
    </row>
    <row r="264" spans="1:46">
      <c r="A264" s="33">
        <v>45262</v>
      </c>
      <c r="B264" s="117">
        <v>109</v>
      </c>
      <c r="C264" s="116"/>
      <c r="D264" s="116"/>
      <c r="E264" s="116"/>
      <c r="F264" s="118">
        <v>1900</v>
      </c>
      <c r="G264" s="116"/>
      <c r="H264" s="116"/>
      <c r="I264" s="116"/>
      <c r="J264" s="118">
        <v>1439.199951171875</v>
      </c>
      <c r="K264" s="118">
        <v>1300</v>
      </c>
      <c r="L264" s="116"/>
      <c r="M264" s="116"/>
      <c r="N264" s="116"/>
      <c r="O264" s="116"/>
      <c r="P264" s="116"/>
      <c r="Q264" s="116"/>
      <c r="R264" s="118">
        <v>1330.5400390625</v>
      </c>
      <c r="S264" s="116"/>
      <c r="T264" s="116"/>
      <c r="U264" s="116"/>
      <c r="V264" s="116"/>
      <c r="W264" s="116"/>
      <c r="AB264" s="116"/>
      <c r="AC264" s="116"/>
      <c r="AO264" s="118">
        <v>156.75</v>
      </c>
      <c r="AP264" s="118">
        <v>123.79000091552734</v>
      </c>
    </row>
    <row r="265" spans="1:46">
      <c r="A265" s="33">
        <v>45269</v>
      </c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AB265" s="116"/>
      <c r="AC265" s="116"/>
    </row>
    <row r="266" spans="1:46">
      <c r="A266" s="33">
        <v>45276</v>
      </c>
      <c r="B266" s="117">
        <v>45</v>
      </c>
      <c r="C266" s="116"/>
      <c r="D266" s="116"/>
      <c r="E266" s="116"/>
      <c r="F266" s="118">
        <v>1761.7099609375</v>
      </c>
      <c r="G266" s="116"/>
      <c r="H266" s="118">
        <v>1293.81005859375</v>
      </c>
      <c r="I266" s="116"/>
      <c r="J266" s="118">
        <v>1317.06005859375</v>
      </c>
      <c r="K266" s="116"/>
      <c r="L266" s="116"/>
      <c r="M266" s="116"/>
      <c r="N266" s="116"/>
      <c r="O266" s="116"/>
      <c r="P266" s="116"/>
      <c r="Q266" s="116"/>
      <c r="R266" s="118">
        <v>1020</v>
      </c>
      <c r="S266" s="116"/>
      <c r="T266" s="116"/>
      <c r="U266" s="116"/>
      <c r="V266" s="116"/>
      <c r="W266" s="116"/>
      <c r="AB266" s="116"/>
      <c r="AC266" s="116"/>
      <c r="AO266" s="118">
        <v>152</v>
      </c>
      <c r="AP266" s="118">
        <v>145</v>
      </c>
    </row>
    <row r="267" spans="1:46">
      <c r="A267" s="33">
        <v>45283</v>
      </c>
      <c r="B267" s="117">
        <v>2025</v>
      </c>
      <c r="C267" s="116"/>
      <c r="D267" s="116"/>
      <c r="E267" s="118">
        <v>1560.0400390625</v>
      </c>
      <c r="F267" s="118">
        <v>2066.989990234375</v>
      </c>
      <c r="G267" s="118">
        <v>1882.9100341796875</v>
      </c>
      <c r="H267" s="118">
        <v>1400</v>
      </c>
      <c r="I267" s="116"/>
      <c r="J267" s="118">
        <v>1700.1099853515625</v>
      </c>
      <c r="K267" s="118">
        <v>1342.0699462890625</v>
      </c>
      <c r="L267" s="116"/>
      <c r="M267" s="116"/>
      <c r="N267" s="116"/>
      <c r="O267" s="116"/>
      <c r="P267" s="118">
        <v>1300</v>
      </c>
      <c r="Q267" s="118"/>
      <c r="R267" s="118">
        <v>1415.52001953125</v>
      </c>
      <c r="S267" s="118">
        <v>1072.3199462890625</v>
      </c>
      <c r="T267" s="116"/>
      <c r="U267" s="116"/>
      <c r="V267" s="116"/>
      <c r="W267" s="116"/>
      <c r="AB267" s="116"/>
      <c r="AC267" s="118">
        <v>2000</v>
      </c>
      <c r="AD267" s="118">
        <v>2177.780029296875</v>
      </c>
      <c r="AE267" s="118">
        <v>1566.6700439453125</v>
      </c>
      <c r="AI267" s="118">
        <v>2400</v>
      </c>
      <c r="AO267" s="118">
        <v>150.11000061035156</v>
      </c>
      <c r="AP267" s="118">
        <v>145.77999877929688</v>
      </c>
      <c r="AR267" s="118">
        <v>1980.3599853515625</v>
      </c>
      <c r="AS267" s="118">
        <v>2500</v>
      </c>
    </row>
    <row r="268" spans="1:46">
      <c r="A268" s="33">
        <v>45290</v>
      </c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AB268" s="116"/>
      <c r="AC268" s="116"/>
    </row>
    <row r="269" spans="1:46">
      <c r="A269" s="33">
        <v>45297</v>
      </c>
      <c r="B269" s="114">
        <v>119</v>
      </c>
      <c r="C269" s="1"/>
      <c r="D269" s="1"/>
      <c r="E269" s="1"/>
      <c r="F269" s="115">
        <v>2100</v>
      </c>
      <c r="G269" s="1"/>
      <c r="H269" s="1"/>
      <c r="I269" s="1"/>
      <c r="J269" s="115">
        <v>1422.5</v>
      </c>
      <c r="K269" s="115">
        <v>1341.4000244140625</v>
      </c>
      <c r="L269" s="1"/>
      <c r="M269" s="1"/>
      <c r="N269" s="1"/>
      <c r="O269" s="1"/>
      <c r="P269" s="1"/>
      <c r="Q269" s="1"/>
      <c r="R269" s="1"/>
      <c r="S269" s="115">
        <v>1093.219970703125</v>
      </c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15">
        <v>2000</v>
      </c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15">
        <v>137.5</v>
      </c>
      <c r="AP269" s="115">
        <v>140.63999938964844</v>
      </c>
      <c r="AQ269" s="1"/>
      <c r="AR269" s="1"/>
      <c r="AS269" s="1"/>
      <c r="AT269" s="1"/>
    </row>
    <row r="270" spans="1:46">
      <c r="A270" s="33">
        <v>45304</v>
      </c>
      <c r="B270" s="114">
        <v>69</v>
      </c>
      <c r="C270" s="1"/>
      <c r="D270" s="1"/>
      <c r="E270" s="1"/>
      <c r="F270" s="1"/>
      <c r="G270" s="1"/>
      <c r="H270" s="1"/>
      <c r="I270" s="1"/>
      <c r="J270" s="115">
        <v>1530.5999755859375</v>
      </c>
      <c r="K270" s="115">
        <v>1450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15">
        <v>125.11000061035156</v>
      </c>
      <c r="AQ270" s="1"/>
      <c r="AR270" s="1"/>
      <c r="AS270" s="1"/>
      <c r="AT270" s="1"/>
    </row>
    <row r="271" spans="1:46">
      <c r="A271" s="33">
        <v>45311</v>
      </c>
      <c r="B271" s="114">
        <v>7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15">
        <v>153</v>
      </c>
      <c r="AQ271" s="1"/>
      <c r="AR271" s="1"/>
      <c r="AS271" s="1"/>
      <c r="AT271" s="1"/>
    </row>
    <row r="272" spans="1:46">
      <c r="A272" s="33">
        <v>45318</v>
      </c>
      <c r="B272" s="114">
        <v>651</v>
      </c>
      <c r="C272" s="1"/>
      <c r="D272" s="1"/>
      <c r="E272" s="115">
        <v>1800</v>
      </c>
      <c r="F272" s="115">
        <v>2074.929931640625</v>
      </c>
      <c r="G272" s="115">
        <v>1796.760009765625</v>
      </c>
      <c r="H272" s="115">
        <v>1232.7099609375</v>
      </c>
      <c r="I272" s="115">
        <v>1250</v>
      </c>
      <c r="J272" s="115">
        <v>1441.949951171875</v>
      </c>
      <c r="K272" s="115">
        <v>1467.6300048828125</v>
      </c>
      <c r="L272" s="1"/>
      <c r="M272" s="1"/>
      <c r="N272" s="1"/>
      <c r="O272" s="1"/>
      <c r="P272" s="115">
        <v>1325</v>
      </c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15">
        <v>1600</v>
      </c>
      <c r="AC272" s="1"/>
      <c r="AD272" s="115">
        <v>1915.6300048828125</v>
      </c>
      <c r="AE272" s="1"/>
      <c r="AF272" s="1"/>
      <c r="AG272" s="1"/>
      <c r="AH272" s="1"/>
      <c r="AI272" s="1"/>
      <c r="AJ272" s="115">
        <v>2164.2900390625</v>
      </c>
      <c r="AK272" s="1"/>
      <c r="AL272" s="1"/>
      <c r="AM272" s="1"/>
      <c r="AN272" s="1"/>
      <c r="AO272" s="115">
        <v>140</v>
      </c>
      <c r="AP272" s="115">
        <v>140.6300048828125</v>
      </c>
      <c r="AQ272" s="1"/>
      <c r="AR272" s="1"/>
      <c r="AS272" s="1"/>
      <c r="AT272" s="1"/>
    </row>
    <row r="273" spans="1:220">
      <c r="A273" s="33">
        <v>45325</v>
      </c>
      <c r="B273" s="114">
        <v>106</v>
      </c>
      <c r="C273" s="1"/>
      <c r="D273" s="1"/>
      <c r="E273" s="1"/>
      <c r="F273" s="1"/>
      <c r="G273" s="1"/>
      <c r="H273" s="1"/>
      <c r="I273" s="1"/>
      <c r="J273" s="115">
        <v>1480.4200439453125</v>
      </c>
      <c r="K273" s="1"/>
      <c r="L273" s="1"/>
      <c r="M273" s="1"/>
      <c r="N273" s="1"/>
      <c r="O273" s="1"/>
      <c r="P273" s="1"/>
      <c r="Q273" s="1"/>
      <c r="R273" s="1"/>
      <c r="S273" s="115">
        <v>1115</v>
      </c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15">
        <v>160.27000427246094</v>
      </c>
      <c r="AP273" s="115">
        <v>134.28999328613281</v>
      </c>
      <c r="AQ273" s="1"/>
      <c r="AR273" s="1"/>
      <c r="AS273" s="1"/>
      <c r="AT273" s="1"/>
    </row>
    <row r="274" spans="1:220">
      <c r="A274" s="33">
        <v>45332</v>
      </c>
      <c r="B274" s="114">
        <v>116</v>
      </c>
      <c r="C274" s="1"/>
      <c r="D274" s="1"/>
      <c r="E274" s="115">
        <v>1750</v>
      </c>
      <c r="F274" s="115">
        <v>1975.1300048828125</v>
      </c>
      <c r="G274" s="1"/>
      <c r="H274" s="1"/>
      <c r="I274" s="1"/>
      <c r="J274" s="115">
        <v>1534.510009765625</v>
      </c>
      <c r="K274" s="115">
        <v>1450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15">
        <v>138.58999633789063</v>
      </c>
      <c r="AQ274" s="1"/>
      <c r="AR274" s="1"/>
      <c r="AS274" s="1"/>
      <c r="AT274" s="1"/>
    </row>
    <row r="275" spans="1:220">
      <c r="A275" s="33">
        <v>45339</v>
      </c>
      <c r="B275" s="114">
        <v>113</v>
      </c>
      <c r="C275" s="1"/>
      <c r="D275" s="1"/>
      <c r="E275" s="1"/>
      <c r="F275" s="115">
        <v>2025</v>
      </c>
      <c r="G275" s="1"/>
      <c r="H275" s="1"/>
      <c r="I275" s="1"/>
      <c r="J275" s="115">
        <v>1530.1600341796875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15">
        <v>2600</v>
      </c>
      <c r="AK275" s="1"/>
      <c r="AL275" s="1"/>
      <c r="AM275" s="1"/>
      <c r="AN275" s="1"/>
      <c r="AO275" s="1"/>
      <c r="AP275" s="115">
        <v>143.96000671386719</v>
      </c>
      <c r="AQ275" s="1"/>
      <c r="AR275" s="1"/>
      <c r="AS275" s="1"/>
      <c r="AT275" s="1"/>
    </row>
    <row r="276" spans="1:220">
      <c r="A276" s="33">
        <v>45346</v>
      </c>
      <c r="B276" s="114">
        <v>1415</v>
      </c>
      <c r="C276" s="1"/>
      <c r="D276" s="1"/>
      <c r="E276" s="115">
        <v>1775</v>
      </c>
      <c r="F276" s="115">
        <v>2306.3701171875</v>
      </c>
      <c r="G276" s="115">
        <v>2003.280029296875</v>
      </c>
      <c r="H276" s="115">
        <v>1731.989990234375</v>
      </c>
      <c r="I276" s="1"/>
      <c r="J276" s="115">
        <v>1708.010009765625</v>
      </c>
      <c r="K276" s="115">
        <v>1581.5899658203125</v>
      </c>
      <c r="L276" s="1"/>
      <c r="M276" s="1"/>
      <c r="N276" s="1"/>
      <c r="O276" s="1"/>
      <c r="P276" s="1"/>
      <c r="Q276" s="1"/>
      <c r="R276" s="115">
        <v>1085</v>
      </c>
      <c r="S276" s="115">
        <v>1168.199951171875</v>
      </c>
      <c r="T276" s="1"/>
      <c r="U276" s="1"/>
      <c r="V276" s="1"/>
      <c r="W276" s="1"/>
      <c r="X276" s="1"/>
      <c r="Y276" s="1"/>
      <c r="Z276" s="115">
        <v>2950</v>
      </c>
      <c r="AA276" s="1"/>
      <c r="AB276" s="1"/>
      <c r="AC276" s="1"/>
      <c r="AD276" s="115">
        <v>2667.5</v>
      </c>
      <c r="AE276" s="115">
        <v>2400</v>
      </c>
      <c r="AF276" s="115">
        <v>2550</v>
      </c>
      <c r="AG276" s="1"/>
      <c r="AH276" s="1"/>
      <c r="AI276" s="1"/>
      <c r="AJ276" s="1"/>
      <c r="AK276" s="1"/>
      <c r="AL276" s="1"/>
      <c r="AM276" s="115">
        <v>146</v>
      </c>
      <c r="AN276" s="1"/>
      <c r="AO276" s="1"/>
      <c r="AP276" s="115">
        <v>135.99000549316406</v>
      </c>
      <c r="AQ276" s="1"/>
      <c r="AR276" s="1"/>
      <c r="AS276" s="1"/>
      <c r="AT276" s="1"/>
    </row>
    <row r="277" spans="1:220">
      <c r="A277" s="33">
        <v>45353</v>
      </c>
      <c r="B277" s="114">
        <v>212</v>
      </c>
      <c r="C277" s="115">
        <v>1650</v>
      </c>
      <c r="D277" s="1"/>
      <c r="E277" s="1"/>
      <c r="F277" s="115">
        <v>2110.909912109375</v>
      </c>
      <c r="G277" s="1"/>
      <c r="H277" s="115">
        <v>2000</v>
      </c>
      <c r="I277" s="1"/>
      <c r="J277" s="115">
        <v>2197.760009765625</v>
      </c>
      <c r="K277" s="115">
        <v>1686.31005859375</v>
      </c>
      <c r="L277" s="1"/>
      <c r="M277" s="1"/>
      <c r="N277" s="1"/>
      <c r="O277" s="1"/>
      <c r="P277" s="1"/>
      <c r="Q277" s="1"/>
      <c r="R277" s="115">
        <v>1475.280029296875</v>
      </c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15">
        <v>2700</v>
      </c>
      <c r="AE277" s="1"/>
      <c r="AF277" s="1"/>
      <c r="AG277" s="1"/>
      <c r="AH277" s="1"/>
      <c r="AI277" s="1"/>
      <c r="AJ277" s="1"/>
      <c r="AK277" s="1"/>
      <c r="AL277" s="1"/>
      <c r="AM277" s="115">
        <v>145</v>
      </c>
      <c r="AN277" s="1"/>
      <c r="AO277" s="115">
        <v>176</v>
      </c>
      <c r="AP277" s="115">
        <v>149.75</v>
      </c>
      <c r="AQ277" s="1"/>
      <c r="AR277" s="1"/>
      <c r="AS277" s="1"/>
      <c r="AT277" s="1"/>
    </row>
    <row r="278" spans="1:220">
      <c r="A278" s="33">
        <v>45360</v>
      </c>
      <c r="B278" s="114">
        <v>104</v>
      </c>
      <c r="C278" s="1"/>
      <c r="D278" s="1"/>
      <c r="E278" s="1"/>
      <c r="F278" s="1"/>
      <c r="G278" s="1"/>
      <c r="H278" s="115">
        <v>1903.469970703125</v>
      </c>
      <c r="I278" s="1"/>
      <c r="J278" s="115">
        <v>2052.219970703125</v>
      </c>
      <c r="K278" s="115">
        <v>1825.9200439453125</v>
      </c>
      <c r="L278" s="1"/>
      <c r="M278" s="1"/>
      <c r="N278" s="1"/>
      <c r="O278" s="1"/>
      <c r="P278" s="1"/>
      <c r="Q278" s="1"/>
      <c r="R278" s="115">
        <v>1600</v>
      </c>
      <c r="S278" s="115">
        <v>1400</v>
      </c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15">
        <v>150</v>
      </c>
      <c r="AQ278" s="1"/>
      <c r="AR278" s="1"/>
      <c r="AS278" s="1"/>
      <c r="AT278" s="1"/>
    </row>
    <row r="279" spans="1:220">
      <c r="A279" s="33">
        <v>45367</v>
      </c>
      <c r="B279" s="114">
        <v>99</v>
      </c>
      <c r="C279" s="1"/>
      <c r="D279" s="1"/>
      <c r="E279" s="1"/>
      <c r="F279" s="1"/>
      <c r="G279" s="1"/>
      <c r="H279" s="1"/>
      <c r="I279" s="1"/>
      <c r="J279" s="115">
        <v>1960.22998046875</v>
      </c>
      <c r="K279" s="1"/>
      <c r="L279" s="1"/>
      <c r="M279" s="1"/>
      <c r="N279" s="1"/>
      <c r="O279" s="1"/>
      <c r="P279" s="1"/>
      <c r="Q279" s="1"/>
      <c r="R279" s="115">
        <v>1525</v>
      </c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15">
        <v>2600</v>
      </c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15">
        <v>163.96000671386719</v>
      </c>
      <c r="AQ279" s="1"/>
      <c r="AR279" s="1"/>
      <c r="AS279" s="1"/>
      <c r="AT279" s="1"/>
    </row>
    <row r="280" spans="1:220">
      <c r="A280" s="33">
        <v>45374</v>
      </c>
      <c r="B280" s="114">
        <v>1022</v>
      </c>
      <c r="C280" s="1"/>
      <c r="D280" s="1"/>
      <c r="E280" s="1"/>
      <c r="F280" s="115">
        <v>2335.139892578125</v>
      </c>
      <c r="G280" s="115">
        <v>2000</v>
      </c>
      <c r="H280" s="115">
        <v>1911.4599609375</v>
      </c>
      <c r="I280" s="1"/>
      <c r="J280" s="115">
        <v>2075.1201171875</v>
      </c>
      <c r="K280" s="115">
        <v>1746.97998046875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15">
        <v>2300</v>
      </c>
      <c r="Y280" s="1"/>
      <c r="Z280" s="1"/>
      <c r="AA280" s="1"/>
      <c r="AB280" s="115">
        <v>2450</v>
      </c>
      <c r="AC280" s="115">
        <v>2083.330078125</v>
      </c>
      <c r="AD280" s="115">
        <v>2512.159912109375</v>
      </c>
      <c r="AE280" s="115">
        <v>2100</v>
      </c>
      <c r="AF280" s="1"/>
      <c r="AG280" s="115">
        <v>2400</v>
      </c>
      <c r="AH280" s="115">
        <v>2550</v>
      </c>
      <c r="AI280" s="1"/>
      <c r="AJ280" s="115">
        <v>2900</v>
      </c>
      <c r="AK280" s="115">
        <v>2450</v>
      </c>
      <c r="AL280" s="1"/>
      <c r="AM280" s="1"/>
      <c r="AN280" s="1"/>
      <c r="AO280" s="1"/>
      <c r="AP280" s="115">
        <v>163.16999816894531</v>
      </c>
      <c r="AQ280" s="1"/>
      <c r="AR280" s="115">
        <v>2449.530029296875</v>
      </c>
      <c r="AS280" s="115">
        <v>2835.909912109375</v>
      </c>
      <c r="AT280" s="1"/>
    </row>
    <row r="281" spans="1:220">
      <c r="A281" s="33">
        <v>45381</v>
      </c>
      <c r="B281" s="114">
        <v>107</v>
      </c>
      <c r="C281" s="115">
        <v>1500</v>
      </c>
      <c r="D281" s="1"/>
      <c r="E281" s="1"/>
      <c r="F281" s="1"/>
      <c r="G281" s="1"/>
      <c r="H281" s="1"/>
      <c r="I281" s="1"/>
      <c r="J281" s="115">
        <v>2200</v>
      </c>
      <c r="K281" s="115">
        <v>1790</v>
      </c>
      <c r="L281" s="1"/>
      <c r="M281" s="1"/>
      <c r="N281" s="1"/>
      <c r="O281" s="1"/>
      <c r="P281" s="1"/>
      <c r="Q281" s="1"/>
      <c r="R281" s="115">
        <v>1750</v>
      </c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15">
        <v>3425</v>
      </c>
      <c r="AE281" s="115">
        <v>2222.72998046875</v>
      </c>
      <c r="AF281" s="1"/>
      <c r="AG281" s="1"/>
      <c r="AH281" s="1"/>
      <c r="AI281" s="115">
        <v>3400</v>
      </c>
      <c r="AJ281" s="1"/>
      <c r="AK281" s="1"/>
      <c r="AL281" s="1"/>
      <c r="AM281" s="1"/>
      <c r="AN281" s="1"/>
      <c r="AO281" s="1"/>
      <c r="AP281" s="115">
        <v>167</v>
      </c>
      <c r="AQ281" s="1"/>
      <c r="AR281" s="1"/>
      <c r="AS281" s="1"/>
      <c r="AT281" s="1"/>
    </row>
    <row r="282" spans="1:220">
      <c r="A282" s="33">
        <v>45388</v>
      </c>
      <c r="B282" s="114">
        <v>269</v>
      </c>
      <c r="C282" s="1"/>
      <c r="D282" s="1"/>
      <c r="E282" s="1"/>
      <c r="F282" s="115">
        <v>2750</v>
      </c>
      <c r="G282" s="1"/>
      <c r="H282" s="1"/>
      <c r="I282" s="1"/>
      <c r="J282" s="115">
        <v>2055.77001953125</v>
      </c>
      <c r="K282" s="115">
        <v>1946.9200439453125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15">
        <v>2091.669921875</v>
      </c>
      <c r="AD282" s="115">
        <v>2353.330078125</v>
      </c>
      <c r="AE282" s="115">
        <v>2394.22998046875</v>
      </c>
      <c r="AF282" s="1"/>
      <c r="AG282" s="1"/>
      <c r="AH282" s="1"/>
      <c r="AI282" s="1"/>
      <c r="AJ282" s="115">
        <v>2900</v>
      </c>
      <c r="AK282" s="1"/>
      <c r="AL282" s="1"/>
      <c r="AM282" s="115">
        <v>153</v>
      </c>
      <c r="AN282" s="1"/>
      <c r="AO282" s="1"/>
      <c r="AP282" s="115">
        <v>149.72000122070313</v>
      </c>
      <c r="AQ282" s="1"/>
      <c r="AR282" s="1"/>
      <c r="AS282" s="1"/>
      <c r="AT282" s="1"/>
    </row>
    <row r="283" spans="1:220">
      <c r="A283" s="33">
        <v>45395</v>
      </c>
      <c r="B283" s="114">
        <v>145</v>
      </c>
      <c r="C283" s="1"/>
      <c r="D283" s="1"/>
      <c r="E283" s="1"/>
      <c r="F283" s="115">
        <v>2600</v>
      </c>
      <c r="G283" s="1"/>
      <c r="H283" s="115">
        <v>1700</v>
      </c>
      <c r="I283" s="1"/>
      <c r="J283" s="115">
        <v>2026.7900390625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15">
        <v>2600</v>
      </c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15">
        <v>160</v>
      </c>
      <c r="AP283" s="115">
        <v>145.80999755859375</v>
      </c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</row>
    <row r="284" spans="1:220">
      <c r="A284" s="33">
        <v>45402</v>
      </c>
      <c r="B284" s="114">
        <v>108</v>
      </c>
      <c r="C284" s="1"/>
      <c r="D284" s="1"/>
      <c r="E284" s="1"/>
      <c r="F284" s="115">
        <v>2256</v>
      </c>
      <c r="G284" s="1"/>
      <c r="H284" s="1"/>
      <c r="I284" s="1"/>
      <c r="J284" s="115">
        <v>1890.06005859375</v>
      </c>
      <c r="K284" s="115">
        <v>1584.280029296875</v>
      </c>
      <c r="L284" s="1"/>
      <c r="M284" s="1"/>
      <c r="N284" s="1"/>
      <c r="O284" s="1"/>
      <c r="P284" s="115">
        <v>1425</v>
      </c>
      <c r="Q284" s="1"/>
      <c r="R284" s="115">
        <v>1700</v>
      </c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15">
        <v>2355.56005859375</v>
      </c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15">
        <v>156.57000732421875</v>
      </c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</row>
    <row r="285" spans="1:220">
      <c r="A285" s="33">
        <v>45409</v>
      </c>
      <c r="B285" s="117">
        <v>100</v>
      </c>
      <c r="C285" s="116"/>
      <c r="D285" s="116"/>
      <c r="E285" s="116"/>
      <c r="F285" s="118">
        <v>2137.919921875</v>
      </c>
      <c r="G285" s="118">
        <v>1650</v>
      </c>
      <c r="H285" s="116"/>
      <c r="I285" s="116"/>
      <c r="J285" s="118">
        <v>1750</v>
      </c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Y285" s="118">
        <v>1825</v>
      </c>
      <c r="AB285" s="116"/>
      <c r="AC285" s="116"/>
      <c r="AD285" s="118">
        <v>2550</v>
      </c>
      <c r="AE285" s="118">
        <v>1950</v>
      </c>
      <c r="AM285" s="118">
        <v>142</v>
      </c>
      <c r="AO285" s="118">
        <v>181.25</v>
      </c>
      <c r="AP285" s="118">
        <v>150.94999694824219</v>
      </c>
    </row>
    <row r="286" spans="1:220">
      <c r="A286" s="33">
        <v>45416</v>
      </c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AB286" s="116"/>
      <c r="AC286" s="116"/>
    </row>
    <row r="287" spans="1:220">
      <c r="A287" s="33">
        <v>45423</v>
      </c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AB287" s="116"/>
      <c r="AC287" s="116"/>
    </row>
    <row r="288" spans="1:220">
      <c r="A288" s="33">
        <v>45430</v>
      </c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AB288" s="116"/>
      <c r="AC288" s="116"/>
    </row>
    <row r="289" spans="1:29">
      <c r="A289" s="33">
        <v>45437</v>
      </c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AB289" s="116"/>
      <c r="AC289" s="116"/>
    </row>
    <row r="290" spans="1:29">
      <c r="A290" s="33">
        <v>45444</v>
      </c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AB290" s="116"/>
      <c r="AC290" s="116"/>
    </row>
    <row r="291" spans="1:29">
      <c r="A291" s="33">
        <v>45451</v>
      </c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AB291" s="116"/>
      <c r="AC291" s="116"/>
    </row>
    <row r="292" spans="1:29">
      <c r="A292" s="33">
        <v>45458</v>
      </c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AB292" s="116"/>
      <c r="AC292" s="116"/>
    </row>
    <row r="293" spans="1:29">
      <c r="A293" s="33">
        <v>45465</v>
      </c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AB293" s="116"/>
      <c r="AC293" s="116"/>
    </row>
    <row r="294" spans="1:29">
      <c r="A294" s="33">
        <v>45472</v>
      </c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AB294" s="116"/>
      <c r="AC294" s="116"/>
    </row>
    <row r="295" spans="1:29">
      <c r="A295" s="33">
        <v>45479</v>
      </c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AB295" s="116"/>
      <c r="AC295" s="116"/>
    </row>
    <row r="296" spans="1:29">
      <c r="A296" s="33">
        <v>45486</v>
      </c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AB296" s="116"/>
      <c r="AC296" s="116"/>
    </row>
    <row r="297" spans="1:29">
      <c r="A297" s="33">
        <v>45493</v>
      </c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AB297" s="116"/>
      <c r="AC297" s="116"/>
    </row>
    <row r="298" spans="1:29">
      <c r="A298" s="33">
        <v>45500</v>
      </c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AB298" s="116"/>
      <c r="AC298" s="116"/>
    </row>
    <row r="299" spans="1:29">
      <c r="A299" s="33">
        <v>45507</v>
      </c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AB299" s="116"/>
      <c r="AC299" s="116"/>
    </row>
    <row r="300" spans="1:29">
      <c r="A300" s="33">
        <v>45514</v>
      </c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AB300" s="116"/>
      <c r="AC300" s="116"/>
    </row>
    <row r="301" spans="1:29">
      <c r="A301" s="33">
        <v>45521</v>
      </c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AB301" s="116"/>
      <c r="AC301" s="116"/>
    </row>
    <row r="302" spans="1:29">
      <c r="A302" s="33">
        <v>45528</v>
      </c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AB302" s="116"/>
      <c r="AC302" s="116"/>
    </row>
    <row r="303" spans="1:29">
      <c r="A303" s="33">
        <v>45535</v>
      </c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AB303" s="116"/>
      <c r="AC303" s="116"/>
    </row>
    <row r="304" spans="1:29">
      <c r="A304" s="33">
        <v>45542</v>
      </c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AB304" s="116"/>
      <c r="AC304" s="116"/>
    </row>
    <row r="305" spans="1:29">
      <c r="A305" s="33">
        <v>45549</v>
      </c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AB305" s="116"/>
      <c r="AC305" s="116"/>
    </row>
    <row r="306" spans="1:29">
      <c r="A306" s="33">
        <v>45556</v>
      </c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AB306" s="116"/>
      <c r="AC306" s="116"/>
    </row>
    <row r="307" spans="1:29">
      <c r="A307" s="33">
        <v>45563</v>
      </c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AB307" s="116"/>
      <c r="AC307" s="116"/>
    </row>
    <row r="308" spans="1:29">
      <c r="A308" s="33">
        <v>45570</v>
      </c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AB308" s="116"/>
      <c r="AC308" s="116"/>
    </row>
    <row r="309" spans="1:29">
      <c r="A309" s="33">
        <v>45577</v>
      </c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AB309" s="116"/>
      <c r="AC309" s="116"/>
    </row>
    <row r="310" spans="1:29">
      <c r="A310" s="33">
        <v>45584</v>
      </c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AB310" s="116"/>
      <c r="AC310" s="116"/>
    </row>
    <row r="311" spans="1:29">
      <c r="A311" s="33">
        <v>45591</v>
      </c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AB311" s="116"/>
      <c r="AC311" s="116"/>
    </row>
    <row r="312" spans="1:29">
      <c r="A312" s="33">
        <v>45598</v>
      </c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AB312" s="116"/>
      <c r="AC312" s="116"/>
    </row>
    <row r="313" spans="1:29">
      <c r="A313" s="33">
        <v>45605</v>
      </c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AB313" s="116"/>
      <c r="AC313" s="116"/>
    </row>
    <row r="314" spans="1:29">
      <c r="A314" s="33">
        <v>45612</v>
      </c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AB314" s="116"/>
      <c r="AC314" s="116"/>
    </row>
    <row r="315" spans="1:29">
      <c r="A315" s="33">
        <v>45619</v>
      </c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AB315" s="116"/>
      <c r="AC315" s="116"/>
    </row>
    <row r="316" spans="1:29">
      <c r="A316" s="33">
        <v>45626</v>
      </c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AB316" s="116"/>
      <c r="AC316" s="116"/>
    </row>
    <row r="317" spans="1:29">
      <c r="A317" s="33">
        <v>45633</v>
      </c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AB317" s="116"/>
      <c r="AC317" s="116"/>
    </row>
    <row r="318" spans="1:29">
      <c r="A318" s="33">
        <v>45640</v>
      </c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AB318" s="116"/>
      <c r="AC318" s="116"/>
    </row>
    <row r="319" spans="1:29">
      <c r="A319" s="33">
        <v>45647</v>
      </c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AB319" s="116"/>
      <c r="AC319" s="116"/>
    </row>
    <row r="320" spans="1:29">
      <c r="A320" s="33">
        <v>45654</v>
      </c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AB320" s="116"/>
      <c r="AC320" s="116"/>
    </row>
    <row r="321" spans="1:29">
      <c r="A321" s="33">
        <v>45661</v>
      </c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AB321" s="116"/>
      <c r="AC321" s="116"/>
    </row>
    <row r="322" spans="1:29">
      <c r="A322" s="33">
        <v>45668</v>
      </c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AB322" s="116"/>
      <c r="AC322" s="116"/>
    </row>
    <row r="323" spans="1:29">
      <c r="A323" s="33">
        <v>45675</v>
      </c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AB323" s="116"/>
      <c r="AC323" s="116"/>
    </row>
    <row r="324" spans="1:29">
      <c r="A324" s="33">
        <v>45682</v>
      </c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AB324" s="116"/>
      <c r="AC324" s="116"/>
    </row>
    <row r="325" spans="1:29">
      <c r="A325" s="33">
        <v>45689</v>
      </c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AB325" s="116"/>
      <c r="AC325" s="116"/>
    </row>
    <row r="326" spans="1:29">
      <c r="A326" s="33">
        <v>45696</v>
      </c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AB326" s="116"/>
      <c r="AC326" s="116"/>
    </row>
    <row r="327" spans="1:29">
      <c r="A327" s="33">
        <v>45703</v>
      </c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AB327" s="116"/>
      <c r="AC327" s="116"/>
    </row>
    <row r="328" spans="1:29">
      <c r="A328" s="33">
        <v>45710</v>
      </c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AB328" s="116"/>
      <c r="AC328" s="116"/>
    </row>
    <row r="329" spans="1:29">
      <c r="A329" s="33">
        <v>45717</v>
      </c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AB329" s="116"/>
      <c r="AC329" s="116"/>
    </row>
    <row r="330" spans="1:29">
      <c r="A330" s="33">
        <v>45724</v>
      </c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AB330" s="116"/>
      <c r="AC330" s="116"/>
    </row>
    <row r="331" spans="1:29">
      <c r="A331" s="33">
        <v>45731</v>
      </c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AB331" s="116"/>
      <c r="AC331" s="116"/>
    </row>
    <row r="332" spans="1:29">
      <c r="A332" s="33">
        <v>45738</v>
      </c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AB332" s="116"/>
      <c r="AC332" s="116"/>
    </row>
    <row r="333" spans="1:29">
      <c r="A333" s="33">
        <v>45745</v>
      </c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AB333" s="116"/>
      <c r="AC333" s="116"/>
    </row>
    <row r="334" spans="1:29">
      <c r="A334" s="33">
        <v>45752</v>
      </c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AB334" s="116"/>
      <c r="AC334" s="116"/>
    </row>
    <row r="335" spans="1:29">
      <c r="A335" s="33">
        <v>45759</v>
      </c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AB335" s="116"/>
      <c r="AC335" s="116"/>
    </row>
    <row r="336" spans="1:29">
      <c r="A336" s="33">
        <v>45766</v>
      </c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AB336" s="116"/>
      <c r="AC336" s="116"/>
    </row>
    <row r="337" spans="1:29">
      <c r="A337" s="33">
        <v>45773</v>
      </c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AB337" s="116"/>
      <c r="AC337" s="116"/>
    </row>
    <row r="338" spans="1:29">
      <c r="A338" s="33">
        <v>45780</v>
      </c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AB338" s="116"/>
      <c r="AC338" s="116"/>
    </row>
    <row r="339" spans="1:29">
      <c r="A339" s="33">
        <v>45787</v>
      </c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AB339" s="116"/>
      <c r="AC339" s="116"/>
    </row>
    <row r="340" spans="1:29">
      <c r="A340" s="33">
        <v>45794</v>
      </c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AB340" s="116"/>
      <c r="AC340" s="116"/>
    </row>
    <row r="341" spans="1:29">
      <c r="A341" s="33">
        <v>45801</v>
      </c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AB341" s="116"/>
      <c r="AC341" s="116"/>
    </row>
    <row r="342" spans="1:29">
      <c r="A342" s="33">
        <v>45808</v>
      </c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AB342" s="116"/>
      <c r="AC342" s="116"/>
    </row>
    <row r="343" spans="1:29">
      <c r="A343" s="33">
        <v>45815</v>
      </c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AB343" s="116"/>
      <c r="AC343" s="116"/>
    </row>
    <row r="344" spans="1:29">
      <c r="A344" s="33">
        <v>45822</v>
      </c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AB344" s="116"/>
      <c r="AC344" s="116"/>
    </row>
    <row r="345" spans="1:29">
      <c r="A345" s="33">
        <v>45829</v>
      </c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AB345" s="116"/>
      <c r="AC345" s="116"/>
    </row>
    <row r="346" spans="1:29">
      <c r="A346" s="33">
        <v>45836</v>
      </c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AB346" s="116"/>
      <c r="AC346" s="116"/>
    </row>
    <row r="347" spans="1:29">
      <c r="A347" s="33">
        <v>45843</v>
      </c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AB347" s="116"/>
      <c r="AC347" s="116"/>
    </row>
    <row r="348" spans="1:29">
      <c r="A348" s="33">
        <v>45850</v>
      </c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AB348" s="116"/>
      <c r="AC348" s="116"/>
    </row>
    <row r="349" spans="1:29">
      <c r="A349" s="33">
        <v>45857</v>
      </c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AB349" s="116"/>
      <c r="AC349" s="116"/>
    </row>
    <row r="350" spans="1:29">
      <c r="A350" s="33">
        <v>45864</v>
      </c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AB350" s="116"/>
      <c r="AC350" s="116"/>
    </row>
    <row r="351" spans="1:29">
      <c r="A351" s="33">
        <v>45871</v>
      </c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AB351" s="116"/>
      <c r="AC351" s="116"/>
    </row>
    <row r="352" spans="1:29">
      <c r="A352" s="33">
        <v>45878</v>
      </c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AB352" s="116"/>
      <c r="AC352" s="116"/>
    </row>
    <row r="353" spans="1:29">
      <c r="A353" s="33">
        <v>45885</v>
      </c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AB353" s="116"/>
      <c r="AC353" s="116"/>
    </row>
    <row r="354" spans="1:29">
      <c r="A354" s="33">
        <v>45892</v>
      </c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AB354" s="116"/>
      <c r="AC354" s="116"/>
    </row>
    <row r="355" spans="1:29">
      <c r="A355" s="33">
        <v>45899</v>
      </c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AB355" s="116"/>
      <c r="AC355" s="116"/>
    </row>
    <row r="356" spans="1:29">
      <c r="A356" s="33">
        <v>45906</v>
      </c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AB356" s="116"/>
      <c r="AC356" s="116"/>
    </row>
    <row r="357" spans="1:29">
      <c r="A357" s="33">
        <v>45913</v>
      </c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AB357" s="116"/>
      <c r="AC357" s="116"/>
    </row>
    <row r="358" spans="1:29">
      <c r="A358" s="33">
        <v>45920</v>
      </c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AB358" s="116"/>
      <c r="AC358" s="116"/>
    </row>
    <row r="359" spans="1:29">
      <c r="A359" s="33">
        <v>45927</v>
      </c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AB359" s="116"/>
      <c r="AC359" s="116"/>
    </row>
    <row r="360" spans="1:29">
      <c r="A360" s="33">
        <v>45934</v>
      </c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AB360" s="116"/>
      <c r="AC360" s="116"/>
    </row>
    <row r="361" spans="1:29">
      <c r="A361" s="33">
        <v>45941</v>
      </c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AB361" s="116"/>
      <c r="AC361" s="116"/>
    </row>
    <row r="362" spans="1:29">
      <c r="A362" s="33">
        <v>45948</v>
      </c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AB362" s="116"/>
      <c r="AC362" s="116"/>
    </row>
    <row r="363" spans="1:29">
      <c r="A363" s="33">
        <v>45955</v>
      </c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AB363" s="116"/>
      <c r="AC363" s="116"/>
    </row>
    <row r="364" spans="1:29">
      <c r="A364" s="33">
        <v>45962</v>
      </c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AB364" s="116"/>
      <c r="AC364" s="116"/>
    </row>
    <row r="365" spans="1:29">
      <c r="A365" s="33">
        <v>45969</v>
      </c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AB365" s="116"/>
      <c r="AC365" s="116"/>
    </row>
    <row r="366" spans="1:29">
      <c r="A366" s="33">
        <v>45976</v>
      </c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AB366" s="116"/>
      <c r="AC366" s="116"/>
    </row>
    <row r="367" spans="1:29">
      <c r="A367" s="33">
        <v>45983</v>
      </c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AB367" s="116"/>
      <c r="AC367" s="116"/>
    </row>
    <row r="368" spans="1:29">
      <c r="A368" s="33">
        <v>45990</v>
      </c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AB368" s="116"/>
      <c r="AC368" s="116"/>
    </row>
    <row r="369" spans="1:29">
      <c r="A369" s="33">
        <v>45997</v>
      </c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AB369" s="116"/>
      <c r="AC369" s="116"/>
    </row>
    <row r="370" spans="1:29">
      <c r="A370" s="33">
        <v>46004</v>
      </c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AB370" s="116"/>
      <c r="AC370" s="116"/>
    </row>
    <row r="371" spans="1:29">
      <c r="A371" s="33">
        <v>46011</v>
      </c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AB371" s="116"/>
      <c r="AC371" s="116"/>
    </row>
    <row r="372" spans="1:29">
      <c r="A372" s="33">
        <v>46018</v>
      </c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AB372" s="116"/>
      <c r="AC372" s="116"/>
    </row>
    <row r="373" spans="1:29">
      <c r="A373" s="33">
        <v>46025</v>
      </c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AB373" s="116"/>
      <c r="AC373" s="116"/>
    </row>
    <row r="374" spans="1:29">
      <c r="A374" s="33">
        <v>46032</v>
      </c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AB374" s="116"/>
      <c r="AC374" s="116"/>
    </row>
    <row r="375" spans="1:29">
      <c r="A375" s="33">
        <v>46039</v>
      </c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AB375" s="116"/>
      <c r="AC375" s="116"/>
    </row>
    <row r="376" spans="1:29">
      <c r="A376" s="33">
        <v>46046</v>
      </c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AB376" s="116"/>
      <c r="AC376" s="116"/>
    </row>
    <row r="377" spans="1:29">
      <c r="A377" s="33">
        <v>46053</v>
      </c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AB377" s="116"/>
      <c r="AC377" s="116"/>
    </row>
    <row r="378" spans="1:29">
      <c r="A378" s="33">
        <v>46060</v>
      </c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AB378" s="116"/>
      <c r="AC378" s="116"/>
    </row>
    <row r="379" spans="1:29">
      <c r="A379" s="33">
        <v>46067</v>
      </c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AB379" s="116"/>
      <c r="AC379" s="116"/>
    </row>
    <row r="380" spans="1:29">
      <c r="A380" s="33">
        <v>46074</v>
      </c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AB380" s="116"/>
      <c r="AC380" s="116"/>
    </row>
    <row r="381" spans="1:29">
      <c r="A381" s="33">
        <v>46081</v>
      </c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AB381" s="116"/>
      <c r="AC381" s="116"/>
    </row>
    <row r="382" spans="1:29">
      <c r="A382" s="33">
        <v>46088</v>
      </c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AB382" s="116"/>
      <c r="AC382" s="116"/>
    </row>
    <row r="383" spans="1:29">
      <c r="A383" s="33">
        <v>46095</v>
      </c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AB383" s="116"/>
      <c r="AC383" s="116"/>
    </row>
    <row r="384" spans="1:29">
      <c r="A384" s="33">
        <v>46102</v>
      </c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AB384" s="116"/>
      <c r="AC384" s="116"/>
    </row>
    <row r="385" spans="1:29">
      <c r="A385" s="33">
        <v>46109</v>
      </c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AB385" s="116"/>
      <c r="AC385" s="116"/>
    </row>
    <row r="386" spans="1:29">
      <c r="A386" s="33">
        <v>46116</v>
      </c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AB386" s="116"/>
      <c r="AC386" s="116"/>
    </row>
    <row r="387" spans="1:29">
      <c r="A387" s="33">
        <v>46123</v>
      </c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AB387" s="116"/>
      <c r="AC387" s="116"/>
    </row>
    <row r="388" spans="1:29">
      <c r="A388" s="33">
        <v>46130</v>
      </c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AB388" s="116"/>
      <c r="AC388" s="116"/>
    </row>
    <row r="389" spans="1:29">
      <c r="A389" s="33">
        <v>46137</v>
      </c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AB389" s="116"/>
      <c r="AC389" s="116"/>
    </row>
    <row r="390" spans="1:29">
      <c r="A390" s="33">
        <v>46144</v>
      </c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AB390" s="116"/>
      <c r="AC390" s="116"/>
    </row>
    <row r="391" spans="1:29">
      <c r="A391" s="33">
        <v>46151</v>
      </c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AB391" s="116"/>
      <c r="AC391" s="116"/>
    </row>
    <row r="392" spans="1:29">
      <c r="A392" s="33">
        <v>46158</v>
      </c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AB392" s="116"/>
      <c r="AC392" s="116"/>
    </row>
    <row r="393" spans="1:29">
      <c r="A393" s="33">
        <v>46165</v>
      </c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AB393" s="116"/>
      <c r="AC393" s="116"/>
    </row>
    <row r="394" spans="1:29">
      <c r="A394" s="33">
        <v>46172</v>
      </c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AB394" s="116"/>
      <c r="AC394" s="116"/>
    </row>
    <row r="395" spans="1:29">
      <c r="A395" s="33">
        <v>46179</v>
      </c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AB395" s="116"/>
      <c r="AC395" s="116"/>
    </row>
    <row r="396" spans="1:29">
      <c r="A396" s="33">
        <v>46186</v>
      </c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AB396" s="116"/>
      <c r="AC396" s="116"/>
    </row>
    <row r="397" spans="1:29">
      <c r="A397" s="33">
        <v>46193</v>
      </c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AB397" s="116"/>
      <c r="AC397" s="116"/>
    </row>
    <row r="398" spans="1:29">
      <c r="A398" s="33">
        <v>46200</v>
      </c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AB398" s="116"/>
      <c r="AC398" s="116"/>
    </row>
    <row r="399" spans="1:29">
      <c r="A399" s="33">
        <v>46207</v>
      </c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AB399" s="116"/>
      <c r="AC399" s="116"/>
    </row>
    <row r="400" spans="1:29">
      <c r="A400" s="33">
        <v>46214</v>
      </c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AB400" s="116"/>
      <c r="AC400" s="116"/>
    </row>
    <row r="401" spans="1:29">
      <c r="A401" s="33">
        <v>46221</v>
      </c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AB401" s="116"/>
      <c r="AC401" s="116"/>
    </row>
    <row r="402" spans="1:29">
      <c r="A402" s="33">
        <v>46228</v>
      </c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AB402" s="116"/>
      <c r="AC402" s="116"/>
    </row>
    <row r="403" spans="1:29">
      <c r="A403" s="33">
        <v>46235</v>
      </c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AB403" s="116"/>
      <c r="AC403" s="116"/>
    </row>
    <row r="404" spans="1:29">
      <c r="A404" s="33">
        <v>46242</v>
      </c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AB404" s="116"/>
      <c r="AC404" s="116"/>
    </row>
    <row r="405" spans="1:29">
      <c r="A405" s="33">
        <v>46249</v>
      </c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AB405" s="116"/>
      <c r="AC405" s="116"/>
    </row>
    <row r="406" spans="1:29">
      <c r="A406" s="33">
        <v>46256</v>
      </c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AB406" s="116"/>
      <c r="AC406" s="116"/>
    </row>
    <row r="407" spans="1:29">
      <c r="A407" s="33">
        <v>46263</v>
      </c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AB407" s="116"/>
      <c r="AC407" s="116"/>
    </row>
    <row r="408" spans="1:29">
      <c r="A408" s="33">
        <v>46270</v>
      </c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AB408" s="116"/>
      <c r="AC408" s="116"/>
    </row>
    <row r="409" spans="1:29">
      <c r="A409" s="33">
        <v>46277</v>
      </c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AB409" s="116"/>
      <c r="AC409" s="116"/>
    </row>
    <row r="410" spans="1:29">
      <c r="A410" s="33">
        <v>46284</v>
      </c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AB410" s="116"/>
      <c r="AC410" s="116"/>
    </row>
    <row r="411" spans="1:29">
      <c r="A411" s="33">
        <v>46291</v>
      </c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AB411" s="116"/>
      <c r="AC411" s="116"/>
    </row>
    <row r="412" spans="1:29">
      <c r="A412" s="33">
        <v>46298</v>
      </c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AB412" s="116"/>
      <c r="AC412" s="116"/>
    </row>
    <row r="413" spans="1:29">
      <c r="A413" s="33">
        <v>46305</v>
      </c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AB413" s="116"/>
      <c r="AC413" s="116"/>
    </row>
    <row r="414" spans="1:29">
      <c r="A414" s="33">
        <v>46312</v>
      </c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AB414" s="116"/>
      <c r="AC414" s="116"/>
    </row>
    <row r="415" spans="1:29">
      <c r="A415" s="33">
        <v>46319</v>
      </c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AB415" s="116"/>
      <c r="AC415" s="116"/>
    </row>
    <row r="416" spans="1:29">
      <c r="A416" s="33">
        <v>46326</v>
      </c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AB416" s="116"/>
      <c r="AC416" s="116"/>
    </row>
    <row r="417" spans="1:29">
      <c r="A417" s="33">
        <v>46333</v>
      </c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AB417" s="116"/>
      <c r="AC417" s="116"/>
    </row>
    <row r="418" spans="1:29">
      <c r="A418" s="33">
        <v>46340</v>
      </c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AB418" s="116"/>
      <c r="AC418" s="116"/>
    </row>
    <row r="419" spans="1:29">
      <c r="A419" s="33">
        <v>46347</v>
      </c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AB419" s="116"/>
      <c r="AC419" s="116"/>
    </row>
    <row r="420" spans="1:29">
      <c r="A420" s="33">
        <v>46354</v>
      </c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AB420" s="116"/>
      <c r="AC420" s="116"/>
    </row>
    <row r="421" spans="1:29">
      <c r="A421" s="33">
        <v>46361</v>
      </c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AB421" s="116"/>
      <c r="AC421" s="116"/>
    </row>
    <row r="422" spans="1:29">
      <c r="A422" s="33">
        <v>46368</v>
      </c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AB422" s="116"/>
      <c r="AC422" s="116"/>
    </row>
    <row r="423" spans="1:29">
      <c r="A423" s="33">
        <v>46375</v>
      </c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AB423" s="116"/>
      <c r="AC423" s="116"/>
    </row>
    <row r="424" spans="1:29">
      <c r="A424" s="33">
        <v>46382</v>
      </c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AB424" s="116"/>
      <c r="AC424" s="116"/>
    </row>
    <row r="425" spans="1:29">
      <c r="A425" s="33">
        <v>46389</v>
      </c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AB425" s="116"/>
      <c r="AC425" s="116"/>
    </row>
    <row r="426" spans="1:29">
      <c r="A426" s="33">
        <v>46396</v>
      </c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AB426" s="116"/>
      <c r="AC426" s="116"/>
    </row>
    <row r="427" spans="1:29">
      <c r="A427" s="33">
        <v>46403</v>
      </c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AB427" s="116"/>
      <c r="AC427" s="116"/>
    </row>
    <row r="428" spans="1:29">
      <c r="A428" s="33">
        <v>46410</v>
      </c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AB428" s="116"/>
      <c r="AC428" s="116"/>
    </row>
    <row r="429" spans="1:29">
      <c r="A429" s="33">
        <v>46417</v>
      </c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AB429" s="116"/>
      <c r="AC429" s="116"/>
    </row>
    <row r="430" spans="1:29">
      <c r="A430" s="33">
        <v>46424</v>
      </c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AB430" s="116"/>
      <c r="AC430" s="116"/>
    </row>
    <row r="431" spans="1:29">
      <c r="A431" s="33">
        <v>46431</v>
      </c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AB431" s="116"/>
      <c r="AC431" s="116"/>
    </row>
    <row r="432" spans="1:29">
      <c r="A432" s="33">
        <v>46438</v>
      </c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AB432" s="116"/>
      <c r="AC432" s="116"/>
    </row>
    <row r="433" spans="1:29">
      <c r="A433" s="33">
        <v>46445</v>
      </c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AB433" s="116"/>
      <c r="AC433" s="116"/>
    </row>
    <row r="434" spans="1:29">
      <c r="A434" s="33">
        <v>46452</v>
      </c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AB434" s="116"/>
      <c r="AC434" s="116"/>
    </row>
    <row r="435" spans="1:29">
      <c r="A435" s="33">
        <v>46459</v>
      </c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AB435" s="116"/>
      <c r="AC435" s="116"/>
    </row>
    <row r="436" spans="1:29">
      <c r="A436" s="33">
        <v>46466</v>
      </c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AB436" s="116"/>
      <c r="AC436" s="116"/>
    </row>
    <row r="437" spans="1:29">
      <c r="A437" s="33">
        <v>46473</v>
      </c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AB437" s="116"/>
      <c r="AC437" s="116"/>
    </row>
    <row r="438" spans="1:29">
      <c r="A438" s="33">
        <v>46480</v>
      </c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AB438" s="116"/>
      <c r="AC438" s="116"/>
    </row>
    <row r="439" spans="1:29">
      <c r="A439" s="33">
        <v>46487</v>
      </c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AB439" s="116"/>
      <c r="AC439" s="116"/>
    </row>
    <row r="440" spans="1:29">
      <c r="A440" s="33">
        <v>46494</v>
      </c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AB440" s="116"/>
      <c r="AC440" s="116"/>
    </row>
    <row r="441" spans="1:29">
      <c r="A441" s="33">
        <v>46501</v>
      </c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AB441" s="116"/>
      <c r="AC441" s="116"/>
    </row>
    <row r="442" spans="1:29">
      <c r="A442" s="33">
        <v>46508</v>
      </c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AB442" s="116"/>
      <c r="AC442" s="116"/>
    </row>
    <row r="443" spans="1:29">
      <c r="A443" s="33">
        <v>46515</v>
      </c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AB443" s="116"/>
      <c r="AC443" s="116"/>
    </row>
    <row r="444" spans="1:29">
      <c r="A444" s="33">
        <v>46522</v>
      </c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AB444" s="116"/>
      <c r="AC444" s="116"/>
    </row>
    <row r="445" spans="1:29">
      <c r="A445" s="33">
        <v>46529</v>
      </c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AB445" s="116"/>
      <c r="AC445" s="116"/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AE4EA-4B03-441F-B26D-0A9C83871F23}">
  <sheetPr codeName="Sheet21"/>
  <dimension ref="A1:AW158"/>
  <sheetViews>
    <sheetView workbookViewId="0">
      <pane xSplit="1" ySplit="7" topLeftCell="B68" activePane="bottomRight" state="frozen"/>
      <selection pane="topRight" activeCell="B1" sqref="B1"/>
      <selection pane="bottomLeft" activeCell="A7" sqref="A7"/>
      <selection pane="bottomRight" sqref="A1:DP710"/>
    </sheetView>
  </sheetViews>
  <sheetFormatPr defaultRowHeight="15"/>
  <cols>
    <col min="1" max="1" width="9.140625" style="50"/>
    <col min="2" max="2" width="12.140625" style="57" customWidth="1"/>
    <col min="3" max="4" width="16.85546875" style="57" customWidth="1"/>
    <col min="5" max="7" width="12.140625" style="57" customWidth="1"/>
    <col min="8" max="20" width="10.85546875" style="57" customWidth="1"/>
    <col min="21" max="22" width="12.140625" style="57" customWidth="1"/>
    <col min="23" max="26" width="9.140625" style="57"/>
    <col min="27" max="28" width="11.7109375" style="57" customWidth="1"/>
    <col min="29" max="42" width="9.140625" style="57"/>
    <col min="43" max="44" width="12" style="57" customWidth="1"/>
    <col min="45" max="45" width="9.140625" style="8"/>
    <col min="46" max="46" width="9.140625" style="45"/>
    <col min="47" max="47" width="2" style="45" bestFit="1" customWidth="1"/>
    <col min="48" max="48" width="5" style="45" bestFit="1" customWidth="1"/>
    <col min="49" max="16384" width="9.140625" style="8"/>
  </cols>
  <sheetData>
    <row r="1" spans="1:48" s="57" customFormat="1" ht="15.75">
      <c r="A1" s="5"/>
      <c r="B1" s="43"/>
      <c r="C1" s="6" t="s">
        <v>60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</row>
    <row r="2" spans="1:48" s="57" customFormat="1" ht="12.75">
      <c r="A2" s="5"/>
      <c r="B2" s="43"/>
      <c r="C2" s="11" t="s">
        <v>31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8" s="57" customFormat="1" ht="12.75">
      <c r="A3" s="5"/>
      <c r="B3" s="43"/>
      <c r="C3" s="11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8" s="57" customFormat="1" ht="15.75">
      <c r="B4" s="50"/>
      <c r="C4" s="59" t="s">
        <v>36</v>
      </c>
      <c r="D4" s="60"/>
      <c r="E4" s="61" t="s">
        <v>37</v>
      </c>
      <c r="F4" s="62"/>
      <c r="G4" s="63"/>
      <c r="H4" s="64" t="s">
        <v>38</v>
      </c>
      <c r="I4" s="65"/>
      <c r="J4" s="65"/>
      <c r="K4" s="65"/>
      <c r="L4" s="64"/>
      <c r="M4" s="65"/>
      <c r="N4" s="65"/>
      <c r="O4" s="65"/>
      <c r="P4" s="66" t="s">
        <v>39</v>
      </c>
      <c r="Q4" s="68"/>
      <c r="R4" s="68"/>
      <c r="S4" s="68"/>
      <c r="T4" s="68"/>
      <c r="U4" s="69" t="s">
        <v>40</v>
      </c>
      <c r="V4" s="69"/>
      <c r="W4" s="69"/>
      <c r="X4" s="69"/>
      <c r="Y4" s="69"/>
      <c r="Z4" s="69"/>
      <c r="AA4" s="70" t="s">
        <v>41</v>
      </c>
      <c r="AB4" s="70"/>
      <c r="AC4" s="70"/>
      <c r="AD4" s="70"/>
      <c r="AE4" s="70"/>
      <c r="AF4" s="70"/>
      <c r="AG4" s="70"/>
      <c r="AH4" s="70"/>
      <c r="AI4" s="70"/>
      <c r="AJ4" s="70"/>
      <c r="AK4" s="71" t="s">
        <v>42</v>
      </c>
      <c r="AL4" s="71"/>
      <c r="AM4" s="72"/>
      <c r="AN4" s="71"/>
      <c r="AO4" s="71"/>
      <c r="AP4" s="72"/>
      <c r="AQ4" s="73" t="s">
        <v>13</v>
      </c>
      <c r="AR4" s="74"/>
    </row>
    <row r="5" spans="1:48">
      <c r="A5" s="8"/>
      <c r="B5" s="75" t="s">
        <v>43</v>
      </c>
      <c r="C5" s="76" t="s">
        <v>44</v>
      </c>
      <c r="D5" s="60"/>
      <c r="E5" s="77" t="s">
        <v>44</v>
      </c>
      <c r="F5" s="62"/>
      <c r="G5" s="62"/>
      <c r="H5" s="78" t="s">
        <v>44</v>
      </c>
      <c r="I5" s="65"/>
      <c r="J5" s="65"/>
      <c r="K5" s="65"/>
      <c r="L5" s="78" t="s">
        <v>45</v>
      </c>
      <c r="M5" s="65"/>
      <c r="N5" s="65"/>
      <c r="O5" s="65"/>
      <c r="P5" s="79" t="s">
        <v>44</v>
      </c>
      <c r="Q5" s="80"/>
      <c r="R5" s="80"/>
      <c r="S5" s="79" t="s">
        <v>12</v>
      </c>
      <c r="T5" s="81"/>
      <c r="U5" s="69" t="s">
        <v>46</v>
      </c>
      <c r="V5" s="69"/>
      <c r="W5" s="69" t="s">
        <v>47</v>
      </c>
      <c r="X5" s="69"/>
      <c r="Y5" s="69"/>
      <c r="Z5" s="69"/>
      <c r="AA5" s="70" t="s">
        <v>46</v>
      </c>
      <c r="AB5" s="70"/>
      <c r="AC5" s="70" t="s">
        <v>47</v>
      </c>
      <c r="AD5" s="70"/>
      <c r="AE5" s="70"/>
      <c r="AF5" s="70"/>
      <c r="AG5" s="70" t="s">
        <v>48</v>
      </c>
      <c r="AH5" s="70"/>
      <c r="AI5" s="70"/>
      <c r="AJ5" s="70"/>
      <c r="AK5" s="71" t="s">
        <v>49</v>
      </c>
      <c r="AL5" s="71"/>
      <c r="AM5" s="71"/>
      <c r="AN5" s="71" t="s">
        <v>50</v>
      </c>
      <c r="AO5" s="71"/>
      <c r="AP5" s="71"/>
      <c r="AQ5" s="73" t="s">
        <v>51</v>
      </c>
      <c r="AR5" s="74"/>
      <c r="AT5" s="8"/>
      <c r="AU5" s="8"/>
      <c r="AV5" s="8"/>
    </row>
    <row r="6" spans="1:48" s="57" customFormat="1">
      <c r="B6" s="82" t="s">
        <v>19</v>
      </c>
      <c r="C6" s="83" t="s">
        <v>52</v>
      </c>
      <c r="D6" s="83" t="s">
        <v>53</v>
      </c>
      <c r="E6" s="84" t="s">
        <v>52</v>
      </c>
      <c r="F6" s="85" t="s">
        <v>53</v>
      </c>
      <c r="G6" s="86"/>
      <c r="H6" s="87" t="s">
        <v>52</v>
      </c>
      <c r="I6" s="88"/>
      <c r="J6" s="87" t="s">
        <v>53</v>
      </c>
      <c r="K6" s="87"/>
      <c r="L6" s="87" t="s">
        <v>52</v>
      </c>
      <c r="M6" s="88"/>
      <c r="N6" s="87" t="s">
        <v>53</v>
      </c>
      <c r="O6" s="87"/>
      <c r="P6" s="119" t="s">
        <v>52</v>
      </c>
      <c r="Q6" s="120" t="s">
        <v>53</v>
      </c>
      <c r="R6" s="90"/>
      <c r="S6" s="120" t="s">
        <v>53</v>
      </c>
      <c r="T6" s="90"/>
      <c r="U6" s="91" t="s">
        <v>54</v>
      </c>
      <c r="V6" s="92"/>
      <c r="W6" s="91" t="s">
        <v>54</v>
      </c>
      <c r="X6" s="92"/>
      <c r="Y6" s="93" t="s">
        <v>52</v>
      </c>
      <c r="Z6" s="94"/>
      <c r="AA6" s="95" t="s">
        <v>54</v>
      </c>
      <c r="AB6" s="96"/>
      <c r="AC6" s="95" t="s">
        <v>54</v>
      </c>
      <c r="AD6" s="96"/>
      <c r="AE6" s="97" t="s">
        <v>52</v>
      </c>
      <c r="AF6" s="98"/>
      <c r="AG6" s="95" t="s">
        <v>54</v>
      </c>
      <c r="AH6" s="96"/>
      <c r="AI6" s="97" t="s">
        <v>52</v>
      </c>
      <c r="AJ6" s="98"/>
      <c r="AK6" s="99" t="s">
        <v>54</v>
      </c>
      <c r="AL6" s="100"/>
      <c r="AM6" s="100"/>
      <c r="AN6" s="99" t="s">
        <v>54</v>
      </c>
      <c r="AO6" s="100"/>
      <c r="AP6" s="100"/>
      <c r="AQ6" s="101" t="s">
        <v>55</v>
      </c>
      <c r="AR6" s="102"/>
    </row>
    <row r="7" spans="1:48" s="57" customFormat="1" ht="12.75">
      <c r="A7" s="51" t="s">
        <v>32</v>
      </c>
      <c r="B7" s="82" t="s">
        <v>25</v>
      </c>
      <c r="C7" s="103" t="s">
        <v>56</v>
      </c>
      <c r="D7" s="103" t="s">
        <v>56</v>
      </c>
      <c r="E7" s="104" t="s">
        <v>57</v>
      </c>
      <c r="F7" s="104" t="s">
        <v>57</v>
      </c>
      <c r="G7" s="104" t="s">
        <v>58</v>
      </c>
      <c r="H7" s="105" t="s">
        <v>57</v>
      </c>
      <c r="I7" s="105" t="s">
        <v>58</v>
      </c>
      <c r="J7" s="105" t="s">
        <v>57</v>
      </c>
      <c r="K7" s="105" t="s">
        <v>58</v>
      </c>
      <c r="L7" s="105" t="s">
        <v>57</v>
      </c>
      <c r="M7" s="105" t="s">
        <v>58</v>
      </c>
      <c r="N7" s="105" t="s">
        <v>57</v>
      </c>
      <c r="O7" s="105" t="s">
        <v>58</v>
      </c>
      <c r="P7" s="106" t="s">
        <v>57</v>
      </c>
      <c r="Q7" s="106" t="s">
        <v>57</v>
      </c>
      <c r="R7" s="106" t="s">
        <v>58</v>
      </c>
      <c r="S7" s="106" t="s">
        <v>57</v>
      </c>
      <c r="T7" s="106" t="s">
        <v>58</v>
      </c>
      <c r="U7" s="107" t="s">
        <v>57</v>
      </c>
      <c r="V7" s="107" t="s">
        <v>58</v>
      </c>
      <c r="W7" s="107" t="s">
        <v>57</v>
      </c>
      <c r="X7" s="107" t="s">
        <v>58</v>
      </c>
      <c r="Y7" s="107" t="s">
        <v>57</v>
      </c>
      <c r="Z7" s="107" t="s">
        <v>58</v>
      </c>
      <c r="AA7" s="108" t="s">
        <v>57</v>
      </c>
      <c r="AB7" s="108" t="s">
        <v>58</v>
      </c>
      <c r="AC7" s="108" t="s">
        <v>57</v>
      </c>
      <c r="AD7" s="108" t="s">
        <v>58</v>
      </c>
      <c r="AE7" s="108" t="s">
        <v>57</v>
      </c>
      <c r="AF7" s="108" t="s">
        <v>58</v>
      </c>
      <c r="AG7" s="108" t="s">
        <v>57</v>
      </c>
      <c r="AH7" s="108" t="s">
        <v>58</v>
      </c>
      <c r="AI7" s="108" t="s">
        <v>57</v>
      </c>
      <c r="AJ7" s="108" t="s">
        <v>58</v>
      </c>
      <c r="AK7" s="109" t="s">
        <v>56</v>
      </c>
      <c r="AL7" s="109" t="s">
        <v>59</v>
      </c>
      <c r="AM7" s="109" t="s">
        <v>57</v>
      </c>
      <c r="AN7" s="109" t="s">
        <v>56</v>
      </c>
      <c r="AO7" s="109" t="s">
        <v>59</v>
      </c>
      <c r="AP7" s="109" t="s">
        <v>57</v>
      </c>
      <c r="AQ7" s="110" t="s">
        <v>56</v>
      </c>
      <c r="AR7" s="111" t="s">
        <v>59</v>
      </c>
    </row>
    <row r="8" spans="1:48">
      <c r="A8" s="52">
        <v>43466</v>
      </c>
      <c r="B8" s="57" t="s">
        <v>29</v>
      </c>
      <c r="C8" s="53" t="s">
        <v>29</v>
      </c>
      <c r="D8" s="53" t="s">
        <v>29</v>
      </c>
      <c r="E8" s="53" t="s">
        <v>29</v>
      </c>
      <c r="F8" s="53" t="s">
        <v>29</v>
      </c>
      <c r="G8" s="53" t="s">
        <v>29</v>
      </c>
      <c r="H8" s="53" t="s">
        <v>29</v>
      </c>
      <c r="I8" s="53" t="s">
        <v>29</v>
      </c>
      <c r="J8" s="53" t="s">
        <v>29</v>
      </c>
      <c r="K8" s="53" t="s">
        <v>29</v>
      </c>
      <c r="L8" s="53" t="s">
        <v>29</v>
      </c>
      <c r="M8" s="53" t="s">
        <v>29</v>
      </c>
      <c r="N8" s="53" t="s">
        <v>29</v>
      </c>
      <c r="O8" s="53" t="s">
        <v>29</v>
      </c>
      <c r="P8" s="53" t="s">
        <v>29</v>
      </c>
      <c r="Q8" s="53" t="s">
        <v>29</v>
      </c>
      <c r="R8" s="53" t="s">
        <v>29</v>
      </c>
      <c r="S8" s="53" t="s">
        <v>29</v>
      </c>
      <c r="T8" s="53" t="s">
        <v>29</v>
      </c>
      <c r="U8" s="53" t="s">
        <v>29</v>
      </c>
      <c r="V8" s="53" t="s">
        <v>29</v>
      </c>
      <c r="W8" s="53" t="s">
        <v>29</v>
      </c>
      <c r="X8" s="53" t="s">
        <v>29</v>
      </c>
      <c r="Y8" s="53" t="s">
        <v>29</v>
      </c>
      <c r="Z8" s="53" t="s">
        <v>29</v>
      </c>
      <c r="AA8" s="53" t="s">
        <v>29</v>
      </c>
      <c r="AB8" s="53" t="s">
        <v>29</v>
      </c>
      <c r="AC8" s="53" t="s">
        <v>29</v>
      </c>
      <c r="AD8" s="53" t="s">
        <v>29</v>
      </c>
      <c r="AE8" s="53" t="s">
        <v>29</v>
      </c>
      <c r="AF8" s="53" t="s">
        <v>29</v>
      </c>
      <c r="AG8" s="53" t="s">
        <v>29</v>
      </c>
      <c r="AH8" s="53" t="s">
        <v>29</v>
      </c>
      <c r="AI8" s="53" t="s">
        <v>29</v>
      </c>
      <c r="AJ8" s="53" t="s">
        <v>29</v>
      </c>
      <c r="AK8" s="53" t="s">
        <v>29</v>
      </c>
      <c r="AL8" s="53" t="s">
        <v>29</v>
      </c>
      <c r="AM8" s="53" t="s">
        <v>29</v>
      </c>
      <c r="AN8" s="53" t="s">
        <v>29</v>
      </c>
      <c r="AO8" s="53" t="s">
        <v>29</v>
      </c>
      <c r="AP8" s="53" t="s">
        <v>29</v>
      </c>
      <c r="AQ8" s="53" t="s">
        <v>29</v>
      </c>
      <c r="AR8" s="53" t="s">
        <v>29</v>
      </c>
      <c r="AU8" s="54">
        <v>4</v>
      </c>
      <c r="AV8" s="54">
        <v>0</v>
      </c>
    </row>
    <row r="9" spans="1:48">
      <c r="A9" s="52">
        <v>43497</v>
      </c>
      <c r="B9" s="57" t="s">
        <v>29</v>
      </c>
      <c r="C9" s="53" t="s">
        <v>29</v>
      </c>
      <c r="D9" s="53" t="s">
        <v>29</v>
      </c>
      <c r="E9" s="53" t="s">
        <v>29</v>
      </c>
      <c r="F9" s="53" t="s">
        <v>29</v>
      </c>
      <c r="G9" s="53" t="s">
        <v>29</v>
      </c>
      <c r="H9" s="53" t="s">
        <v>29</v>
      </c>
      <c r="I9" s="53" t="s">
        <v>29</v>
      </c>
      <c r="J9" s="53" t="s">
        <v>29</v>
      </c>
      <c r="K9" s="53" t="s">
        <v>29</v>
      </c>
      <c r="L9" s="53" t="s">
        <v>29</v>
      </c>
      <c r="M9" s="53" t="s">
        <v>29</v>
      </c>
      <c r="N9" s="53" t="s">
        <v>29</v>
      </c>
      <c r="O9" s="53" t="s">
        <v>29</v>
      </c>
      <c r="P9" s="53" t="s">
        <v>29</v>
      </c>
      <c r="Q9" s="53" t="s">
        <v>29</v>
      </c>
      <c r="R9" s="53" t="s">
        <v>29</v>
      </c>
      <c r="S9" s="53" t="s">
        <v>29</v>
      </c>
      <c r="T9" s="53" t="s">
        <v>29</v>
      </c>
      <c r="U9" s="53" t="s">
        <v>29</v>
      </c>
      <c r="V9" s="53" t="s">
        <v>29</v>
      </c>
      <c r="W9" s="53" t="s">
        <v>29</v>
      </c>
      <c r="X9" s="53" t="s">
        <v>29</v>
      </c>
      <c r="Y9" s="53" t="s">
        <v>29</v>
      </c>
      <c r="Z9" s="53" t="s">
        <v>29</v>
      </c>
      <c r="AA9" s="53" t="s">
        <v>29</v>
      </c>
      <c r="AB9" s="53" t="s">
        <v>29</v>
      </c>
      <c r="AC9" s="53" t="s">
        <v>29</v>
      </c>
      <c r="AD9" s="53" t="s">
        <v>29</v>
      </c>
      <c r="AE9" s="53" t="s">
        <v>29</v>
      </c>
      <c r="AF9" s="53" t="s">
        <v>29</v>
      </c>
      <c r="AG9" s="53" t="s">
        <v>29</v>
      </c>
      <c r="AH9" s="53" t="s">
        <v>29</v>
      </c>
      <c r="AI9" s="53" t="s">
        <v>29</v>
      </c>
      <c r="AJ9" s="53" t="s">
        <v>29</v>
      </c>
      <c r="AK9" s="53" t="s">
        <v>29</v>
      </c>
      <c r="AL9" s="53" t="s">
        <v>29</v>
      </c>
      <c r="AM9" s="53" t="s">
        <v>29</v>
      </c>
      <c r="AN9" s="53" t="s">
        <v>29</v>
      </c>
      <c r="AO9" s="53" t="s">
        <v>29</v>
      </c>
      <c r="AP9" s="53" t="s">
        <v>29</v>
      </c>
      <c r="AQ9" s="53" t="s">
        <v>29</v>
      </c>
      <c r="AR9" s="53" t="s">
        <v>29</v>
      </c>
      <c r="AU9" s="54">
        <v>4</v>
      </c>
      <c r="AV9" s="54">
        <v>5</v>
      </c>
    </row>
    <row r="10" spans="1:48">
      <c r="A10" s="52">
        <v>43525</v>
      </c>
      <c r="B10" s="57" t="s">
        <v>29</v>
      </c>
      <c r="C10" s="53" t="s">
        <v>29</v>
      </c>
      <c r="D10" s="53" t="s">
        <v>29</v>
      </c>
      <c r="E10" s="53" t="s">
        <v>29</v>
      </c>
      <c r="F10" s="53" t="s">
        <v>29</v>
      </c>
      <c r="G10" s="53" t="s">
        <v>29</v>
      </c>
      <c r="H10" s="53" t="s">
        <v>29</v>
      </c>
      <c r="I10" s="53" t="s">
        <v>29</v>
      </c>
      <c r="J10" s="53" t="s">
        <v>29</v>
      </c>
      <c r="K10" s="53" t="s">
        <v>29</v>
      </c>
      <c r="L10" s="53" t="s">
        <v>29</v>
      </c>
      <c r="M10" s="53" t="s">
        <v>29</v>
      </c>
      <c r="N10" s="53" t="s">
        <v>29</v>
      </c>
      <c r="O10" s="53" t="s">
        <v>29</v>
      </c>
      <c r="P10" s="53" t="s">
        <v>29</v>
      </c>
      <c r="Q10" s="53" t="s">
        <v>29</v>
      </c>
      <c r="R10" s="53" t="s">
        <v>29</v>
      </c>
      <c r="S10" s="53" t="s">
        <v>29</v>
      </c>
      <c r="T10" s="53" t="s">
        <v>29</v>
      </c>
      <c r="U10" s="53" t="s">
        <v>29</v>
      </c>
      <c r="V10" s="53" t="s">
        <v>29</v>
      </c>
      <c r="W10" s="53" t="s">
        <v>29</v>
      </c>
      <c r="X10" s="53" t="s">
        <v>29</v>
      </c>
      <c r="Y10" s="53" t="s">
        <v>29</v>
      </c>
      <c r="Z10" s="53" t="s">
        <v>29</v>
      </c>
      <c r="AA10" s="53" t="s">
        <v>29</v>
      </c>
      <c r="AB10" s="53" t="s">
        <v>29</v>
      </c>
      <c r="AC10" s="53" t="s">
        <v>29</v>
      </c>
      <c r="AD10" s="53" t="s">
        <v>29</v>
      </c>
      <c r="AE10" s="53" t="s">
        <v>29</v>
      </c>
      <c r="AF10" s="53" t="s">
        <v>29</v>
      </c>
      <c r="AG10" s="53" t="s">
        <v>29</v>
      </c>
      <c r="AH10" s="53" t="s">
        <v>29</v>
      </c>
      <c r="AI10" s="53" t="s">
        <v>29</v>
      </c>
      <c r="AJ10" s="53" t="s">
        <v>29</v>
      </c>
      <c r="AK10" s="53" t="s">
        <v>29</v>
      </c>
      <c r="AL10" s="53" t="s">
        <v>29</v>
      </c>
      <c r="AM10" s="53" t="s">
        <v>29</v>
      </c>
      <c r="AN10" s="53" t="s">
        <v>29</v>
      </c>
      <c r="AO10" s="53" t="s">
        <v>29</v>
      </c>
      <c r="AP10" s="53" t="s">
        <v>29</v>
      </c>
      <c r="AQ10" s="53" t="s">
        <v>29</v>
      </c>
      <c r="AR10" s="53" t="s">
        <v>29</v>
      </c>
      <c r="AU10" s="54">
        <v>3</v>
      </c>
      <c r="AV10" s="54">
        <v>10</v>
      </c>
    </row>
    <row r="11" spans="1:48">
      <c r="A11" s="52">
        <v>43556</v>
      </c>
      <c r="B11" s="57">
        <v>2337</v>
      </c>
      <c r="C11" s="53">
        <v>906.88</v>
      </c>
      <c r="D11" s="53" t="s">
        <v>29</v>
      </c>
      <c r="E11" s="53">
        <v>1050</v>
      </c>
      <c r="F11" s="53">
        <v>1222.0899999999999</v>
      </c>
      <c r="G11" s="53">
        <v>910</v>
      </c>
      <c r="H11" s="53">
        <v>872.13</v>
      </c>
      <c r="I11" s="53">
        <v>800</v>
      </c>
      <c r="J11" s="53">
        <v>944.58</v>
      </c>
      <c r="K11" s="53">
        <v>792.61</v>
      </c>
      <c r="L11" s="53">
        <v>68</v>
      </c>
      <c r="M11" s="53" t="s">
        <v>29</v>
      </c>
      <c r="N11" s="53" t="s">
        <v>29</v>
      </c>
      <c r="O11" s="53">
        <v>55</v>
      </c>
      <c r="P11" s="53">
        <v>700</v>
      </c>
      <c r="Q11" s="53">
        <v>748.7</v>
      </c>
      <c r="R11" s="53" t="s">
        <v>29</v>
      </c>
      <c r="S11" s="53" t="s">
        <v>29</v>
      </c>
      <c r="T11" s="53" t="s">
        <v>29</v>
      </c>
      <c r="U11" s="53">
        <v>1039.96</v>
      </c>
      <c r="V11" s="53">
        <v>837.5</v>
      </c>
      <c r="W11" s="53">
        <v>1100</v>
      </c>
      <c r="X11" s="53">
        <v>1000</v>
      </c>
      <c r="Y11" s="53" t="s">
        <v>29</v>
      </c>
      <c r="Z11" s="53">
        <v>1075</v>
      </c>
      <c r="AA11" s="53">
        <v>1394.9</v>
      </c>
      <c r="AB11" s="53">
        <v>1110</v>
      </c>
      <c r="AC11" s="53">
        <v>1411.32</v>
      </c>
      <c r="AD11" s="53">
        <v>1102.55</v>
      </c>
      <c r="AE11" s="53" t="s">
        <v>29</v>
      </c>
      <c r="AF11" s="53" t="s">
        <v>29</v>
      </c>
      <c r="AG11" s="53">
        <v>1475</v>
      </c>
      <c r="AH11" s="53">
        <v>1375</v>
      </c>
      <c r="AI11" s="53" t="s">
        <v>29</v>
      </c>
      <c r="AJ11" s="53" t="s">
        <v>29</v>
      </c>
      <c r="AK11" s="53">
        <v>118.65</v>
      </c>
      <c r="AL11" s="53">
        <v>84.55</v>
      </c>
      <c r="AM11" s="53">
        <v>70.319999999999993</v>
      </c>
      <c r="AN11" s="53">
        <v>101.33</v>
      </c>
      <c r="AO11" s="53">
        <v>79.459999999999994</v>
      </c>
      <c r="AP11" s="53">
        <v>66.58</v>
      </c>
      <c r="AQ11" s="53">
        <v>1498.03</v>
      </c>
      <c r="AR11" s="53">
        <v>1587.65</v>
      </c>
      <c r="AU11" s="54">
        <v>3</v>
      </c>
      <c r="AV11" s="54">
        <v>14</v>
      </c>
    </row>
    <row r="12" spans="1:48">
      <c r="A12" s="52">
        <v>43586</v>
      </c>
      <c r="B12" s="57">
        <v>2033</v>
      </c>
      <c r="C12" s="53" t="s">
        <v>29</v>
      </c>
      <c r="D12" s="53">
        <v>643.04</v>
      </c>
      <c r="E12" s="53" t="s">
        <v>29</v>
      </c>
      <c r="F12" s="53">
        <v>1177.31</v>
      </c>
      <c r="G12" s="53" t="s">
        <v>29</v>
      </c>
      <c r="H12" s="53">
        <v>810.79</v>
      </c>
      <c r="I12" s="53">
        <v>740.63</v>
      </c>
      <c r="J12" s="53">
        <v>952.81</v>
      </c>
      <c r="K12" s="53">
        <v>761.86</v>
      </c>
      <c r="L12" s="53" t="s">
        <v>29</v>
      </c>
      <c r="M12" s="53" t="s">
        <v>29</v>
      </c>
      <c r="N12" s="53" t="s">
        <v>29</v>
      </c>
      <c r="O12" s="53" t="s">
        <v>29</v>
      </c>
      <c r="P12" s="53">
        <v>712.5</v>
      </c>
      <c r="Q12" s="53">
        <v>746.52</v>
      </c>
      <c r="R12" s="53" t="s">
        <v>29</v>
      </c>
      <c r="S12" s="53" t="s">
        <v>29</v>
      </c>
      <c r="T12" s="53" t="s">
        <v>29</v>
      </c>
      <c r="U12" s="53">
        <v>1076.25</v>
      </c>
      <c r="V12" s="53">
        <v>750</v>
      </c>
      <c r="W12" s="53">
        <v>1179.69</v>
      </c>
      <c r="X12" s="53">
        <v>1125</v>
      </c>
      <c r="Y12" s="53" t="s">
        <v>29</v>
      </c>
      <c r="Z12" s="53" t="s">
        <v>29</v>
      </c>
      <c r="AA12" s="53">
        <v>1458.33</v>
      </c>
      <c r="AB12" s="53">
        <v>1175</v>
      </c>
      <c r="AC12" s="53">
        <v>1361.22</v>
      </c>
      <c r="AD12" s="53">
        <v>1207.01</v>
      </c>
      <c r="AE12" s="53">
        <v>1200</v>
      </c>
      <c r="AF12" s="53" t="s">
        <v>29</v>
      </c>
      <c r="AG12" s="53">
        <v>1389.16</v>
      </c>
      <c r="AH12" s="53" t="s">
        <v>29</v>
      </c>
      <c r="AI12" s="53" t="s">
        <v>29</v>
      </c>
      <c r="AJ12" s="53" t="s">
        <v>29</v>
      </c>
      <c r="AK12" s="53">
        <v>109.44</v>
      </c>
      <c r="AL12" s="53">
        <v>80.569999999999993</v>
      </c>
      <c r="AM12" s="53">
        <v>61.03</v>
      </c>
      <c r="AN12" s="53">
        <v>102.13</v>
      </c>
      <c r="AO12" s="53">
        <v>86.85</v>
      </c>
      <c r="AP12" s="53">
        <v>62.24</v>
      </c>
      <c r="AQ12" s="53">
        <v>1547.49</v>
      </c>
      <c r="AR12" s="53">
        <v>1700</v>
      </c>
      <c r="AU12" s="54">
        <v>4</v>
      </c>
      <c r="AV12" s="54">
        <v>18</v>
      </c>
    </row>
    <row r="13" spans="1:48">
      <c r="A13" s="52">
        <v>43617</v>
      </c>
      <c r="B13" s="57">
        <v>1703</v>
      </c>
      <c r="C13" s="53" t="s">
        <v>29</v>
      </c>
      <c r="D13" s="53" t="s">
        <v>29</v>
      </c>
      <c r="E13" s="53" t="s">
        <v>29</v>
      </c>
      <c r="F13" s="53">
        <v>1263.3800000000001</v>
      </c>
      <c r="G13" s="53">
        <v>1031.27</v>
      </c>
      <c r="H13" s="53">
        <v>865.91</v>
      </c>
      <c r="I13" s="53" t="s">
        <v>29</v>
      </c>
      <c r="J13" s="53">
        <v>996.65</v>
      </c>
      <c r="K13" s="53">
        <v>808.31</v>
      </c>
      <c r="L13" s="53" t="s">
        <v>29</v>
      </c>
      <c r="M13" s="53" t="s">
        <v>29</v>
      </c>
      <c r="N13" s="53">
        <v>65</v>
      </c>
      <c r="O13" s="53">
        <v>58.14</v>
      </c>
      <c r="P13" s="53">
        <v>585</v>
      </c>
      <c r="Q13" s="53">
        <v>784.56</v>
      </c>
      <c r="R13" s="53" t="s">
        <v>29</v>
      </c>
      <c r="S13" s="53" t="s">
        <v>29</v>
      </c>
      <c r="T13" s="53" t="s">
        <v>29</v>
      </c>
      <c r="U13" s="53">
        <v>1004.17</v>
      </c>
      <c r="V13" s="53" t="s">
        <v>29</v>
      </c>
      <c r="W13" s="53">
        <v>976.67</v>
      </c>
      <c r="X13" s="53">
        <v>891.07</v>
      </c>
      <c r="Y13" s="53" t="s">
        <v>29</v>
      </c>
      <c r="Z13" s="53" t="s">
        <v>29</v>
      </c>
      <c r="AA13" s="53">
        <v>1215</v>
      </c>
      <c r="AB13" s="53">
        <v>1037.5</v>
      </c>
      <c r="AC13" s="53">
        <v>1259.79</v>
      </c>
      <c r="AD13" s="53">
        <v>1125</v>
      </c>
      <c r="AE13" s="53" t="s">
        <v>29</v>
      </c>
      <c r="AF13" s="53" t="s">
        <v>29</v>
      </c>
      <c r="AG13" s="53">
        <v>1200</v>
      </c>
      <c r="AH13" s="53" t="s">
        <v>29</v>
      </c>
      <c r="AI13" s="53" t="s">
        <v>29</v>
      </c>
      <c r="AJ13" s="53" t="s">
        <v>29</v>
      </c>
      <c r="AK13" s="53">
        <v>103.88</v>
      </c>
      <c r="AL13" s="53">
        <v>75.47</v>
      </c>
      <c r="AM13" s="53">
        <v>58.79</v>
      </c>
      <c r="AN13" s="53">
        <v>93.32</v>
      </c>
      <c r="AO13" s="53">
        <v>76.92</v>
      </c>
      <c r="AP13" s="53">
        <v>63.83</v>
      </c>
      <c r="AQ13" s="53" t="s">
        <v>29</v>
      </c>
      <c r="AR13" s="53">
        <v>1466.88</v>
      </c>
      <c r="AU13" s="54">
        <v>3</v>
      </c>
      <c r="AV13" s="54">
        <v>23</v>
      </c>
    </row>
    <row r="14" spans="1:48">
      <c r="A14" s="52">
        <v>43647</v>
      </c>
      <c r="B14" s="57">
        <v>886</v>
      </c>
      <c r="C14" s="53" t="s">
        <v>29</v>
      </c>
      <c r="D14" s="53" t="s">
        <v>29</v>
      </c>
      <c r="E14" s="53">
        <v>925</v>
      </c>
      <c r="F14" s="53">
        <v>1244.02</v>
      </c>
      <c r="G14" s="53">
        <v>925</v>
      </c>
      <c r="H14" s="53">
        <v>877.22</v>
      </c>
      <c r="I14" s="53" t="s">
        <v>29</v>
      </c>
      <c r="J14" s="53">
        <v>918.11</v>
      </c>
      <c r="K14" s="53">
        <v>774.43</v>
      </c>
      <c r="L14" s="53">
        <v>58</v>
      </c>
      <c r="M14" s="53" t="s">
        <v>29</v>
      </c>
      <c r="N14" s="53">
        <v>60.83</v>
      </c>
      <c r="O14" s="53">
        <v>56.63</v>
      </c>
      <c r="P14" s="53" t="s">
        <v>29</v>
      </c>
      <c r="Q14" s="53">
        <v>761.41</v>
      </c>
      <c r="R14" s="53">
        <v>600</v>
      </c>
      <c r="S14" s="53" t="s">
        <v>29</v>
      </c>
      <c r="T14" s="53">
        <v>64</v>
      </c>
      <c r="U14" s="53" t="s">
        <v>29</v>
      </c>
      <c r="V14" s="53" t="s">
        <v>29</v>
      </c>
      <c r="W14" s="53">
        <v>987.5</v>
      </c>
      <c r="X14" s="53" t="s">
        <v>29</v>
      </c>
      <c r="Y14" s="53" t="s">
        <v>29</v>
      </c>
      <c r="Z14" s="53" t="s">
        <v>29</v>
      </c>
      <c r="AA14" s="53" t="s">
        <v>29</v>
      </c>
      <c r="AB14" s="53">
        <v>971.43</v>
      </c>
      <c r="AC14" s="53">
        <v>1231.07</v>
      </c>
      <c r="AD14" s="53">
        <v>1110.42</v>
      </c>
      <c r="AE14" s="53">
        <v>1360</v>
      </c>
      <c r="AF14" s="53">
        <v>1180</v>
      </c>
      <c r="AG14" s="53">
        <v>1250</v>
      </c>
      <c r="AH14" s="53" t="s">
        <v>29</v>
      </c>
      <c r="AI14" s="53" t="s">
        <v>29</v>
      </c>
      <c r="AJ14" s="53" t="s">
        <v>29</v>
      </c>
      <c r="AK14" s="53">
        <v>101.05</v>
      </c>
      <c r="AL14" s="53">
        <v>87.08</v>
      </c>
      <c r="AM14" s="53">
        <v>61.77</v>
      </c>
      <c r="AN14" s="53">
        <v>100.54</v>
      </c>
      <c r="AO14" s="53">
        <v>74.790000000000006</v>
      </c>
      <c r="AP14" s="53">
        <v>65.64</v>
      </c>
      <c r="AQ14" s="53" t="s">
        <v>29</v>
      </c>
      <c r="AR14" s="53">
        <v>1528.1</v>
      </c>
      <c r="AU14" s="54">
        <v>4</v>
      </c>
      <c r="AV14" s="54">
        <v>27</v>
      </c>
    </row>
    <row r="15" spans="1:48">
      <c r="A15" s="52">
        <v>43678</v>
      </c>
      <c r="B15" s="57">
        <v>1530</v>
      </c>
      <c r="C15" s="53" t="s">
        <v>29</v>
      </c>
      <c r="D15" s="53" t="s">
        <v>29</v>
      </c>
      <c r="E15" s="53" t="s">
        <v>29</v>
      </c>
      <c r="F15" s="53">
        <v>1286.3399999999999</v>
      </c>
      <c r="G15" s="53">
        <v>1047.54</v>
      </c>
      <c r="H15" s="53">
        <v>887.14</v>
      </c>
      <c r="I15" s="53" t="s">
        <v>29</v>
      </c>
      <c r="J15" s="53">
        <v>1052.45</v>
      </c>
      <c r="K15" s="53">
        <v>884.63</v>
      </c>
      <c r="L15" s="53" t="s">
        <v>29</v>
      </c>
      <c r="M15" s="53" t="s">
        <v>29</v>
      </c>
      <c r="N15" s="53">
        <v>65.06</v>
      </c>
      <c r="O15" s="53">
        <v>66.31</v>
      </c>
      <c r="P15" s="53" t="s">
        <v>29</v>
      </c>
      <c r="Q15" s="53">
        <v>745.14</v>
      </c>
      <c r="R15" s="53">
        <v>575</v>
      </c>
      <c r="S15" s="53" t="s">
        <v>29</v>
      </c>
      <c r="T15" s="53" t="s">
        <v>29</v>
      </c>
      <c r="U15" s="53">
        <v>925</v>
      </c>
      <c r="V15" s="53" t="s">
        <v>29</v>
      </c>
      <c r="W15" s="53">
        <v>1125</v>
      </c>
      <c r="X15" s="53" t="s">
        <v>29</v>
      </c>
      <c r="Y15" s="53" t="s">
        <v>29</v>
      </c>
      <c r="Z15" s="53" t="s">
        <v>29</v>
      </c>
      <c r="AA15" s="53">
        <v>1133.75</v>
      </c>
      <c r="AB15" s="53" t="s">
        <v>29</v>
      </c>
      <c r="AC15" s="53">
        <v>1331.53</v>
      </c>
      <c r="AD15" s="53">
        <v>1250</v>
      </c>
      <c r="AE15" s="53">
        <v>1287.5</v>
      </c>
      <c r="AF15" s="53">
        <v>1300</v>
      </c>
      <c r="AG15" s="53">
        <v>1450</v>
      </c>
      <c r="AH15" s="53" t="s">
        <v>29</v>
      </c>
      <c r="AI15" s="53">
        <v>1362.5</v>
      </c>
      <c r="AJ15" s="53" t="s">
        <v>29</v>
      </c>
      <c r="AK15" s="53">
        <v>109.2</v>
      </c>
      <c r="AL15" s="53">
        <v>73.489999999999995</v>
      </c>
      <c r="AM15" s="53">
        <v>62.51</v>
      </c>
      <c r="AN15" s="53">
        <v>94.94</v>
      </c>
      <c r="AO15" s="53">
        <v>77.16</v>
      </c>
      <c r="AP15" s="53">
        <v>64.709999999999994</v>
      </c>
      <c r="AQ15" s="53" t="s">
        <v>29</v>
      </c>
      <c r="AR15" s="53" t="s">
        <v>29</v>
      </c>
      <c r="AU15" s="54">
        <v>3</v>
      </c>
      <c r="AV15" s="54">
        <v>32</v>
      </c>
    </row>
    <row r="16" spans="1:48">
      <c r="A16" s="52">
        <v>43709</v>
      </c>
      <c r="B16" s="57">
        <v>1431</v>
      </c>
      <c r="C16" s="53">
        <v>975</v>
      </c>
      <c r="D16" s="53" t="s">
        <v>29</v>
      </c>
      <c r="E16" s="53" t="s">
        <v>29</v>
      </c>
      <c r="F16" s="53">
        <v>1222</v>
      </c>
      <c r="G16" s="53" t="s">
        <v>29</v>
      </c>
      <c r="H16" s="53">
        <v>920.08</v>
      </c>
      <c r="I16" s="53">
        <v>575</v>
      </c>
      <c r="J16" s="53">
        <v>1066.3399999999999</v>
      </c>
      <c r="K16" s="53">
        <v>757.22</v>
      </c>
      <c r="L16" s="53" t="s">
        <v>29</v>
      </c>
      <c r="M16" s="53" t="s">
        <v>29</v>
      </c>
      <c r="N16" s="53" t="s">
        <v>29</v>
      </c>
      <c r="O16" s="53">
        <v>63.43</v>
      </c>
      <c r="P16" s="53">
        <v>750</v>
      </c>
      <c r="Q16" s="53">
        <v>746.62</v>
      </c>
      <c r="R16" s="53">
        <v>600</v>
      </c>
      <c r="S16" s="53">
        <v>55</v>
      </c>
      <c r="T16" s="53" t="s">
        <v>29</v>
      </c>
      <c r="U16" s="53">
        <v>940</v>
      </c>
      <c r="V16" s="53" t="s">
        <v>29</v>
      </c>
      <c r="W16" s="53">
        <v>1167.5</v>
      </c>
      <c r="X16" s="53">
        <v>983.33</v>
      </c>
      <c r="Y16" s="53">
        <v>1225</v>
      </c>
      <c r="Z16" s="53" t="s">
        <v>29</v>
      </c>
      <c r="AA16" s="53">
        <v>1201.6300000000001</v>
      </c>
      <c r="AB16" s="53" t="s">
        <v>29</v>
      </c>
      <c r="AC16" s="53">
        <v>1312.21</v>
      </c>
      <c r="AD16" s="53">
        <v>1022.22</v>
      </c>
      <c r="AE16" s="53">
        <v>1425</v>
      </c>
      <c r="AF16" s="53">
        <v>1249.17</v>
      </c>
      <c r="AG16" s="53" t="s">
        <v>29</v>
      </c>
      <c r="AH16" s="53" t="s">
        <v>29</v>
      </c>
      <c r="AI16" s="53">
        <v>1525</v>
      </c>
      <c r="AJ16" s="53">
        <v>1135</v>
      </c>
      <c r="AK16" s="53">
        <v>100.52</v>
      </c>
      <c r="AL16" s="53">
        <v>81.78</v>
      </c>
      <c r="AM16" s="53">
        <v>55.73</v>
      </c>
      <c r="AN16" s="53">
        <v>92.8</v>
      </c>
      <c r="AO16" s="53">
        <v>70.540000000000006</v>
      </c>
      <c r="AP16" s="53">
        <v>64.069999999999993</v>
      </c>
      <c r="AQ16" s="53">
        <v>1580.91</v>
      </c>
      <c r="AR16" s="53">
        <v>1298.94</v>
      </c>
      <c r="AU16" s="54">
        <v>3</v>
      </c>
      <c r="AV16" s="54">
        <v>36</v>
      </c>
    </row>
    <row r="17" spans="1:48">
      <c r="A17" s="52">
        <v>43739</v>
      </c>
      <c r="B17" s="57">
        <v>2189</v>
      </c>
      <c r="C17" s="53" t="s">
        <v>29</v>
      </c>
      <c r="D17" s="53" t="s">
        <v>29</v>
      </c>
      <c r="E17" s="53" t="s">
        <v>29</v>
      </c>
      <c r="F17" s="53">
        <v>1175.98</v>
      </c>
      <c r="G17" s="53" t="s">
        <v>29</v>
      </c>
      <c r="H17" s="53">
        <v>851.36</v>
      </c>
      <c r="I17" s="53" t="s">
        <v>29</v>
      </c>
      <c r="J17" s="53">
        <v>963.28</v>
      </c>
      <c r="K17" s="53">
        <v>798.64</v>
      </c>
      <c r="L17" s="53">
        <v>71.73</v>
      </c>
      <c r="M17" s="53">
        <v>55.77</v>
      </c>
      <c r="N17" s="53">
        <v>62.85</v>
      </c>
      <c r="O17" s="53">
        <v>57.69</v>
      </c>
      <c r="P17" s="53" t="s">
        <v>29</v>
      </c>
      <c r="Q17" s="53">
        <v>759.56</v>
      </c>
      <c r="R17" s="53">
        <v>725</v>
      </c>
      <c r="S17" s="53" t="s">
        <v>29</v>
      </c>
      <c r="T17" s="53" t="s">
        <v>29</v>
      </c>
      <c r="U17" s="53">
        <v>931.25</v>
      </c>
      <c r="V17" s="53">
        <v>875</v>
      </c>
      <c r="W17" s="53">
        <v>961.25</v>
      </c>
      <c r="X17" s="53">
        <v>825</v>
      </c>
      <c r="Y17" s="53">
        <v>1120</v>
      </c>
      <c r="Z17" s="53" t="s">
        <v>29</v>
      </c>
      <c r="AA17" s="53">
        <v>1135.05</v>
      </c>
      <c r="AB17" s="53">
        <v>1037.5</v>
      </c>
      <c r="AC17" s="53">
        <v>1268.94</v>
      </c>
      <c r="AD17" s="53">
        <v>1029.76</v>
      </c>
      <c r="AE17" s="53">
        <v>1308.3399999999999</v>
      </c>
      <c r="AF17" s="53" t="s">
        <v>29</v>
      </c>
      <c r="AG17" s="53">
        <v>1512.5</v>
      </c>
      <c r="AH17" s="53" t="s">
        <v>29</v>
      </c>
      <c r="AI17" s="53">
        <v>1350</v>
      </c>
      <c r="AJ17" s="53" t="s">
        <v>29</v>
      </c>
      <c r="AK17" s="53">
        <v>104.09</v>
      </c>
      <c r="AL17" s="53">
        <v>82.15</v>
      </c>
      <c r="AM17" s="53">
        <v>60.63</v>
      </c>
      <c r="AN17" s="53">
        <v>98.03</v>
      </c>
      <c r="AO17" s="53">
        <v>77.650000000000006</v>
      </c>
      <c r="AP17" s="53">
        <v>59.85</v>
      </c>
      <c r="AQ17" s="53">
        <v>1353.35</v>
      </c>
      <c r="AR17" s="53">
        <v>1450</v>
      </c>
      <c r="AU17" s="54">
        <v>4</v>
      </c>
      <c r="AV17" s="54">
        <v>40</v>
      </c>
    </row>
    <row r="18" spans="1:48">
      <c r="A18" s="52">
        <v>43770</v>
      </c>
      <c r="B18" s="57">
        <v>1856</v>
      </c>
      <c r="C18" s="53" t="s">
        <v>29</v>
      </c>
      <c r="D18" s="53" t="s">
        <v>29</v>
      </c>
      <c r="E18" s="53" t="s">
        <v>29</v>
      </c>
      <c r="F18" s="53">
        <v>1226.21</v>
      </c>
      <c r="G18" s="53" t="s">
        <v>29</v>
      </c>
      <c r="H18" s="53">
        <v>813.04</v>
      </c>
      <c r="I18" s="53" t="s">
        <v>29</v>
      </c>
      <c r="J18" s="53">
        <v>990.52</v>
      </c>
      <c r="K18" s="53">
        <v>651.6</v>
      </c>
      <c r="L18" s="53" t="s">
        <v>29</v>
      </c>
      <c r="M18" s="53" t="s">
        <v>29</v>
      </c>
      <c r="N18" s="53">
        <v>55.05</v>
      </c>
      <c r="O18" s="53">
        <v>49.22</v>
      </c>
      <c r="P18" s="53" t="s">
        <v>29</v>
      </c>
      <c r="Q18" s="53">
        <v>755.08</v>
      </c>
      <c r="R18" s="53" t="s">
        <v>29</v>
      </c>
      <c r="S18" s="53" t="s">
        <v>29</v>
      </c>
      <c r="T18" s="53" t="s">
        <v>29</v>
      </c>
      <c r="U18" s="53" t="s">
        <v>29</v>
      </c>
      <c r="V18" s="53" t="s">
        <v>29</v>
      </c>
      <c r="W18" s="53">
        <v>925</v>
      </c>
      <c r="X18" s="53" t="s">
        <v>29</v>
      </c>
      <c r="Y18" s="53" t="s">
        <v>29</v>
      </c>
      <c r="Z18" s="53" t="s">
        <v>29</v>
      </c>
      <c r="AA18" s="53">
        <v>1121.05</v>
      </c>
      <c r="AB18" s="53">
        <v>895</v>
      </c>
      <c r="AC18" s="53">
        <v>1365.24</v>
      </c>
      <c r="AD18" s="53">
        <v>1037.5</v>
      </c>
      <c r="AE18" s="53">
        <v>1300</v>
      </c>
      <c r="AF18" s="53">
        <v>1100</v>
      </c>
      <c r="AG18" s="53">
        <v>1210</v>
      </c>
      <c r="AH18" s="53" t="s">
        <v>29</v>
      </c>
      <c r="AI18" s="53" t="s">
        <v>29</v>
      </c>
      <c r="AJ18" s="53" t="s">
        <v>29</v>
      </c>
      <c r="AK18" s="53">
        <v>108.01</v>
      </c>
      <c r="AL18" s="53">
        <v>74.209999999999994</v>
      </c>
      <c r="AM18" s="53">
        <v>51.93</v>
      </c>
      <c r="AN18" s="53">
        <v>95.4</v>
      </c>
      <c r="AO18" s="53">
        <v>75.17</v>
      </c>
      <c r="AP18" s="53">
        <v>60.51</v>
      </c>
      <c r="AQ18" s="53">
        <v>1510.74</v>
      </c>
      <c r="AR18" s="53">
        <v>1500</v>
      </c>
      <c r="AU18" s="54">
        <v>3</v>
      </c>
      <c r="AV18" s="54">
        <v>45</v>
      </c>
    </row>
    <row r="19" spans="1:48">
      <c r="A19" s="52">
        <v>43800</v>
      </c>
      <c r="B19" s="57">
        <v>1920</v>
      </c>
      <c r="C19" s="53" t="s">
        <v>29</v>
      </c>
      <c r="D19" s="53" t="s">
        <v>29</v>
      </c>
      <c r="E19" s="53" t="s">
        <v>29</v>
      </c>
      <c r="F19" s="53">
        <v>1232.79</v>
      </c>
      <c r="G19" s="53">
        <v>964.01</v>
      </c>
      <c r="H19" s="53">
        <v>817.77</v>
      </c>
      <c r="I19" s="53" t="s">
        <v>29</v>
      </c>
      <c r="J19" s="53">
        <v>953.6</v>
      </c>
      <c r="K19" s="53">
        <v>774.83</v>
      </c>
      <c r="L19" s="53">
        <v>50.98</v>
      </c>
      <c r="M19" s="53" t="s">
        <v>29</v>
      </c>
      <c r="N19" s="53">
        <v>55.06</v>
      </c>
      <c r="O19" s="53">
        <v>40.76</v>
      </c>
      <c r="P19" s="53" t="s">
        <v>29</v>
      </c>
      <c r="Q19" s="53">
        <v>785.32</v>
      </c>
      <c r="R19" s="53">
        <v>550</v>
      </c>
      <c r="S19" s="53" t="s">
        <v>29</v>
      </c>
      <c r="T19" s="53" t="s">
        <v>29</v>
      </c>
      <c r="U19" s="53">
        <v>1050</v>
      </c>
      <c r="V19" s="53">
        <v>500</v>
      </c>
      <c r="W19" s="53">
        <v>958.81</v>
      </c>
      <c r="X19" s="53">
        <v>1000</v>
      </c>
      <c r="Y19" s="53" t="s">
        <v>29</v>
      </c>
      <c r="Z19" s="53" t="s">
        <v>29</v>
      </c>
      <c r="AA19" s="53">
        <v>1065</v>
      </c>
      <c r="AB19" s="53">
        <v>1030</v>
      </c>
      <c r="AC19" s="53">
        <v>1222.1099999999999</v>
      </c>
      <c r="AD19" s="53">
        <v>1054.83</v>
      </c>
      <c r="AE19" s="53">
        <v>1171.43</v>
      </c>
      <c r="AF19" s="53">
        <v>1050</v>
      </c>
      <c r="AG19" s="53">
        <v>1372.73</v>
      </c>
      <c r="AH19" s="53" t="s">
        <v>29</v>
      </c>
      <c r="AI19" s="53" t="s">
        <v>29</v>
      </c>
      <c r="AJ19" s="53" t="s">
        <v>29</v>
      </c>
      <c r="AK19" s="53">
        <v>94.34</v>
      </c>
      <c r="AL19" s="53">
        <v>78.989999999999995</v>
      </c>
      <c r="AM19" s="53">
        <v>52.48</v>
      </c>
      <c r="AN19" s="53">
        <v>90.55</v>
      </c>
      <c r="AO19" s="53">
        <v>70.98</v>
      </c>
      <c r="AP19" s="53">
        <v>54.1</v>
      </c>
      <c r="AQ19" s="53">
        <v>1539.77</v>
      </c>
      <c r="AR19" s="53">
        <v>1925</v>
      </c>
      <c r="AU19" s="54">
        <v>3</v>
      </c>
      <c r="AV19" s="54">
        <v>49</v>
      </c>
    </row>
    <row r="20" spans="1:48">
      <c r="A20" s="52">
        <v>43831</v>
      </c>
      <c r="B20" s="57">
        <v>803</v>
      </c>
      <c r="C20" s="53" t="s">
        <v>29</v>
      </c>
      <c r="D20" s="53" t="s">
        <v>29</v>
      </c>
      <c r="E20" s="53">
        <v>1012.5</v>
      </c>
      <c r="F20" s="53">
        <v>1243.6199999999999</v>
      </c>
      <c r="G20" s="53">
        <v>952.23</v>
      </c>
      <c r="H20" s="53">
        <v>880.95</v>
      </c>
      <c r="I20" s="53">
        <v>675</v>
      </c>
      <c r="J20" s="53">
        <v>1023.82</v>
      </c>
      <c r="K20" s="53">
        <v>769.43</v>
      </c>
      <c r="L20" s="53">
        <v>49.01</v>
      </c>
      <c r="M20" s="53" t="s">
        <v>29</v>
      </c>
      <c r="N20" s="53">
        <v>56.43</v>
      </c>
      <c r="O20" s="53">
        <v>50.25</v>
      </c>
      <c r="P20" s="53">
        <v>685</v>
      </c>
      <c r="Q20" s="53">
        <v>723.71</v>
      </c>
      <c r="R20" s="53">
        <v>500</v>
      </c>
      <c r="S20" s="53" t="s">
        <v>29</v>
      </c>
      <c r="T20" s="53">
        <v>46.51</v>
      </c>
      <c r="U20" s="53">
        <v>785</v>
      </c>
      <c r="V20" s="53" t="s">
        <v>29</v>
      </c>
      <c r="W20" s="53">
        <v>862.5</v>
      </c>
      <c r="X20" s="53">
        <v>885</v>
      </c>
      <c r="Y20" s="53" t="s">
        <v>29</v>
      </c>
      <c r="Z20" s="53" t="s">
        <v>29</v>
      </c>
      <c r="AA20" s="53">
        <v>1267.5</v>
      </c>
      <c r="AB20" s="53" t="s">
        <v>29</v>
      </c>
      <c r="AC20" s="53">
        <v>1319.65</v>
      </c>
      <c r="AD20" s="53">
        <v>1092.5</v>
      </c>
      <c r="AE20" s="53">
        <v>1375</v>
      </c>
      <c r="AF20" s="53" t="s">
        <v>29</v>
      </c>
      <c r="AG20" s="53">
        <v>1400</v>
      </c>
      <c r="AH20" s="53" t="s">
        <v>29</v>
      </c>
      <c r="AI20" s="53" t="s">
        <v>29</v>
      </c>
      <c r="AJ20" s="53" t="s">
        <v>29</v>
      </c>
      <c r="AK20" s="53">
        <v>104.12</v>
      </c>
      <c r="AL20" s="53">
        <v>78.36</v>
      </c>
      <c r="AM20" s="53">
        <v>46</v>
      </c>
      <c r="AN20" s="53">
        <v>104.22</v>
      </c>
      <c r="AO20" s="53">
        <v>72.66</v>
      </c>
      <c r="AP20" s="53">
        <v>60.99</v>
      </c>
      <c r="AQ20" s="53" t="s">
        <v>29</v>
      </c>
      <c r="AR20" s="53" t="s">
        <v>29</v>
      </c>
      <c r="AU20" s="54">
        <v>4</v>
      </c>
      <c r="AV20" s="54">
        <v>53</v>
      </c>
    </row>
    <row r="21" spans="1:48">
      <c r="A21" s="52">
        <v>43862</v>
      </c>
      <c r="B21" s="57">
        <v>549</v>
      </c>
      <c r="C21" s="53" t="s">
        <v>29</v>
      </c>
      <c r="D21" s="53" t="s">
        <v>29</v>
      </c>
      <c r="E21" s="53" t="s">
        <v>29</v>
      </c>
      <c r="F21" s="53">
        <v>1322.36</v>
      </c>
      <c r="G21" s="53">
        <v>950.28</v>
      </c>
      <c r="H21" s="53">
        <v>906.54</v>
      </c>
      <c r="I21" s="53" t="s">
        <v>29</v>
      </c>
      <c r="J21" s="53">
        <v>1062.6500000000001</v>
      </c>
      <c r="K21" s="53">
        <v>796.7</v>
      </c>
      <c r="L21" s="53" t="s">
        <v>29</v>
      </c>
      <c r="M21" s="53" t="s">
        <v>29</v>
      </c>
      <c r="N21" s="53">
        <v>59</v>
      </c>
      <c r="O21" s="53">
        <v>65.099999999999994</v>
      </c>
      <c r="P21" s="53">
        <v>688.99</v>
      </c>
      <c r="Q21" s="53">
        <v>791.47</v>
      </c>
      <c r="R21" s="53" t="s">
        <v>29</v>
      </c>
      <c r="S21" s="53" t="s">
        <v>29</v>
      </c>
      <c r="T21" s="53" t="s">
        <v>29</v>
      </c>
      <c r="U21" s="53" t="s">
        <v>29</v>
      </c>
      <c r="V21" s="53" t="s">
        <v>29</v>
      </c>
      <c r="W21" s="53" t="s">
        <v>29</v>
      </c>
      <c r="X21" s="53" t="s">
        <v>29</v>
      </c>
      <c r="Y21" s="53" t="s">
        <v>29</v>
      </c>
      <c r="Z21" s="53" t="s">
        <v>29</v>
      </c>
      <c r="AA21" s="53" t="s">
        <v>29</v>
      </c>
      <c r="AB21" s="53" t="s">
        <v>29</v>
      </c>
      <c r="AC21" s="53">
        <v>1093.75</v>
      </c>
      <c r="AD21" s="53" t="s">
        <v>29</v>
      </c>
      <c r="AE21" s="53" t="s">
        <v>29</v>
      </c>
      <c r="AF21" s="53" t="s">
        <v>29</v>
      </c>
      <c r="AG21" s="53" t="s">
        <v>29</v>
      </c>
      <c r="AH21" s="53" t="s">
        <v>29</v>
      </c>
      <c r="AI21" s="53" t="s">
        <v>29</v>
      </c>
      <c r="AJ21" s="53" t="s">
        <v>29</v>
      </c>
      <c r="AK21" s="53">
        <v>86.1</v>
      </c>
      <c r="AL21" s="53">
        <v>84.08</v>
      </c>
      <c r="AM21" s="53">
        <v>63.26</v>
      </c>
      <c r="AN21" s="53">
        <v>96.81</v>
      </c>
      <c r="AO21" s="53">
        <v>69.260000000000005</v>
      </c>
      <c r="AP21" s="53">
        <v>70.38</v>
      </c>
      <c r="AQ21" s="53">
        <v>1600</v>
      </c>
      <c r="AR21" s="53">
        <v>2124.77</v>
      </c>
      <c r="AU21" s="54">
        <v>3</v>
      </c>
      <c r="AV21" s="54">
        <v>58</v>
      </c>
    </row>
    <row r="22" spans="1:48">
      <c r="A22" s="52">
        <v>43891</v>
      </c>
      <c r="B22" s="57">
        <v>651</v>
      </c>
      <c r="C22" s="53" t="s">
        <v>29</v>
      </c>
      <c r="D22" s="53" t="s">
        <v>29</v>
      </c>
      <c r="E22" s="53" t="s">
        <v>29</v>
      </c>
      <c r="F22" s="53">
        <v>1292.3</v>
      </c>
      <c r="G22" s="53">
        <v>1048.27</v>
      </c>
      <c r="H22" s="53">
        <v>836.27</v>
      </c>
      <c r="I22" s="53" t="s">
        <v>29</v>
      </c>
      <c r="J22" s="53">
        <v>1011.21</v>
      </c>
      <c r="K22" s="53">
        <v>768.44</v>
      </c>
      <c r="L22" s="53">
        <v>72</v>
      </c>
      <c r="M22" s="53">
        <v>63</v>
      </c>
      <c r="N22" s="53">
        <v>59.16</v>
      </c>
      <c r="O22" s="53">
        <v>59.5</v>
      </c>
      <c r="P22" s="53" t="s">
        <v>29</v>
      </c>
      <c r="Q22" s="53">
        <v>838.76</v>
      </c>
      <c r="R22" s="53" t="s">
        <v>29</v>
      </c>
      <c r="S22" s="53">
        <v>59</v>
      </c>
      <c r="T22" s="53" t="s">
        <v>29</v>
      </c>
      <c r="U22" s="53">
        <v>950</v>
      </c>
      <c r="V22" s="53">
        <v>600</v>
      </c>
      <c r="W22" s="53">
        <v>987.5</v>
      </c>
      <c r="X22" s="53">
        <v>833.33</v>
      </c>
      <c r="Y22" s="53" t="s">
        <v>29</v>
      </c>
      <c r="Z22" s="53" t="s">
        <v>29</v>
      </c>
      <c r="AA22" s="53">
        <v>1200</v>
      </c>
      <c r="AB22" s="53">
        <v>1150</v>
      </c>
      <c r="AC22" s="53">
        <v>1285</v>
      </c>
      <c r="AD22" s="53">
        <v>1058.75</v>
      </c>
      <c r="AE22" s="53">
        <v>1563.24</v>
      </c>
      <c r="AF22" s="53" t="s">
        <v>29</v>
      </c>
      <c r="AG22" s="53" t="s">
        <v>29</v>
      </c>
      <c r="AH22" s="53" t="s">
        <v>29</v>
      </c>
      <c r="AI22" s="53" t="s">
        <v>29</v>
      </c>
      <c r="AJ22" s="53" t="s">
        <v>29</v>
      </c>
      <c r="AK22" s="53">
        <v>98.93</v>
      </c>
      <c r="AL22" s="53">
        <v>77.319999999999993</v>
      </c>
      <c r="AM22" s="53">
        <v>57.86</v>
      </c>
      <c r="AN22" s="53">
        <v>92.91</v>
      </c>
      <c r="AO22" s="53">
        <v>71.91</v>
      </c>
      <c r="AP22" s="53">
        <v>63.71</v>
      </c>
      <c r="AQ22" s="53" t="s">
        <v>29</v>
      </c>
      <c r="AR22" s="53">
        <v>1650</v>
      </c>
      <c r="AU22" s="54">
        <v>3</v>
      </c>
      <c r="AV22" s="54">
        <v>62</v>
      </c>
    </row>
    <row r="23" spans="1:48">
      <c r="A23" s="52">
        <v>43922</v>
      </c>
      <c r="B23" s="57">
        <v>1332</v>
      </c>
      <c r="C23" s="53" t="s">
        <v>29</v>
      </c>
      <c r="D23" s="53" t="s">
        <v>29</v>
      </c>
      <c r="E23" s="53">
        <v>1075</v>
      </c>
      <c r="F23" s="53">
        <v>1277.0999999999999</v>
      </c>
      <c r="G23" s="53">
        <v>1005.04</v>
      </c>
      <c r="H23" s="53">
        <v>843.03</v>
      </c>
      <c r="I23" s="53">
        <v>625</v>
      </c>
      <c r="J23" s="53">
        <v>977.08</v>
      </c>
      <c r="K23" s="53">
        <v>777.54</v>
      </c>
      <c r="L23" s="53" t="s">
        <v>29</v>
      </c>
      <c r="M23" s="53" t="s">
        <v>29</v>
      </c>
      <c r="N23" s="53">
        <v>62.95</v>
      </c>
      <c r="O23" s="53">
        <v>55.48</v>
      </c>
      <c r="P23" s="53" t="s">
        <v>29</v>
      </c>
      <c r="Q23" s="53">
        <v>762.89</v>
      </c>
      <c r="R23" s="53" t="s">
        <v>29</v>
      </c>
      <c r="S23" s="53">
        <v>52.35</v>
      </c>
      <c r="T23" s="53" t="s">
        <v>29</v>
      </c>
      <c r="U23" s="53">
        <v>956.43</v>
      </c>
      <c r="V23" s="53">
        <v>912.5</v>
      </c>
      <c r="W23" s="53">
        <v>1018.75</v>
      </c>
      <c r="X23" s="53" t="s">
        <v>29</v>
      </c>
      <c r="Y23" s="53">
        <v>980</v>
      </c>
      <c r="Z23" s="53" t="s">
        <v>29</v>
      </c>
      <c r="AA23" s="53">
        <v>1418.75</v>
      </c>
      <c r="AB23" s="53">
        <v>1116.67</v>
      </c>
      <c r="AC23" s="53">
        <v>1255.3900000000001</v>
      </c>
      <c r="AD23" s="53">
        <v>1090</v>
      </c>
      <c r="AE23" s="53" t="s">
        <v>29</v>
      </c>
      <c r="AF23" s="53">
        <v>1162.5</v>
      </c>
      <c r="AG23" s="53">
        <v>1275</v>
      </c>
      <c r="AH23" s="53" t="s">
        <v>29</v>
      </c>
      <c r="AI23" s="53">
        <v>1392.5</v>
      </c>
      <c r="AJ23" s="53" t="s">
        <v>29</v>
      </c>
      <c r="AK23" s="53">
        <v>83.31</v>
      </c>
      <c r="AL23" s="53">
        <v>64.239999999999995</v>
      </c>
      <c r="AM23" s="53">
        <v>61.75</v>
      </c>
      <c r="AN23" s="53">
        <v>79.17</v>
      </c>
      <c r="AO23" s="53">
        <v>70.209999999999994</v>
      </c>
      <c r="AP23" s="53">
        <v>58.51</v>
      </c>
      <c r="AQ23" s="53" t="s">
        <v>29</v>
      </c>
      <c r="AR23" s="53">
        <v>1600</v>
      </c>
      <c r="AU23" s="54">
        <v>4</v>
      </c>
      <c r="AV23" s="54">
        <v>66</v>
      </c>
    </row>
    <row r="24" spans="1:48">
      <c r="A24" s="52">
        <v>43952</v>
      </c>
      <c r="B24" s="57">
        <v>637</v>
      </c>
      <c r="C24" s="53" t="s">
        <v>29</v>
      </c>
      <c r="D24" s="53" t="s">
        <v>29</v>
      </c>
      <c r="E24" s="53" t="s">
        <v>29</v>
      </c>
      <c r="F24" s="53">
        <v>1264.58</v>
      </c>
      <c r="G24" s="53" t="s">
        <v>29</v>
      </c>
      <c r="H24" s="53">
        <v>898.11</v>
      </c>
      <c r="I24" s="53">
        <v>600</v>
      </c>
      <c r="J24" s="53">
        <v>989.9</v>
      </c>
      <c r="K24" s="53">
        <v>746.63</v>
      </c>
      <c r="L24" s="53" t="s">
        <v>29</v>
      </c>
      <c r="M24" s="53" t="s">
        <v>29</v>
      </c>
      <c r="N24" s="53">
        <v>62.84</v>
      </c>
      <c r="O24" s="53">
        <v>63.09</v>
      </c>
      <c r="P24" s="53" t="s">
        <v>29</v>
      </c>
      <c r="Q24" s="53" t="s">
        <v>29</v>
      </c>
      <c r="R24" s="53" t="s">
        <v>29</v>
      </c>
      <c r="S24" s="53">
        <v>56.21</v>
      </c>
      <c r="T24" s="53" t="s">
        <v>29</v>
      </c>
      <c r="U24" s="53">
        <v>1037.5</v>
      </c>
      <c r="V24" s="53" t="s">
        <v>29</v>
      </c>
      <c r="W24" s="53" t="s">
        <v>29</v>
      </c>
      <c r="X24" s="53">
        <v>950</v>
      </c>
      <c r="Y24" s="53">
        <v>1050</v>
      </c>
      <c r="Z24" s="53" t="s">
        <v>29</v>
      </c>
      <c r="AA24" s="53">
        <v>925</v>
      </c>
      <c r="AB24" s="53" t="s">
        <v>29</v>
      </c>
      <c r="AC24" s="53">
        <v>1320.54</v>
      </c>
      <c r="AD24" s="53">
        <v>1081.25</v>
      </c>
      <c r="AE24" s="53">
        <v>1400</v>
      </c>
      <c r="AF24" s="53" t="s">
        <v>29</v>
      </c>
      <c r="AG24" s="53">
        <v>1425</v>
      </c>
      <c r="AH24" s="53" t="s">
        <v>29</v>
      </c>
      <c r="AI24" s="53" t="s">
        <v>29</v>
      </c>
      <c r="AJ24" s="53" t="s">
        <v>29</v>
      </c>
      <c r="AK24" s="53">
        <v>84.39</v>
      </c>
      <c r="AL24" s="53">
        <v>76.48</v>
      </c>
      <c r="AM24" s="53">
        <v>64.39</v>
      </c>
      <c r="AN24" s="53">
        <v>87.65</v>
      </c>
      <c r="AO24" s="53">
        <v>73.27</v>
      </c>
      <c r="AP24" s="53">
        <v>63.51</v>
      </c>
      <c r="AQ24" s="53" t="s">
        <v>29</v>
      </c>
      <c r="AR24" s="53" t="s">
        <v>29</v>
      </c>
      <c r="AU24" s="54">
        <v>3</v>
      </c>
      <c r="AV24" s="54">
        <v>71</v>
      </c>
    </row>
    <row r="25" spans="1:48">
      <c r="A25" s="52">
        <v>43983</v>
      </c>
      <c r="B25" s="57">
        <v>607</v>
      </c>
      <c r="C25" s="53" t="s">
        <v>29</v>
      </c>
      <c r="D25" s="53" t="s">
        <v>29</v>
      </c>
      <c r="E25" s="53" t="s">
        <v>29</v>
      </c>
      <c r="F25" s="53">
        <v>1314.08</v>
      </c>
      <c r="G25" s="53" t="s">
        <v>29</v>
      </c>
      <c r="H25" s="53">
        <v>910.23</v>
      </c>
      <c r="I25" s="53" t="s">
        <v>29</v>
      </c>
      <c r="J25" s="53">
        <v>1007.33</v>
      </c>
      <c r="K25" s="53">
        <v>773.33</v>
      </c>
      <c r="L25" s="53">
        <v>74</v>
      </c>
      <c r="M25" s="53" t="s">
        <v>29</v>
      </c>
      <c r="N25" s="53">
        <v>67.77</v>
      </c>
      <c r="O25" s="53">
        <v>65.47</v>
      </c>
      <c r="P25" s="53">
        <v>737.5</v>
      </c>
      <c r="Q25" s="53">
        <v>814.4</v>
      </c>
      <c r="R25" s="53">
        <v>600</v>
      </c>
      <c r="S25" s="53">
        <v>58</v>
      </c>
      <c r="T25" s="53" t="s">
        <v>29</v>
      </c>
      <c r="U25" s="53">
        <v>1000</v>
      </c>
      <c r="V25" s="53" t="s">
        <v>29</v>
      </c>
      <c r="W25" s="53">
        <v>1011.25</v>
      </c>
      <c r="X25" s="53">
        <v>910</v>
      </c>
      <c r="Y25" s="53">
        <v>1225</v>
      </c>
      <c r="Z25" s="53" t="s">
        <v>29</v>
      </c>
      <c r="AA25" s="53" t="s">
        <v>29</v>
      </c>
      <c r="AB25" s="53" t="s">
        <v>29</v>
      </c>
      <c r="AC25" s="53">
        <v>1356.11</v>
      </c>
      <c r="AD25" s="53" t="s">
        <v>29</v>
      </c>
      <c r="AE25" s="53" t="s">
        <v>29</v>
      </c>
      <c r="AF25" s="53" t="s">
        <v>29</v>
      </c>
      <c r="AG25" s="53" t="s">
        <v>29</v>
      </c>
      <c r="AH25" s="53" t="s">
        <v>29</v>
      </c>
      <c r="AI25" s="53" t="s">
        <v>29</v>
      </c>
      <c r="AJ25" s="53" t="s">
        <v>29</v>
      </c>
      <c r="AK25" s="53">
        <v>90.41</v>
      </c>
      <c r="AL25" s="53">
        <v>73.510000000000005</v>
      </c>
      <c r="AM25" s="53">
        <v>73.09</v>
      </c>
      <c r="AN25" s="53">
        <v>96.97</v>
      </c>
      <c r="AO25" s="53">
        <v>77.14</v>
      </c>
      <c r="AP25" s="53" t="s">
        <v>29</v>
      </c>
      <c r="AQ25" s="53" t="s">
        <v>29</v>
      </c>
      <c r="AR25" s="53">
        <v>1800</v>
      </c>
      <c r="AU25" s="54">
        <v>3</v>
      </c>
      <c r="AV25" s="54">
        <v>75</v>
      </c>
    </row>
    <row r="26" spans="1:48">
      <c r="A26" s="52">
        <v>44013</v>
      </c>
      <c r="B26" s="57">
        <v>875</v>
      </c>
      <c r="C26" s="53" t="s">
        <v>29</v>
      </c>
      <c r="D26" s="53" t="s">
        <v>29</v>
      </c>
      <c r="E26" s="53" t="s">
        <v>29</v>
      </c>
      <c r="F26" s="53">
        <v>1293.52</v>
      </c>
      <c r="G26" s="53" t="s">
        <v>29</v>
      </c>
      <c r="H26" s="53">
        <v>862.96</v>
      </c>
      <c r="I26" s="53" t="s">
        <v>29</v>
      </c>
      <c r="J26" s="53">
        <v>1002.44</v>
      </c>
      <c r="K26" s="53">
        <v>819.65</v>
      </c>
      <c r="L26" s="53">
        <v>63.24</v>
      </c>
      <c r="M26" s="53" t="s">
        <v>29</v>
      </c>
      <c r="N26" s="53">
        <v>68.989999999999995</v>
      </c>
      <c r="O26" s="53">
        <v>65.11</v>
      </c>
      <c r="P26" s="53">
        <v>700</v>
      </c>
      <c r="Q26" s="53">
        <v>757.44</v>
      </c>
      <c r="R26" s="53">
        <v>635</v>
      </c>
      <c r="S26" s="53" t="s">
        <v>29</v>
      </c>
      <c r="T26" s="53" t="s">
        <v>29</v>
      </c>
      <c r="U26" s="53">
        <v>1000</v>
      </c>
      <c r="V26" s="53">
        <v>862.5</v>
      </c>
      <c r="W26" s="53">
        <v>1033.33</v>
      </c>
      <c r="X26" s="53">
        <v>912.5</v>
      </c>
      <c r="Y26" s="53" t="s">
        <v>29</v>
      </c>
      <c r="Z26" s="53">
        <v>1050</v>
      </c>
      <c r="AA26" s="53">
        <v>1125</v>
      </c>
      <c r="AB26" s="53">
        <v>1025</v>
      </c>
      <c r="AC26" s="53">
        <v>1224.5</v>
      </c>
      <c r="AD26" s="53">
        <v>1081.25</v>
      </c>
      <c r="AE26" s="53">
        <v>1328.33</v>
      </c>
      <c r="AF26" s="53">
        <v>1200</v>
      </c>
      <c r="AG26" s="53">
        <v>1485</v>
      </c>
      <c r="AH26" s="53" t="s">
        <v>29</v>
      </c>
      <c r="AI26" s="53">
        <v>1355</v>
      </c>
      <c r="AJ26" s="53" t="s">
        <v>29</v>
      </c>
      <c r="AK26" s="53">
        <v>87.94</v>
      </c>
      <c r="AL26" s="53">
        <v>69.819999999999993</v>
      </c>
      <c r="AM26" s="53">
        <v>59.73</v>
      </c>
      <c r="AN26" s="53">
        <v>83.23</v>
      </c>
      <c r="AO26" s="53">
        <v>68.73</v>
      </c>
      <c r="AP26" s="53">
        <v>60</v>
      </c>
      <c r="AQ26" s="53" t="s">
        <v>29</v>
      </c>
      <c r="AR26" s="53" t="s">
        <v>29</v>
      </c>
      <c r="AU26" s="54">
        <v>4</v>
      </c>
      <c r="AV26" s="54">
        <v>79</v>
      </c>
    </row>
    <row r="27" spans="1:48">
      <c r="A27" s="52">
        <v>44044</v>
      </c>
      <c r="B27" s="57">
        <v>1103</v>
      </c>
      <c r="C27" s="53" t="s">
        <v>29</v>
      </c>
      <c r="D27" s="53" t="s">
        <v>29</v>
      </c>
      <c r="E27" s="53" t="s">
        <v>29</v>
      </c>
      <c r="F27" s="53">
        <v>1324.64</v>
      </c>
      <c r="G27" s="53" t="s">
        <v>29</v>
      </c>
      <c r="H27" s="53">
        <v>949.17</v>
      </c>
      <c r="I27" s="53" t="s">
        <v>29</v>
      </c>
      <c r="J27" s="53">
        <v>999.57</v>
      </c>
      <c r="K27" s="53">
        <v>840.99</v>
      </c>
      <c r="L27" s="53">
        <v>64.06</v>
      </c>
      <c r="M27" s="53" t="s">
        <v>29</v>
      </c>
      <c r="N27" s="53">
        <v>67.819999999999993</v>
      </c>
      <c r="O27" s="53">
        <v>63.15</v>
      </c>
      <c r="P27" s="53">
        <v>700</v>
      </c>
      <c r="Q27" s="53">
        <v>829.42</v>
      </c>
      <c r="R27" s="53" t="s">
        <v>29</v>
      </c>
      <c r="S27" s="53">
        <v>59.73</v>
      </c>
      <c r="T27" s="53" t="s">
        <v>29</v>
      </c>
      <c r="U27" s="53">
        <v>921.88</v>
      </c>
      <c r="V27" s="53" t="s">
        <v>29</v>
      </c>
      <c r="W27" s="53">
        <v>989.58</v>
      </c>
      <c r="X27" s="53">
        <v>1085</v>
      </c>
      <c r="Y27" s="53">
        <v>1175</v>
      </c>
      <c r="Z27" s="53" t="s">
        <v>29</v>
      </c>
      <c r="AA27" s="53">
        <v>962.5</v>
      </c>
      <c r="AB27" s="53">
        <v>1005</v>
      </c>
      <c r="AC27" s="53">
        <v>1285.19</v>
      </c>
      <c r="AD27" s="53">
        <v>1078.3900000000001</v>
      </c>
      <c r="AE27" s="53">
        <v>1275</v>
      </c>
      <c r="AF27" s="53">
        <v>1125</v>
      </c>
      <c r="AG27" s="53">
        <v>1310</v>
      </c>
      <c r="AH27" s="53" t="s">
        <v>29</v>
      </c>
      <c r="AI27" s="53">
        <v>1400</v>
      </c>
      <c r="AJ27" s="53" t="s">
        <v>29</v>
      </c>
      <c r="AK27" s="53">
        <v>96.12</v>
      </c>
      <c r="AL27" s="53">
        <v>76.78</v>
      </c>
      <c r="AM27" s="53">
        <v>68.680000000000007</v>
      </c>
      <c r="AN27" s="53">
        <v>88.89</v>
      </c>
      <c r="AO27" s="53">
        <v>72.069999999999993</v>
      </c>
      <c r="AP27" s="53">
        <v>59.07</v>
      </c>
      <c r="AQ27" s="53" t="s">
        <v>29</v>
      </c>
      <c r="AR27" s="53" t="s">
        <v>29</v>
      </c>
      <c r="AU27" s="54">
        <v>3</v>
      </c>
      <c r="AV27" s="54">
        <v>84</v>
      </c>
    </row>
    <row r="28" spans="1:48">
      <c r="A28" s="52">
        <v>44075</v>
      </c>
      <c r="B28" s="57">
        <v>1881</v>
      </c>
      <c r="C28" s="53">
        <v>935</v>
      </c>
      <c r="D28" s="53" t="s">
        <v>29</v>
      </c>
      <c r="E28" s="53" t="s">
        <v>29</v>
      </c>
      <c r="F28" s="53">
        <v>1254.56</v>
      </c>
      <c r="G28" s="53" t="s">
        <v>29</v>
      </c>
      <c r="H28" s="53">
        <v>842.22</v>
      </c>
      <c r="I28" s="53">
        <v>670.13</v>
      </c>
      <c r="J28" s="53">
        <v>972.97</v>
      </c>
      <c r="K28" s="53">
        <v>827.2</v>
      </c>
      <c r="L28" s="53">
        <v>60.55</v>
      </c>
      <c r="M28" s="53" t="s">
        <v>29</v>
      </c>
      <c r="N28" s="53">
        <v>61.32</v>
      </c>
      <c r="O28" s="53">
        <v>58.36</v>
      </c>
      <c r="P28" s="53">
        <v>550</v>
      </c>
      <c r="Q28" s="53">
        <v>792.47</v>
      </c>
      <c r="R28" s="53" t="s">
        <v>29</v>
      </c>
      <c r="S28" s="53" t="s">
        <v>29</v>
      </c>
      <c r="T28" s="53">
        <v>60</v>
      </c>
      <c r="U28" s="53">
        <v>925</v>
      </c>
      <c r="V28" s="53">
        <v>575</v>
      </c>
      <c r="W28" s="53">
        <v>1066.3399999999999</v>
      </c>
      <c r="X28" s="53">
        <v>860</v>
      </c>
      <c r="Y28" s="53">
        <v>1080</v>
      </c>
      <c r="Z28" s="53" t="s">
        <v>29</v>
      </c>
      <c r="AA28" s="53">
        <v>1085.25</v>
      </c>
      <c r="AB28" s="53">
        <v>987.5</v>
      </c>
      <c r="AC28" s="53">
        <v>1313.37</v>
      </c>
      <c r="AD28" s="53">
        <v>985.33</v>
      </c>
      <c r="AE28" s="53">
        <v>1301.92</v>
      </c>
      <c r="AF28" s="53">
        <v>1200</v>
      </c>
      <c r="AG28" s="53">
        <v>1237.5</v>
      </c>
      <c r="AH28" s="53">
        <v>1275</v>
      </c>
      <c r="AI28" s="53">
        <v>1350</v>
      </c>
      <c r="AJ28" s="53" t="s">
        <v>29</v>
      </c>
      <c r="AK28" s="53">
        <v>94.71</v>
      </c>
      <c r="AL28" s="53">
        <v>75.180000000000007</v>
      </c>
      <c r="AM28" s="53">
        <v>66.03</v>
      </c>
      <c r="AN28" s="53">
        <v>88.78</v>
      </c>
      <c r="AO28" s="53">
        <v>78.08</v>
      </c>
      <c r="AP28" s="53">
        <v>60.83</v>
      </c>
      <c r="AQ28" s="53">
        <v>1600</v>
      </c>
      <c r="AR28" s="53">
        <v>1512.07</v>
      </c>
      <c r="AU28" s="54">
        <v>4</v>
      </c>
      <c r="AV28" s="54">
        <v>88</v>
      </c>
    </row>
    <row r="29" spans="1:48">
      <c r="A29" s="52">
        <v>44105</v>
      </c>
      <c r="B29" s="57">
        <v>1738</v>
      </c>
      <c r="C29" s="53" t="s">
        <v>29</v>
      </c>
      <c r="D29" s="53" t="s">
        <v>29</v>
      </c>
      <c r="E29" s="53">
        <v>1000</v>
      </c>
      <c r="F29" s="53">
        <v>1272.78</v>
      </c>
      <c r="G29" s="53" t="s">
        <v>29</v>
      </c>
      <c r="H29" s="53">
        <v>843.23</v>
      </c>
      <c r="I29" s="53" t="s">
        <v>29</v>
      </c>
      <c r="J29" s="53">
        <v>942.24</v>
      </c>
      <c r="K29" s="53">
        <v>725.28</v>
      </c>
      <c r="L29" s="53">
        <v>56.9</v>
      </c>
      <c r="M29" s="53">
        <v>50.93</v>
      </c>
      <c r="N29" s="53">
        <v>56.1</v>
      </c>
      <c r="O29" s="53">
        <v>55.01</v>
      </c>
      <c r="P29" s="53">
        <v>675</v>
      </c>
      <c r="Q29" s="53">
        <v>734.19</v>
      </c>
      <c r="R29" s="53" t="s">
        <v>29</v>
      </c>
      <c r="S29" s="53" t="s">
        <v>29</v>
      </c>
      <c r="T29" s="53" t="s">
        <v>29</v>
      </c>
      <c r="U29" s="53">
        <v>883.33</v>
      </c>
      <c r="V29" s="53" t="s">
        <v>29</v>
      </c>
      <c r="W29" s="53">
        <v>937.5</v>
      </c>
      <c r="X29" s="53">
        <v>875</v>
      </c>
      <c r="Y29" s="53" t="s">
        <v>29</v>
      </c>
      <c r="Z29" s="53" t="s">
        <v>29</v>
      </c>
      <c r="AA29" s="53">
        <v>1115.93</v>
      </c>
      <c r="AB29" s="53">
        <v>958.17</v>
      </c>
      <c r="AC29" s="53">
        <v>1331.25</v>
      </c>
      <c r="AD29" s="53">
        <v>862.5</v>
      </c>
      <c r="AE29" s="53">
        <v>1430.95</v>
      </c>
      <c r="AF29" s="53">
        <v>1110</v>
      </c>
      <c r="AG29" s="53">
        <v>1600</v>
      </c>
      <c r="AH29" s="53" t="s">
        <v>29</v>
      </c>
      <c r="AI29" s="53" t="s">
        <v>29</v>
      </c>
      <c r="AJ29" s="53" t="s">
        <v>29</v>
      </c>
      <c r="AK29" s="53">
        <v>92.02</v>
      </c>
      <c r="AL29" s="53">
        <v>73.69</v>
      </c>
      <c r="AM29" s="53">
        <v>59.76</v>
      </c>
      <c r="AN29" s="53">
        <v>82.66</v>
      </c>
      <c r="AO29" s="53">
        <v>72.34</v>
      </c>
      <c r="AP29" s="53">
        <v>59.67</v>
      </c>
      <c r="AQ29" s="53">
        <v>1491.77</v>
      </c>
      <c r="AR29" s="53">
        <v>1733.33</v>
      </c>
      <c r="AU29" s="54">
        <v>3</v>
      </c>
      <c r="AV29" s="54">
        <v>93</v>
      </c>
    </row>
    <row r="30" spans="1:48">
      <c r="A30" s="52">
        <v>44136</v>
      </c>
      <c r="B30" s="57">
        <v>1747</v>
      </c>
      <c r="C30" s="53" t="s">
        <v>29</v>
      </c>
      <c r="D30" s="53" t="s">
        <v>29</v>
      </c>
      <c r="E30" s="53" t="s">
        <v>29</v>
      </c>
      <c r="F30" s="53">
        <v>1239.1300000000001</v>
      </c>
      <c r="G30" s="53" t="s">
        <v>29</v>
      </c>
      <c r="H30" s="53">
        <v>805.13</v>
      </c>
      <c r="I30" s="53">
        <v>693.48</v>
      </c>
      <c r="J30" s="53">
        <v>966.51</v>
      </c>
      <c r="K30" s="53">
        <v>720.76</v>
      </c>
      <c r="L30" s="53">
        <v>60.07</v>
      </c>
      <c r="M30" s="53">
        <v>53</v>
      </c>
      <c r="N30" s="53">
        <v>57.01</v>
      </c>
      <c r="O30" s="53">
        <v>53.42</v>
      </c>
      <c r="P30" s="53" t="s">
        <v>29</v>
      </c>
      <c r="Q30" s="53">
        <v>767.47</v>
      </c>
      <c r="R30" s="53" t="s">
        <v>29</v>
      </c>
      <c r="S30" s="53" t="s">
        <v>29</v>
      </c>
      <c r="T30" s="53" t="s">
        <v>29</v>
      </c>
      <c r="U30" s="53">
        <v>737.5</v>
      </c>
      <c r="V30" s="53" t="s">
        <v>29</v>
      </c>
      <c r="W30" s="53">
        <v>938.75</v>
      </c>
      <c r="X30" s="53">
        <v>850</v>
      </c>
      <c r="Y30" s="53" t="s">
        <v>29</v>
      </c>
      <c r="Z30" s="53" t="s">
        <v>29</v>
      </c>
      <c r="AA30" s="53">
        <v>1066.67</v>
      </c>
      <c r="AB30" s="53">
        <v>1000</v>
      </c>
      <c r="AC30" s="53">
        <v>1191.71</v>
      </c>
      <c r="AD30" s="53">
        <v>1022.59</v>
      </c>
      <c r="AE30" s="53" t="s">
        <v>29</v>
      </c>
      <c r="AF30" s="53">
        <v>1110</v>
      </c>
      <c r="AG30" s="53">
        <v>1454.55</v>
      </c>
      <c r="AH30" s="53" t="s">
        <v>29</v>
      </c>
      <c r="AI30" s="53" t="s">
        <v>29</v>
      </c>
      <c r="AJ30" s="53" t="s">
        <v>29</v>
      </c>
      <c r="AK30" s="53">
        <v>90.12</v>
      </c>
      <c r="AL30" s="53">
        <v>77.03</v>
      </c>
      <c r="AM30" s="53">
        <v>62.12</v>
      </c>
      <c r="AN30" s="53">
        <v>92.02</v>
      </c>
      <c r="AO30" s="53">
        <v>73.239999999999995</v>
      </c>
      <c r="AP30" s="53">
        <v>51</v>
      </c>
      <c r="AQ30" s="53">
        <v>1650.01</v>
      </c>
      <c r="AR30" s="53">
        <v>1600</v>
      </c>
      <c r="AU30" s="54">
        <v>3</v>
      </c>
      <c r="AV30" s="54">
        <v>97</v>
      </c>
    </row>
    <row r="31" spans="1:48">
      <c r="A31" s="52">
        <v>44166</v>
      </c>
      <c r="B31" s="57">
        <v>1517</v>
      </c>
      <c r="C31" s="53" t="s">
        <v>29</v>
      </c>
      <c r="D31" s="53" t="s">
        <v>29</v>
      </c>
      <c r="E31" s="53" t="s">
        <v>29</v>
      </c>
      <c r="F31" s="53">
        <v>1238.3499999999999</v>
      </c>
      <c r="G31" s="53">
        <v>940.48</v>
      </c>
      <c r="H31" s="53">
        <v>791.76</v>
      </c>
      <c r="I31" s="53" t="s">
        <v>29</v>
      </c>
      <c r="J31" s="53">
        <v>989.34</v>
      </c>
      <c r="K31" s="53">
        <v>767.21</v>
      </c>
      <c r="L31" s="53">
        <v>59.55</v>
      </c>
      <c r="M31" s="53" t="s">
        <v>29</v>
      </c>
      <c r="N31" s="53">
        <v>56.51</v>
      </c>
      <c r="O31" s="53">
        <v>52.62</v>
      </c>
      <c r="P31" s="53" t="s">
        <v>29</v>
      </c>
      <c r="Q31" s="53">
        <v>711.79</v>
      </c>
      <c r="R31" s="53" t="s">
        <v>29</v>
      </c>
      <c r="S31" s="53">
        <v>47.5</v>
      </c>
      <c r="T31" s="53" t="s">
        <v>29</v>
      </c>
      <c r="U31" s="53">
        <v>907.5</v>
      </c>
      <c r="V31" s="53" t="s">
        <v>29</v>
      </c>
      <c r="W31" s="53">
        <v>912.73</v>
      </c>
      <c r="X31" s="53">
        <v>750</v>
      </c>
      <c r="Y31" s="53" t="s">
        <v>29</v>
      </c>
      <c r="Z31" s="53">
        <v>800</v>
      </c>
      <c r="AA31" s="53">
        <v>968.33</v>
      </c>
      <c r="AB31" s="53">
        <v>817.5</v>
      </c>
      <c r="AC31" s="53">
        <v>1290</v>
      </c>
      <c r="AD31" s="53">
        <v>1000</v>
      </c>
      <c r="AE31" s="53">
        <v>1350</v>
      </c>
      <c r="AF31" s="53">
        <v>1075</v>
      </c>
      <c r="AG31" s="53" t="s">
        <v>29</v>
      </c>
      <c r="AH31" s="53" t="s">
        <v>29</v>
      </c>
      <c r="AI31" s="53" t="s">
        <v>29</v>
      </c>
      <c r="AJ31" s="53" t="s">
        <v>29</v>
      </c>
      <c r="AK31" s="53">
        <v>93.94</v>
      </c>
      <c r="AL31" s="53">
        <v>78.849999999999994</v>
      </c>
      <c r="AM31" s="53">
        <v>61.26</v>
      </c>
      <c r="AN31" s="53">
        <v>88.35</v>
      </c>
      <c r="AO31" s="53">
        <v>72.66</v>
      </c>
      <c r="AP31" s="53">
        <v>53.91</v>
      </c>
      <c r="AQ31" s="53" t="s">
        <v>29</v>
      </c>
      <c r="AR31" s="53">
        <v>1449.09</v>
      </c>
      <c r="AU31" s="54">
        <v>4</v>
      </c>
      <c r="AV31" s="54">
        <v>101</v>
      </c>
    </row>
    <row r="32" spans="1:48">
      <c r="A32" s="52">
        <v>44197</v>
      </c>
      <c r="B32" s="57">
        <v>1504</v>
      </c>
      <c r="C32" s="53" t="s">
        <v>29</v>
      </c>
      <c r="D32" s="53" t="s">
        <v>29</v>
      </c>
      <c r="E32" s="53">
        <v>1132.3399999999999</v>
      </c>
      <c r="F32" s="53">
        <v>1302.3599999999999</v>
      </c>
      <c r="G32" s="53">
        <v>958.12</v>
      </c>
      <c r="H32" s="53">
        <v>849.92</v>
      </c>
      <c r="I32" s="53">
        <v>650</v>
      </c>
      <c r="J32" s="53">
        <v>989.7</v>
      </c>
      <c r="K32" s="53">
        <v>798.47</v>
      </c>
      <c r="L32" s="53">
        <v>59</v>
      </c>
      <c r="M32" s="53">
        <v>50</v>
      </c>
      <c r="N32" s="53" t="s">
        <v>29</v>
      </c>
      <c r="O32" s="53">
        <v>56.49</v>
      </c>
      <c r="P32" s="53" t="s">
        <v>29</v>
      </c>
      <c r="Q32" s="53">
        <v>786.96</v>
      </c>
      <c r="R32" s="53">
        <v>585</v>
      </c>
      <c r="S32" s="53">
        <v>54</v>
      </c>
      <c r="T32" s="53">
        <v>51</v>
      </c>
      <c r="U32" s="53">
        <v>900</v>
      </c>
      <c r="V32" s="53">
        <v>675</v>
      </c>
      <c r="W32" s="53">
        <v>1056.25</v>
      </c>
      <c r="X32" s="53">
        <v>825</v>
      </c>
      <c r="Y32" s="53" t="s">
        <v>29</v>
      </c>
      <c r="Z32" s="53" t="s">
        <v>29</v>
      </c>
      <c r="AA32" s="53">
        <v>1050</v>
      </c>
      <c r="AB32" s="53">
        <v>855</v>
      </c>
      <c r="AC32" s="53">
        <v>1283.1600000000001</v>
      </c>
      <c r="AD32" s="53">
        <v>1008.33</v>
      </c>
      <c r="AE32" s="53">
        <v>1325</v>
      </c>
      <c r="AF32" s="53" t="s">
        <v>29</v>
      </c>
      <c r="AG32" s="53" t="s">
        <v>29</v>
      </c>
      <c r="AH32" s="53" t="s">
        <v>29</v>
      </c>
      <c r="AI32" s="53" t="s">
        <v>29</v>
      </c>
      <c r="AJ32" s="53" t="s">
        <v>29</v>
      </c>
      <c r="AK32" s="53">
        <v>93.15</v>
      </c>
      <c r="AL32" s="53">
        <v>81.23</v>
      </c>
      <c r="AM32" s="53">
        <v>58.69</v>
      </c>
      <c r="AN32" s="53">
        <v>79.38</v>
      </c>
      <c r="AO32" s="53">
        <v>71.53</v>
      </c>
      <c r="AP32" s="53">
        <v>56.95</v>
      </c>
      <c r="AQ32" s="53">
        <v>1750.31</v>
      </c>
      <c r="AR32" s="53">
        <v>1900</v>
      </c>
      <c r="AU32" s="54">
        <v>3</v>
      </c>
      <c r="AV32" s="54">
        <v>106</v>
      </c>
    </row>
    <row r="33" spans="1:49">
      <c r="A33" s="52">
        <v>44228</v>
      </c>
      <c r="B33" s="57">
        <v>512</v>
      </c>
      <c r="C33" s="53" t="s">
        <v>29</v>
      </c>
      <c r="D33" s="53" t="s">
        <v>29</v>
      </c>
      <c r="E33" s="53">
        <v>1100</v>
      </c>
      <c r="F33" s="53">
        <v>1219.6500000000001</v>
      </c>
      <c r="G33" s="53" t="s">
        <v>29</v>
      </c>
      <c r="H33" s="53">
        <v>891.65</v>
      </c>
      <c r="I33" s="53" t="s">
        <v>29</v>
      </c>
      <c r="J33" s="53">
        <v>1008.97</v>
      </c>
      <c r="K33" s="53">
        <v>861.75</v>
      </c>
      <c r="L33" s="53">
        <v>65</v>
      </c>
      <c r="M33" s="53" t="s">
        <v>29</v>
      </c>
      <c r="N33" s="53" t="s">
        <v>29</v>
      </c>
      <c r="O33" s="53">
        <v>64.180000000000007</v>
      </c>
      <c r="P33" s="53" t="s">
        <v>29</v>
      </c>
      <c r="Q33" s="53">
        <v>786.5</v>
      </c>
      <c r="R33" s="53" t="s">
        <v>29</v>
      </c>
      <c r="S33" s="53" t="s">
        <v>29</v>
      </c>
      <c r="T33" s="53" t="s">
        <v>29</v>
      </c>
      <c r="U33" s="53" t="s">
        <v>29</v>
      </c>
      <c r="V33" s="53" t="s">
        <v>29</v>
      </c>
      <c r="W33" s="53">
        <v>1056.25</v>
      </c>
      <c r="X33" s="53" t="s">
        <v>29</v>
      </c>
      <c r="Y33" s="53">
        <v>1150</v>
      </c>
      <c r="Z33" s="53">
        <v>1000</v>
      </c>
      <c r="AA33" s="53" t="s">
        <v>29</v>
      </c>
      <c r="AB33" s="53" t="s">
        <v>29</v>
      </c>
      <c r="AC33" s="53">
        <v>1297.5</v>
      </c>
      <c r="AD33" s="53">
        <v>1005</v>
      </c>
      <c r="AE33" s="53">
        <v>1368.75</v>
      </c>
      <c r="AF33" s="53" t="s">
        <v>29</v>
      </c>
      <c r="AG33" s="53">
        <v>1350</v>
      </c>
      <c r="AH33" s="53" t="s">
        <v>29</v>
      </c>
      <c r="AI33" s="53">
        <v>1453.33</v>
      </c>
      <c r="AJ33" s="53" t="s">
        <v>29</v>
      </c>
      <c r="AK33" s="53">
        <v>87.52</v>
      </c>
      <c r="AL33" s="53">
        <v>81.28</v>
      </c>
      <c r="AM33" s="53">
        <v>68.430000000000007</v>
      </c>
      <c r="AN33" s="53">
        <v>81.84</v>
      </c>
      <c r="AO33" s="53">
        <v>70.239999999999995</v>
      </c>
      <c r="AP33" s="53">
        <v>60.92</v>
      </c>
      <c r="AQ33" s="53" t="s">
        <v>29</v>
      </c>
      <c r="AR33" s="53" t="s">
        <v>29</v>
      </c>
      <c r="AU33" s="54">
        <v>3</v>
      </c>
      <c r="AV33" s="54">
        <v>110</v>
      </c>
    </row>
    <row r="34" spans="1:49">
      <c r="A34" s="52">
        <v>44256</v>
      </c>
      <c r="B34" s="57">
        <v>1067</v>
      </c>
      <c r="C34" s="53" t="s">
        <v>29</v>
      </c>
      <c r="D34" s="53" t="s">
        <v>29</v>
      </c>
      <c r="E34" s="53">
        <v>1250</v>
      </c>
      <c r="F34" s="53">
        <v>1339.01</v>
      </c>
      <c r="G34" s="53">
        <v>950</v>
      </c>
      <c r="H34" s="53">
        <v>934.59</v>
      </c>
      <c r="I34" s="53">
        <v>777.34</v>
      </c>
      <c r="J34" s="53">
        <v>1022.33</v>
      </c>
      <c r="K34" s="53">
        <v>879.58</v>
      </c>
      <c r="L34" s="53">
        <v>66.430000000000007</v>
      </c>
      <c r="M34" s="53">
        <v>50</v>
      </c>
      <c r="N34" s="53" t="s">
        <v>29</v>
      </c>
      <c r="O34" s="53">
        <v>62.97</v>
      </c>
      <c r="P34" s="53" t="s">
        <v>29</v>
      </c>
      <c r="Q34" s="53">
        <v>617.79999999999995</v>
      </c>
      <c r="R34" s="53">
        <v>600</v>
      </c>
      <c r="S34" s="53" t="s">
        <v>29</v>
      </c>
      <c r="T34" s="53" t="s">
        <v>29</v>
      </c>
      <c r="U34" s="53">
        <v>837.5</v>
      </c>
      <c r="V34" s="53">
        <v>887.5</v>
      </c>
      <c r="W34" s="53">
        <v>1025</v>
      </c>
      <c r="X34" s="53" t="s">
        <v>29</v>
      </c>
      <c r="Y34" s="53" t="s">
        <v>29</v>
      </c>
      <c r="Z34" s="53" t="s">
        <v>29</v>
      </c>
      <c r="AA34" s="53">
        <v>1118.06</v>
      </c>
      <c r="AB34" s="53">
        <v>941.67</v>
      </c>
      <c r="AC34" s="53">
        <v>1419.55</v>
      </c>
      <c r="AD34" s="53">
        <v>1169.17</v>
      </c>
      <c r="AE34" s="53">
        <v>1550</v>
      </c>
      <c r="AF34" s="53" t="s">
        <v>29</v>
      </c>
      <c r="AG34" s="53">
        <v>1462.5</v>
      </c>
      <c r="AH34" s="53" t="s">
        <v>29</v>
      </c>
      <c r="AI34" s="53" t="s">
        <v>29</v>
      </c>
      <c r="AJ34" s="53" t="s">
        <v>29</v>
      </c>
      <c r="AK34" s="53">
        <v>106.15</v>
      </c>
      <c r="AL34" s="53">
        <v>75.12</v>
      </c>
      <c r="AM34" s="53">
        <v>62.51</v>
      </c>
      <c r="AN34" s="53">
        <v>85.82</v>
      </c>
      <c r="AO34" s="53">
        <v>72.37</v>
      </c>
      <c r="AP34" s="53">
        <v>64.34</v>
      </c>
      <c r="AQ34" s="53" t="s">
        <v>29</v>
      </c>
      <c r="AR34" s="53">
        <v>1875</v>
      </c>
      <c r="AU34" s="54">
        <v>4</v>
      </c>
      <c r="AV34" s="54">
        <v>114</v>
      </c>
    </row>
    <row r="35" spans="1:49">
      <c r="A35" s="52">
        <v>44287</v>
      </c>
      <c r="B35" s="57">
        <v>2056</v>
      </c>
      <c r="C35" s="53" t="s">
        <v>29</v>
      </c>
      <c r="D35" s="53" t="s">
        <v>29</v>
      </c>
      <c r="E35" s="53">
        <v>1100</v>
      </c>
      <c r="F35" s="53">
        <v>1273.19</v>
      </c>
      <c r="G35" s="53">
        <v>1009.36</v>
      </c>
      <c r="H35" s="53">
        <v>952.9</v>
      </c>
      <c r="I35" s="53" t="s">
        <v>29</v>
      </c>
      <c r="J35" s="53">
        <v>1017.11</v>
      </c>
      <c r="K35" s="53">
        <v>860</v>
      </c>
      <c r="L35" s="53">
        <v>71.08</v>
      </c>
      <c r="M35" s="53">
        <v>67.31</v>
      </c>
      <c r="N35" s="53">
        <v>69.98</v>
      </c>
      <c r="O35" s="53">
        <v>65.98</v>
      </c>
      <c r="P35" s="53" t="s">
        <v>29</v>
      </c>
      <c r="Q35" s="53">
        <v>821.74</v>
      </c>
      <c r="R35" s="53" t="s">
        <v>29</v>
      </c>
      <c r="S35" s="53" t="s">
        <v>29</v>
      </c>
      <c r="T35" s="53" t="s">
        <v>29</v>
      </c>
      <c r="U35" s="53">
        <v>1065.3599999999999</v>
      </c>
      <c r="V35" s="53">
        <v>941.67</v>
      </c>
      <c r="W35" s="53">
        <v>1223.44</v>
      </c>
      <c r="X35" s="53">
        <v>950</v>
      </c>
      <c r="Y35" s="53">
        <v>1335</v>
      </c>
      <c r="Z35" s="53">
        <v>1150</v>
      </c>
      <c r="AA35" s="53">
        <v>1250.44</v>
      </c>
      <c r="AB35" s="53">
        <v>999.17</v>
      </c>
      <c r="AC35" s="53">
        <v>1471.88</v>
      </c>
      <c r="AD35" s="53">
        <v>1212.5</v>
      </c>
      <c r="AE35" s="53">
        <v>1362.5</v>
      </c>
      <c r="AF35" s="53">
        <v>1187.5</v>
      </c>
      <c r="AG35" s="53">
        <v>1412.5</v>
      </c>
      <c r="AH35" s="53" t="s">
        <v>29</v>
      </c>
      <c r="AI35" s="53">
        <v>1875</v>
      </c>
      <c r="AJ35" s="53" t="s">
        <v>29</v>
      </c>
      <c r="AK35" s="53">
        <v>95.83</v>
      </c>
      <c r="AL35" s="53">
        <v>81.8</v>
      </c>
      <c r="AM35" s="53">
        <v>66.75</v>
      </c>
      <c r="AN35" s="53">
        <v>88.16</v>
      </c>
      <c r="AO35" s="53">
        <v>79.48</v>
      </c>
      <c r="AP35" s="53">
        <v>67.319999999999993</v>
      </c>
      <c r="AQ35" s="53">
        <v>1600</v>
      </c>
      <c r="AR35" s="53">
        <v>1850</v>
      </c>
      <c r="AU35" s="54">
        <v>3</v>
      </c>
      <c r="AV35" s="54">
        <v>119</v>
      </c>
    </row>
    <row r="36" spans="1:49">
      <c r="A36" s="52">
        <v>44317</v>
      </c>
      <c r="B36" s="57">
        <v>2003</v>
      </c>
      <c r="C36" s="53" t="s">
        <v>29</v>
      </c>
      <c r="D36" s="53" t="s">
        <v>29</v>
      </c>
      <c r="E36" s="53" t="s">
        <v>29</v>
      </c>
      <c r="F36" s="53">
        <v>1225.95</v>
      </c>
      <c r="G36" s="53">
        <v>990.66</v>
      </c>
      <c r="H36" s="53">
        <v>896.07</v>
      </c>
      <c r="I36" s="53">
        <v>650</v>
      </c>
      <c r="J36" s="53">
        <v>997.19</v>
      </c>
      <c r="K36" s="53">
        <v>819.13</v>
      </c>
      <c r="L36" s="53">
        <v>64.31</v>
      </c>
      <c r="M36" s="53" t="s">
        <v>29</v>
      </c>
      <c r="N36" s="53">
        <v>65.319999999999993</v>
      </c>
      <c r="O36" s="53">
        <v>64.45</v>
      </c>
      <c r="P36" s="53">
        <v>585</v>
      </c>
      <c r="Q36" s="53">
        <v>822.81</v>
      </c>
      <c r="R36" s="53" t="s">
        <v>29</v>
      </c>
      <c r="S36" s="53" t="s">
        <v>29</v>
      </c>
      <c r="T36" s="53" t="s">
        <v>29</v>
      </c>
      <c r="U36" s="53">
        <v>997.22</v>
      </c>
      <c r="V36" s="53">
        <v>772.5</v>
      </c>
      <c r="W36" s="53">
        <v>1162.5</v>
      </c>
      <c r="X36" s="53">
        <v>887.5</v>
      </c>
      <c r="Y36" s="53" t="s">
        <v>29</v>
      </c>
      <c r="Z36" s="53" t="s">
        <v>29</v>
      </c>
      <c r="AA36" s="53">
        <v>1193.8900000000001</v>
      </c>
      <c r="AB36" s="53">
        <v>955</v>
      </c>
      <c r="AC36" s="53">
        <v>1385.15</v>
      </c>
      <c r="AD36" s="53">
        <v>1191.03</v>
      </c>
      <c r="AE36" s="53">
        <v>1462.5</v>
      </c>
      <c r="AF36" s="53" t="s">
        <v>29</v>
      </c>
      <c r="AG36" s="53">
        <v>1450</v>
      </c>
      <c r="AH36" s="53">
        <v>1475</v>
      </c>
      <c r="AI36" s="53">
        <v>1466.67</v>
      </c>
      <c r="AJ36" s="53" t="s">
        <v>29</v>
      </c>
      <c r="AK36" s="53">
        <v>90.66</v>
      </c>
      <c r="AL36" s="53">
        <v>73.41</v>
      </c>
      <c r="AM36" s="53">
        <v>62.74</v>
      </c>
      <c r="AN36" s="53">
        <v>93.64</v>
      </c>
      <c r="AO36" s="53">
        <v>74.739999999999995</v>
      </c>
      <c r="AP36" s="53">
        <v>64.680000000000007</v>
      </c>
      <c r="AQ36" s="53">
        <v>1590.55</v>
      </c>
      <c r="AR36" s="53">
        <v>1738.24</v>
      </c>
      <c r="AU36" s="54">
        <v>3</v>
      </c>
      <c r="AV36" s="54">
        <v>123</v>
      </c>
    </row>
    <row r="37" spans="1:49">
      <c r="A37" s="52">
        <v>44348</v>
      </c>
      <c r="B37" s="57">
        <v>2038</v>
      </c>
      <c r="C37" s="53">
        <v>850</v>
      </c>
      <c r="D37" s="53" t="s">
        <v>29</v>
      </c>
      <c r="E37" s="53" t="s">
        <v>29</v>
      </c>
      <c r="F37" s="53">
        <v>1506.33</v>
      </c>
      <c r="G37" s="53">
        <v>1198.8900000000001</v>
      </c>
      <c r="H37" s="53">
        <v>833.81</v>
      </c>
      <c r="I37" s="53">
        <v>800</v>
      </c>
      <c r="J37" s="53">
        <v>1082.75</v>
      </c>
      <c r="K37" s="53">
        <v>838.05</v>
      </c>
      <c r="L37" s="53" t="s">
        <v>29</v>
      </c>
      <c r="M37" s="53" t="s">
        <v>29</v>
      </c>
      <c r="N37" s="53">
        <v>71.02</v>
      </c>
      <c r="O37" s="53">
        <v>65.400000000000006</v>
      </c>
      <c r="P37" s="53" t="s">
        <v>29</v>
      </c>
      <c r="Q37" s="53">
        <v>805.09</v>
      </c>
      <c r="R37" s="53" t="s">
        <v>29</v>
      </c>
      <c r="S37" s="53" t="s">
        <v>29</v>
      </c>
      <c r="T37" s="53" t="s">
        <v>29</v>
      </c>
      <c r="U37" s="53">
        <v>1112.5</v>
      </c>
      <c r="V37" s="53" t="s">
        <v>29</v>
      </c>
      <c r="W37" s="53">
        <v>1183.75</v>
      </c>
      <c r="X37" s="53">
        <v>1000</v>
      </c>
      <c r="Y37" s="53" t="s">
        <v>29</v>
      </c>
      <c r="Z37" s="53" t="s">
        <v>29</v>
      </c>
      <c r="AA37" s="53">
        <v>1268.3</v>
      </c>
      <c r="AB37" s="53">
        <v>1225</v>
      </c>
      <c r="AC37" s="53">
        <v>1395.07</v>
      </c>
      <c r="AD37" s="53">
        <v>1164.47</v>
      </c>
      <c r="AE37" s="53">
        <v>1778.26</v>
      </c>
      <c r="AF37" s="53" t="s">
        <v>29</v>
      </c>
      <c r="AG37" s="53" t="s">
        <v>29</v>
      </c>
      <c r="AH37" s="53" t="s">
        <v>29</v>
      </c>
      <c r="AI37" s="53">
        <v>1450</v>
      </c>
      <c r="AJ37" s="53" t="s">
        <v>29</v>
      </c>
      <c r="AK37" s="53">
        <v>89.66</v>
      </c>
      <c r="AL37" s="53">
        <v>72.72</v>
      </c>
      <c r="AM37" s="53">
        <v>64.849999999999994</v>
      </c>
      <c r="AN37" s="53">
        <v>91.33</v>
      </c>
      <c r="AO37" s="53">
        <v>78.83</v>
      </c>
      <c r="AP37" s="53">
        <v>72.33</v>
      </c>
      <c r="AQ37" s="53">
        <v>1764.33</v>
      </c>
      <c r="AR37" s="53">
        <v>1652.98</v>
      </c>
      <c r="AU37" s="54">
        <v>4</v>
      </c>
      <c r="AV37" s="54">
        <v>127</v>
      </c>
    </row>
    <row r="38" spans="1:49">
      <c r="A38" s="52">
        <v>44378</v>
      </c>
      <c r="B38" s="57">
        <v>252</v>
      </c>
      <c r="C38" s="53" t="s">
        <v>29</v>
      </c>
      <c r="D38" s="53" t="s">
        <v>29</v>
      </c>
      <c r="E38" s="53" t="s">
        <v>29</v>
      </c>
      <c r="F38" s="53" t="s">
        <v>29</v>
      </c>
      <c r="G38" s="53" t="s">
        <v>29</v>
      </c>
      <c r="H38" s="53">
        <v>818.61</v>
      </c>
      <c r="I38" s="53" t="s">
        <v>29</v>
      </c>
      <c r="J38" s="53">
        <v>1016.24</v>
      </c>
      <c r="K38" s="53" t="s">
        <v>29</v>
      </c>
      <c r="L38" s="53" t="s">
        <v>29</v>
      </c>
      <c r="M38" s="53" t="s">
        <v>29</v>
      </c>
      <c r="N38" s="53" t="s">
        <v>29</v>
      </c>
      <c r="O38" s="53" t="s">
        <v>29</v>
      </c>
      <c r="P38" s="53" t="s">
        <v>29</v>
      </c>
      <c r="Q38" s="53" t="s">
        <v>29</v>
      </c>
      <c r="R38" s="53" t="s">
        <v>29</v>
      </c>
      <c r="S38" s="53" t="s">
        <v>29</v>
      </c>
      <c r="T38" s="53" t="s">
        <v>29</v>
      </c>
      <c r="U38" s="53">
        <v>1070</v>
      </c>
      <c r="V38" s="53">
        <v>1050</v>
      </c>
      <c r="W38" s="53">
        <v>914.29</v>
      </c>
      <c r="X38" s="53" t="s">
        <v>29</v>
      </c>
      <c r="Y38" s="53" t="s">
        <v>29</v>
      </c>
      <c r="Z38" s="53" t="s">
        <v>29</v>
      </c>
      <c r="AA38" s="53">
        <v>1106.25</v>
      </c>
      <c r="AB38" s="53" t="s">
        <v>29</v>
      </c>
      <c r="AC38" s="53" t="s">
        <v>29</v>
      </c>
      <c r="AD38" s="53" t="s">
        <v>29</v>
      </c>
      <c r="AE38" s="53">
        <v>1271.43</v>
      </c>
      <c r="AF38" s="53" t="s">
        <v>29</v>
      </c>
      <c r="AG38" s="53">
        <v>1406.67</v>
      </c>
      <c r="AH38" s="53" t="s">
        <v>29</v>
      </c>
      <c r="AI38" s="53" t="s">
        <v>29</v>
      </c>
      <c r="AJ38" s="53" t="s">
        <v>29</v>
      </c>
      <c r="AK38" s="53" t="s">
        <v>29</v>
      </c>
      <c r="AL38" s="53">
        <v>99.9</v>
      </c>
      <c r="AM38" s="53" t="s">
        <v>29</v>
      </c>
      <c r="AN38" s="53" t="s">
        <v>29</v>
      </c>
      <c r="AO38" s="53">
        <v>111.5</v>
      </c>
      <c r="AP38" s="53" t="s">
        <v>29</v>
      </c>
      <c r="AQ38" s="53" t="s">
        <v>29</v>
      </c>
      <c r="AR38" s="53" t="s">
        <v>29</v>
      </c>
      <c r="AU38" s="54">
        <v>3</v>
      </c>
      <c r="AV38" s="54">
        <v>132</v>
      </c>
    </row>
    <row r="39" spans="1:49">
      <c r="A39" s="52">
        <v>44409</v>
      </c>
      <c r="B39" s="57">
        <v>2218</v>
      </c>
      <c r="C39" s="53">
        <v>986.42</v>
      </c>
      <c r="D39" s="53" t="s">
        <v>29</v>
      </c>
      <c r="E39" s="53" t="s">
        <v>29</v>
      </c>
      <c r="F39" s="53" t="s">
        <v>29</v>
      </c>
      <c r="G39" s="53" t="s">
        <v>29</v>
      </c>
      <c r="H39" s="53">
        <v>968.01</v>
      </c>
      <c r="I39" s="53" t="s">
        <v>29</v>
      </c>
      <c r="J39" s="53">
        <v>1142.3399999999999</v>
      </c>
      <c r="K39" s="53">
        <v>1003.9</v>
      </c>
      <c r="L39" s="53" t="s">
        <v>29</v>
      </c>
      <c r="M39" s="53" t="s">
        <v>29</v>
      </c>
      <c r="N39" s="53" t="s">
        <v>29</v>
      </c>
      <c r="O39" s="53" t="s">
        <v>29</v>
      </c>
      <c r="P39" s="53">
        <v>1500</v>
      </c>
      <c r="Q39" s="53">
        <v>2000</v>
      </c>
      <c r="R39" s="53" t="s">
        <v>29</v>
      </c>
      <c r="S39" s="53" t="s">
        <v>29</v>
      </c>
      <c r="T39" s="53" t="s">
        <v>29</v>
      </c>
      <c r="U39" s="53">
        <v>1200</v>
      </c>
      <c r="V39" s="53" t="s">
        <v>29</v>
      </c>
      <c r="W39" s="53" t="s">
        <v>29</v>
      </c>
      <c r="X39" s="53" t="s">
        <v>29</v>
      </c>
      <c r="Y39" s="53" t="s">
        <v>29</v>
      </c>
      <c r="Z39" s="53">
        <v>1350</v>
      </c>
      <c r="AA39" s="53">
        <v>1439.32</v>
      </c>
      <c r="AB39" s="53">
        <v>1381.82</v>
      </c>
      <c r="AC39" s="53">
        <v>1388.53</v>
      </c>
      <c r="AD39" s="53">
        <v>1300</v>
      </c>
      <c r="AE39" s="53">
        <v>1270</v>
      </c>
      <c r="AF39" s="53">
        <v>1243.75</v>
      </c>
      <c r="AG39" s="53" t="s">
        <v>29</v>
      </c>
      <c r="AH39" s="53" t="s">
        <v>29</v>
      </c>
      <c r="AI39" s="53">
        <v>1950</v>
      </c>
      <c r="AJ39" s="53">
        <v>1800</v>
      </c>
      <c r="AK39" s="53" t="s">
        <v>29</v>
      </c>
      <c r="AL39" s="53">
        <v>97.19</v>
      </c>
      <c r="AM39" s="53">
        <v>81</v>
      </c>
      <c r="AN39" s="53">
        <v>129.46</v>
      </c>
      <c r="AO39" s="53">
        <v>103.93</v>
      </c>
      <c r="AP39" s="53" t="s">
        <v>29</v>
      </c>
      <c r="AQ39" s="53">
        <v>1242.71</v>
      </c>
      <c r="AR39" s="53" t="s">
        <v>29</v>
      </c>
      <c r="AU39" s="54">
        <v>3</v>
      </c>
      <c r="AV39" s="54">
        <v>136</v>
      </c>
    </row>
    <row r="40" spans="1:49">
      <c r="A40" s="52">
        <v>44440</v>
      </c>
      <c r="B40" s="57">
        <v>978</v>
      </c>
      <c r="C40" s="53" t="s">
        <v>29</v>
      </c>
      <c r="D40" s="53" t="s">
        <v>29</v>
      </c>
      <c r="E40" s="53" t="s">
        <v>29</v>
      </c>
      <c r="F40" s="53" t="s">
        <v>29</v>
      </c>
      <c r="G40" s="53" t="s">
        <v>29</v>
      </c>
      <c r="H40" s="53">
        <v>870.43</v>
      </c>
      <c r="I40" s="53" t="s">
        <v>29</v>
      </c>
      <c r="J40" s="53">
        <v>1003.24</v>
      </c>
      <c r="K40" s="53">
        <v>857.99</v>
      </c>
      <c r="L40" s="53" t="s">
        <v>29</v>
      </c>
      <c r="M40" s="53" t="s">
        <v>29</v>
      </c>
      <c r="N40" s="53" t="s">
        <v>29</v>
      </c>
      <c r="O40" s="53" t="s">
        <v>29</v>
      </c>
      <c r="P40" s="53" t="s">
        <v>29</v>
      </c>
      <c r="Q40" s="53" t="s">
        <v>29</v>
      </c>
      <c r="R40" s="53" t="s">
        <v>29</v>
      </c>
      <c r="S40" s="53" t="s">
        <v>29</v>
      </c>
      <c r="T40" s="53" t="s">
        <v>29</v>
      </c>
      <c r="U40" s="53" t="s">
        <v>29</v>
      </c>
      <c r="V40" s="53" t="s">
        <v>29</v>
      </c>
      <c r="W40" s="53" t="s">
        <v>29</v>
      </c>
      <c r="X40" s="53" t="s">
        <v>29</v>
      </c>
      <c r="Y40" s="53" t="s">
        <v>29</v>
      </c>
      <c r="Z40" s="53" t="s">
        <v>29</v>
      </c>
      <c r="AA40" s="53">
        <v>1149.67</v>
      </c>
      <c r="AB40" s="53" t="s">
        <v>29</v>
      </c>
      <c r="AC40" s="53">
        <v>1211.77</v>
      </c>
      <c r="AD40" s="53" t="s">
        <v>29</v>
      </c>
      <c r="AE40" s="53" t="s">
        <v>29</v>
      </c>
      <c r="AF40" s="53" t="s">
        <v>29</v>
      </c>
      <c r="AG40" s="53">
        <v>1433.33</v>
      </c>
      <c r="AH40" s="53" t="s">
        <v>29</v>
      </c>
      <c r="AI40" s="53">
        <v>1391.66</v>
      </c>
      <c r="AJ40" s="53" t="s">
        <v>29</v>
      </c>
      <c r="AK40" s="53" t="s">
        <v>29</v>
      </c>
      <c r="AL40" s="53" t="s">
        <v>29</v>
      </c>
      <c r="AM40" s="53" t="s">
        <v>29</v>
      </c>
      <c r="AN40" s="53">
        <v>97.53</v>
      </c>
      <c r="AO40" s="53">
        <v>85.11</v>
      </c>
      <c r="AP40" s="53" t="s">
        <v>29</v>
      </c>
      <c r="AQ40" s="53">
        <v>2444.6999999999998</v>
      </c>
      <c r="AR40" s="53" t="s">
        <v>29</v>
      </c>
      <c r="AU40" s="54">
        <v>4</v>
      </c>
      <c r="AV40" s="54">
        <v>140</v>
      </c>
    </row>
    <row r="41" spans="1:49">
      <c r="A41" s="52">
        <v>44470</v>
      </c>
      <c r="B41" s="57">
        <v>1530</v>
      </c>
      <c r="C41" s="53">
        <v>930.1</v>
      </c>
      <c r="D41" s="53" t="s">
        <v>29</v>
      </c>
      <c r="E41" s="53" t="s">
        <v>29</v>
      </c>
      <c r="F41" s="53" t="s">
        <v>29</v>
      </c>
      <c r="G41" s="53" t="s">
        <v>29</v>
      </c>
      <c r="H41" s="53">
        <v>850.27</v>
      </c>
      <c r="I41" s="53" t="s">
        <v>29</v>
      </c>
      <c r="J41" s="53">
        <v>982.52</v>
      </c>
      <c r="K41" s="53">
        <v>758.52</v>
      </c>
      <c r="L41" s="53" t="s">
        <v>29</v>
      </c>
      <c r="M41" s="53" t="s">
        <v>29</v>
      </c>
      <c r="N41" s="53" t="s">
        <v>29</v>
      </c>
      <c r="O41" s="53" t="s">
        <v>29</v>
      </c>
      <c r="P41" s="53" t="s">
        <v>29</v>
      </c>
      <c r="Q41" s="53" t="s">
        <v>29</v>
      </c>
      <c r="R41" s="53" t="s">
        <v>29</v>
      </c>
      <c r="S41" s="53" t="s">
        <v>29</v>
      </c>
      <c r="T41" s="53" t="s">
        <v>29</v>
      </c>
      <c r="U41" s="53" t="s">
        <v>29</v>
      </c>
      <c r="V41" s="53" t="s">
        <v>29</v>
      </c>
      <c r="W41" s="53" t="s">
        <v>29</v>
      </c>
      <c r="X41" s="53" t="s">
        <v>29</v>
      </c>
      <c r="Y41" s="53" t="s">
        <v>29</v>
      </c>
      <c r="Z41" s="53" t="s">
        <v>29</v>
      </c>
      <c r="AA41" s="53">
        <v>1156.9100000000001</v>
      </c>
      <c r="AB41" s="53">
        <v>1027.48</v>
      </c>
      <c r="AC41" s="53">
        <v>1349.32</v>
      </c>
      <c r="AD41" s="53" t="s">
        <v>29</v>
      </c>
      <c r="AE41" s="53" t="s">
        <v>29</v>
      </c>
      <c r="AF41" s="53" t="s">
        <v>29</v>
      </c>
      <c r="AG41" s="53">
        <v>1150</v>
      </c>
      <c r="AH41" s="53" t="s">
        <v>29</v>
      </c>
      <c r="AI41" s="53">
        <v>1337.5</v>
      </c>
      <c r="AJ41" s="53" t="s">
        <v>29</v>
      </c>
      <c r="AK41" s="53" t="s">
        <v>29</v>
      </c>
      <c r="AL41" s="53" t="s">
        <v>29</v>
      </c>
      <c r="AM41" s="53" t="s">
        <v>29</v>
      </c>
      <c r="AN41" s="53">
        <v>107.61</v>
      </c>
      <c r="AO41" s="53">
        <v>80.900000000000006</v>
      </c>
      <c r="AP41" s="53" t="s">
        <v>29</v>
      </c>
      <c r="AQ41" s="53">
        <v>1407.29</v>
      </c>
      <c r="AR41" s="53" t="s">
        <v>29</v>
      </c>
      <c r="AU41" s="54">
        <v>3</v>
      </c>
      <c r="AV41" s="54">
        <v>145</v>
      </c>
    </row>
    <row r="42" spans="1:49">
      <c r="A42" s="52">
        <v>44501</v>
      </c>
      <c r="B42" s="57">
        <v>1083</v>
      </c>
      <c r="C42" s="53" t="s">
        <v>29</v>
      </c>
      <c r="D42" s="53" t="s">
        <v>29</v>
      </c>
      <c r="E42" s="53" t="s">
        <v>29</v>
      </c>
      <c r="F42" s="53" t="s">
        <v>29</v>
      </c>
      <c r="G42" s="53" t="s">
        <v>29</v>
      </c>
      <c r="H42" s="53">
        <v>1030.49</v>
      </c>
      <c r="I42" s="53" t="s">
        <v>29</v>
      </c>
      <c r="J42" s="53">
        <v>1003.61</v>
      </c>
      <c r="K42" s="53">
        <v>772.18</v>
      </c>
      <c r="L42" s="53" t="s">
        <v>29</v>
      </c>
      <c r="M42" s="53" t="s">
        <v>29</v>
      </c>
      <c r="N42" s="53" t="s">
        <v>29</v>
      </c>
      <c r="O42" s="53" t="s">
        <v>29</v>
      </c>
      <c r="P42" s="53" t="s">
        <v>29</v>
      </c>
      <c r="Q42" s="53" t="s">
        <v>29</v>
      </c>
      <c r="R42" s="53" t="s">
        <v>29</v>
      </c>
      <c r="S42" s="53" t="s">
        <v>29</v>
      </c>
      <c r="T42" s="53" t="s">
        <v>29</v>
      </c>
      <c r="U42" s="53" t="s">
        <v>29</v>
      </c>
      <c r="V42" s="53" t="s">
        <v>29</v>
      </c>
      <c r="W42" s="53" t="s">
        <v>29</v>
      </c>
      <c r="X42" s="53" t="s">
        <v>29</v>
      </c>
      <c r="Y42" s="53" t="s">
        <v>29</v>
      </c>
      <c r="Z42" s="53" t="s">
        <v>29</v>
      </c>
      <c r="AA42" s="53">
        <v>1347.37</v>
      </c>
      <c r="AB42" s="53" t="s">
        <v>29</v>
      </c>
      <c r="AC42" s="53">
        <v>1364.81</v>
      </c>
      <c r="AD42" s="53">
        <v>1208.75</v>
      </c>
      <c r="AE42" s="53" t="s">
        <v>29</v>
      </c>
      <c r="AF42" s="53" t="s">
        <v>29</v>
      </c>
      <c r="AG42" s="53">
        <v>1500</v>
      </c>
      <c r="AH42" s="53" t="s">
        <v>29</v>
      </c>
      <c r="AI42" s="53" t="s">
        <v>29</v>
      </c>
      <c r="AJ42" s="53" t="s">
        <v>29</v>
      </c>
      <c r="AK42" s="53" t="s">
        <v>29</v>
      </c>
      <c r="AL42" s="53" t="s">
        <v>29</v>
      </c>
      <c r="AM42" s="53" t="s">
        <v>29</v>
      </c>
      <c r="AN42" s="53">
        <v>95.09</v>
      </c>
      <c r="AO42" s="53">
        <v>89.9</v>
      </c>
      <c r="AP42" s="53" t="s">
        <v>29</v>
      </c>
      <c r="AQ42" s="53">
        <v>2214.83</v>
      </c>
      <c r="AR42" s="53" t="s">
        <v>29</v>
      </c>
      <c r="AU42" s="54">
        <v>3</v>
      </c>
      <c r="AV42" s="54">
        <v>149</v>
      </c>
    </row>
    <row r="43" spans="1:49">
      <c r="A43" s="52">
        <v>44531</v>
      </c>
      <c r="B43" s="57">
        <v>1577</v>
      </c>
      <c r="C43" s="53">
        <v>1060</v>
      </c>
      <c r="D43" s="53" t="s">
        <v>29</v>
      </c>
      <c r="E43" s="53" t="s">
        <v>29</v>
      </c>
      <c r="F43" s="53">
        <v>1260.1400000000001</v>
      </c>
      <c r="G43" s="53">
        <v>969.09</v>
      </c>
      <c r="H43" s="53">
        <v>894.21</v>
      </c>
      <c r="I43" s="53" t="s">
        <v>29</v>
      </c>
      <c r="J43" s="53">
        <v>960.19</v>
      </c>
      <c r="K43" s="53">
        <v>799.31</v>
      </c>
      <c r="L43" s="53" t="s">
        <v>29</v>
      </c>
      <c r="M43" s="53" t="s">
        <v>29</v>
      </c>
      <c r="N43" s="53" t="s">
        <v>29</v>
      </c>
      <c r="O43" s="53" t="s">
        <v>29</v>
      </c>
      <c r="P43" s="53" t="s">
        <v>29</v>
      </c>
      <c r="Q43" s="53" t="s">
        <v>29</v>
      </c>
      <c r="R43" s="53" t="s">
        <v>29</v>
      </c>
      <c r="S43" s="53" t="s">
        <v>29</v>
      </c>
      <c r="T43" s="53" t="s">
        <v>29</v>
      </c>
      <c r="U43" s="53" t="s">
        <v>29</v>
      </c>
      <c r="V43" s="53" t="s">
        <v>29</v>
      </c>
      <c r="W43" s="53" t="s">
        <v>29</v>
      </c>
      <c r="X43" s="53" t="s">
        <v>29</v>
      </c>
      <c r="Y43" s="53" t="s">
        <v>29</v>
      </c>
      <c r="Z43" s="53" t="s">
        <v>29</v>
      </c>
      <c r="AA43" s="53">
        <v>1109.0899999999999</v>
      </c>
      <c r="AB43" s="53" t="s">
        <v>29</v>
      </c>
      <c r="AC43" s="53">
        <v>1350</v>
      </c>
      <c r="AD43" s="53">
        <v>1215</v>
      </c>
      <c r="AE43" s="53" t="s">
        <v>29</v>
      </c>
      <c r="AF43" s="53" t="s">
        <v>29</v>
      </c>
      <c r="AG43" s="53" t="s">
        <v>29</v>
      </c>
      <c r="AH43" s="53" t="s">
        <v>29</v>
      </c>
      <c r="AI43" s="53">
        <v>1783.65</v>
      </c>
      <c r="AJ43" s="53" t="s">
        <v>29</v>
      </c>
      <c r="AK43" s="53" t="s">
        <v>29</v>
      </c>
      <c r="AL43" s="53" t="s">
        <v>29</v>
      </c>
      <c r="AM43" s="53" t="s">
        <v>29</v>
      </c>
      <c r="AN43" s="53">
        <v>98.8</v>
      </c>
      <c r="AO43" s="53">
        <v>86.89</v>
      </c>
      <c r="AP43" s="53" t="s">
        <v>29</v>
      </c>
      <c r="AQ43" s="53">
        <v>1724.67</v>
      </c>
      <c r="AR43" s="53" t="s">
        <v>29</v>
      </c>
      <c r="AU43" s="54">
        <v>4</v>
      </c>
      <c r="AV43" s="54">
        <v>153</v>
      </c>
    </row>
    <row r="44" spans="1:49">
      <c r="A44" s="52">
        <v>44562</v>
      </c>
      <c r="B44" s="57">
        <v>1279</v>
      </c>
      <c r="C44" s="53">
        <v>812.26</v>
      </c>
      <c r="D44" s="53" t="s">
        <v>29</v>
      </c>
      <c r="E44" s="53" t="s">
        <v>29</v>
      </c>
      <c r="F44" s="53" t="s">
        <v>29</v>
      </c>
      <c r="G44" s="53" t="s">
        <v>29</v>
      </c>
      <c r="H44" s="53">
        <v>1007.42</v>
      </c>
      <c r="I44" s="53" t="s">
        <v>29</v>
      </c>
      <c r="J44" s="53">
        <v>1037.8599999999999</v>
      </c>
      <c r="K44" s="53">
        <v>826.68</v>
      </c>
      <c r="L44" s="53" t="s">
        <v>29</v>
      </c>
      <c r="M44" s="53" t="s">
        <v>29</v>
      </c>
      <c r="N44" s="53" t="s">
        <v>29</v>
      </c>
      <c r="O44" s="53" t="s">
        <v>29</v>
      </c>
      <c r="P44" s="53" t="s">
        <v>29</v>
      </c>
      <c r="Q44" s="53" t="s">
        <v>29</v>
      </c>
      <c r="R44" s="53" t="s">
        <v>29</v>
      </c>
      <c r="S44" s="53" t="s">
        <v>29</v>
      </c>
      <c r="T44" s="53" t="s">
        <v>29</v>
      </c>
      <c r="U44" s="53" t="s">
        <v>29</v>
      </c>
      <c r="V44" s="53" t="s">
        <v>29</v>
      </c>
      <c r="W44" s="53" t="s">
        <v>29</v>
      </c>
      <c r="X44" s="53" t="s">
        <v>29</v>
      </c>
      <c r="Y44" s="53" t="s">
        <v>29</v>
      </c>
      <c r="Z44" s="53" t="s">
        <v>29</v>
      </c>
      <c r="AA44" s="53">
        <v>1328.95</v>
      </c>
      <c r="AB44" s="53">
        <v>1150</v>
      </c>
      <c r="AC44" s="53">
        <v>1150</v>
      </c>
      <c r="AD44" s="53" t="s">
        <v>29</v>
      </c>
      <c r="AE44" s="53">
        <v>1246.67</v>
      </c>
      <c r="AF44" s="53">
        <v>930</v>
      </c>
      <c r="AG44" s="53" t="s">
        <v>29</v>
      </c>
      <c r="AH44" s="53" t="s">
        <v>29</v>
      </c>
      <c r="AI44" s="53" t="s">
        <v>29</v>
      </c>
      <c r="AJ44" s="53" t="s">
        <v>29</v>
      </c>
      <c r="AK44" s="53">
        <v>119</v>
      </c>
      <c r="AL44" s="53" t="s">
        <v>29</v>
      </c>
      <c r="AM44" s="53" t="s">
        <v>29</v>
      </c>
      <c r="AN44" s="53">
        <v>109.83</v>
      </c>
      <c r="AO44" s="53">
        <v>88.59</v>
      </c>
      <c r="AP44" s="53">
        <v>80</v>
      </c>
      <c r="AQ44" s="53" t="s">
        <v>29</v>
      </c>
      <c r="AR44" s="53" t="s">
        <v>29</v>
      </c>
      <c r="AU44" s="54">
        <v>3</v>
      </c>
      <c r="AV44" s="54">
        <v>158</v>
      </c>
    </row>
    <row r="45" spans="1:49">
      <c r="A45" s="52">
        <v>44593</v>
      </c>
      <c r="B45" s="57">
        <v>317</v>
      </c>
      <c r="C45" s="53" t="s">
        <v>29</v>
      </c>
      <c r="D45" s="53" t="s">
        <v>29</v>
      </c>
      <c r="E45" s="53" t="s">
        <v>29</v>
      </c>
      <c r="F45" s="53" t="s">
        <v>29</v>
      </c>
      <c r="G45" s="53" t="s">
        <v>29</v>
      </c>
      <c r="H45" s="53">
        <v>1028.47</v>
      </c>
      <c r="I45" s="53" t="s">
        <v>29</v>
      </c>
      <c r="J45" s="53">
        <v>1228.73</v>
      </c>
      <c r="K45" s="53">
        <v>869.25</v>
      </c>
      <c r="L45" s="53" t="s">
        <v>29</v>
      </c>
      <c r="M45" s="53" t="s">
        <v>29</v>
      </c>
      <c r="N45" s="53" t="s">
        <v>29</v>
      </c>
      <c r="O45" s="53" t="s">
        <v>29</v>
      </c>
      <c r="P45" s="53" t="s">
        <v>29</v>
      </c>
      <c r="Q45" s="53" t="s">
        <v>29</v>
      </c>
      <c r="R45" s="53" t="s">
        <v>29</v>
      </c>
      <c r="S45" s="53" t="s">
        <v>29</v>
      </c>
      <c r="T45" s="53" t="s">
        <v>29</v>
      </c>
      <c r="U45" s="53" t="s">
        <v>29</v>
      </c>
      <c r="V45" s="53" t="s">
        <v>29</v>
      </c>
      <c r="W45" s="53" t="s">
        <v>29</v>
      </c>
      <c r="X45" s="53" t="s">
        <v>29</v>
      </c>
      <c r="Y45" s="53" t="s">
        <v>29</v>
      </c>
      <c r="Z45" s="53" t="s">
        <v>29</v>
      </c>
      <c r="AA45" s="53" t="s">
        <v>29</v>
      </c>
      <c r="AB45" s="53" t="s">
        <v>29</v>
      </c>
      <c r="AC45" s="53">
        <v>1413.89</v>
      </c>
      <c r="AD45" s="53" t="s">
        <v>29</v>
      </c>
      <c r="AE45" s="53" t="s">
        <v>29</v>
      </c>
      <c r="AF45" s="53" t="s">
        <v>29</v>
      </c>
      <c r="AG45" s="53" t="s">
        <v>29</v>
      </c>
      <c r="AH45" s="53" t="s">
        <v>29</v>
      </c>
      <c r="AI45" s="53" t="s">
        <v>29</v>
      </c>
      <c r="AJ45" s="53" t="s">
        <v>29</v>
      </c>
      <c r="AK45" s="53" t="s">
        <v>29</v>
      </c>
      <c r="AL45" s="53" t="s">
        <v>29</v>
      </c>
      <c r="AM45" s="53" t="s">
        <v>29</v>
      </c>
      <c r="AN45" s="53">
        <v>122.87</v>
      </c>
      <c r="AO45" s="53" t="s">
        <v>29</v>
      </c>
      <c r="AP45" s="53" t="s">
        <v>29</v>
      </c>
      <c r="AQ45" s="53" t="s">
        <v>29</v>
      </c>
      <c r="AR45" s="53" t="s">
        <v>29</v>
      </c>
      <c r="AU45" s="54">
        <v>3</v>
      </c>
      <c r="AV45" s="54">
        <v>162</v>
      </c>
    </row>
    <row r="46" spans="1:49">
      <c r="A46" s="52">
        <v>44621</v>
      </c>
      <c r="B46" s="57">
        <v>1366</v>
      </c>
      <c r="C46" s="53">
        <v>1140.3</v>
      </c>
      <c r="D46" s="53" t="s">
        <v>29</v>
      </c>
      <c r="E46" s="53">
        <v>1434.57</v>
      </c>
      <c r="F46" s="53">
        <v>1672.31</v>
      </c>
      <c r="G46" s="53" t="s">
        <v>29</v>
      </c>
      <c r="H46" s="53">
        <v>1088.8900000000001</v>
      </c>
      <c r="I46" s="53" t="s">
        <v>29</v>
      </c>
      <c r="J46" s="53">
        <v>1224.93</v>
      </c>
      <c r="K46" s="53">
        <v>1027.98</v>
      </c>
      <c r="L46" s="53">
        <v>84</v>
      </c>
      <c r="M46" s="53" t="s">
        <v>29</v>
      </c>
      <c r="N46" s="53">
        <v>85</v>
      </c>
      <c r="O46" s="53">
        <v>79</v>
      </c>
      <c r="P46" s="53">
        <v>823.66</v>
      </c>
      <c r="Q46" s="53" t="s">
        <v>29</v>
      </c>
      <c r="R46" s="53" t="s">
        <v>29</v>
      </c>
      <c r="S46" s="53" t="s">
        <v>29</v>
      </c>
      <c r="T46" s="53" t="s">
        <v>29</v>
      </c>
      <c r="U46" s="53" t="s">
        <v>29</v>
      </c>
      <c r="V46" s="53" t="s">
        <v>29</v>
      </c>
      <c r="W46" s="53">
        <v>1100</v>
      </c>
      <c r="X46" s="53" t="s">
        <v>29</v>
      </c>
      <c r="Y46" s="53" t="s">
        <v>29</v>
      </c>
      <c r="Z46" s="53" t="s">
        <v>29</v>
      </c>
      <c r="AA46" s="53">
        <v>1261.31</v>
      </c>
      <c r="AB46" s="53">
        <v>1104.69</v>
      </c>
      <c r="AC46" s="53">
        <v>1431</v>
      </c>
      <c r="AD46" s="53">
        <v>1525</v>
      </c>
      <c r="AE46" s="53" t="s">
        <v>29</v>
      </c>
      <c r="AF46" s="53" t="s">
        <v>29</v>
      </c>
      <c r="AG46" s="53">
        <v>1690.63</v>
      </c>
      <c r="AH46" s="53" t="s">
        <v>29</v>
      </c>
      <c r="AI46" s="53">
        <v>1985.42</v>
      </c>
      <c r="AJ46" s="53" t="s">
        <v>29</v>
      </c>
      <c r="AK46" s="53" t="s">
        <v>29</v>
      </c>
      <c r="AL46" s="53" t="s">
        <v>29</v>
      </c>
      <c r="AM46" s="53" t="s">
        <v>29</v>
      </c>
      <c r="AN46" s="53">
        <v>113.76</v>
      </c>
      <c r="AO46" s="53">
        <v>85.45</v>
      </c>
      <c r="AP46" s="53" t="s">
        <v>29</v>
      </c>
      <c r="AQ46" s="53">
        <v>2203.77</v>
      </c>
      <c r="AR46" s="53" t="s">
        <v>29</v>
      </c>
      <c r="AS46" s="45"/>
      <c r="AU46" s="54">
        <v>4</v>
      </c>
      <c r="AV46" s="54">
        <v>166</v>
      </c>
      <c r="AW46" s="45"/>
    </row>
    <row r="47" spans="1:49" s="57" customFormat="1">
      <c r="A47" s="52">
        <v>44652</v>
      </c>
      <c r="B47" s="57">
        <v>871</v>
      </c>
      <c r="C47" s="53">
        <v>1041.47</v>
      </c>
      <c r="D47" s="53" t="s">
        <v>29</v>
      </c>
      <c r="E47" s="53" t="s">
        <v>29</v>
      </c>
      <c r="F47" s="53" t="s">
        <v>29</v>
      </c>
      <c r="G47" s="53" t="s">
        <v>29</v>
      </c>
      <c r="H47" s="53">
        <v>1135.6600000000001</v>
      </c>
      <c r="I47" s="53" t="s">
        <v>29</v>
      </c>
      <c r="J47" s="53">
        <v>1277.18</v>
      </c>
      <c r="K47" s="53">
        <v>1023.1</v>
      </c>
      <c r="L47" s="53" t="s">
        <v>29</v>
      </c>
      <c r="M47" s="53" t="s">
        <v>29</v>
      </c>
      <c r="N47" s="53" t="s">
        <v>29</v>
      </c>
      <c r="O47" s="53" t="s">
        <v>29</v>
      </c>
      <c r="P47" s="53" t="s">
        <v>29</v>
      </c>
      <c r="Q47" s="53" t="s">
        <v>29</v>
      </c>
      <c r="R47" s="53" t="s">
        <v>29</v>
      </c>
      <c r="S47" s="53" t="s">
        <v>29</v>
      </c>
      <c r="T47" s="53" t="s">
        <v>29</v>
      </c>
      <c r="U47" s="53" t="s">
        <v>29</v>
      </c>
      <c r="V47" s="53" t="s">
        <v>29</v>
      </c>
      <c r="W47" s="53" t="s">
        <v>29</v>
      </c>
      <c r="X47" s="53" t="s">
        <v>29</v>
      </c>
      <c r="Y47" s="53" t="s">
        <v>29</v>
      </c>
      <c r="Z47" s="53" t="s">
        <v>29</v>
      </c>
      <c r="AA47" s="53">
        <v>1205.95</v>
      </c>
      <c r="AB47" s="53" t="s">
        <v>29</v>
      </c>
      <c r="AC47" s="53">
        <v>1548.91</v>
      </c>
      <c r="AD47" s="53">
        <v>1300</v>
      </c>
      <c r="AE47" s="53" t="s">
        <v>29</v>
      </c>
      <c r="AF47" s="53" t="s">
        <v>29</v>
      </c>
      <c r="AG47" s="53" t="s">
        <v>29</v>
      </c>
      <c r="AH47" s="53" t="s">
        <v>29</v>
      </c>
      <c r="AI47" s="53" t="s">
        <v>29</v>
      </c>
      <c r="AJ47" s="53" t="s">
        <v>29</v>
      </c>
      <c r="AK47" s="53" t="s">
        <v>29</v>
      </c>
      <c r="AL47" s="53" t="s">
        <v>29</v>
      </c>
      <c r="AM47" s="53" t="s">
        <v>29</v>
      </c>
      <c r="AN47" s="53">
        <v>115.84</v>
      </c>
      <c r="AO47" s="53">
        <v>97.36</v>
      </c>
      <c r="AP47" s="53" t="s">
        <v>29</v>
      </c>
      <c r="AQ47" s="53">
        <v>1909.87</v>
      </c>
      <c r="AR47" s="53" t="s">
        <v>29</v>
      </c>
      <c r="AT47" s="45"/>
      <c r="AU47" s="54">
        <v>3</v>
      </c>
      <c r="AV47" s="54">
        <v>171</v>
      </c>
    </row>
    <row r="48" spans="1:49" s="57" customFormat="1">
      <c r="A48" s="52">
        <v>44682</v>
      </c>
      <c r="B48" s="57">
        <v>1023</v>
      </c>
      <c r="C48" s="53">
        <v>767.41</v>
      </c>
      <c r="D48" s="53" t="s">
        <v>29</v>
      </c>
      <c r="E48" s="53" t="s">
        <v>29</v>
      </c>
      <c r="F48" s="53">
        <v>1314.34</v>
      </c>
      <c r="G48" s="53" t="s">
        <v>29</v>
      </c>
      <c r="H48" s="53">
        <v>977.66</v>
      </c>
      <c r="I48" s="53" t="s">
        <v>29</v>
      </c>
      <c r="J48" s="53">
        <v>1100.75</v>
      </c>
      <c r="K48" s="53">
        <v>892.5</v>
      </c>
      <c r="L48" s="53" t="s">
        <v>29</v>
      </c>
      <c r="M48" s="53" t="s">
        <v>29</v>
      </c>
      <c r="N48" s="53" t="s">
        <v>29</v>
      </c>
      <c r="O48" s="53" t="s">
        <v>29</v>
      </c>
      <c r="P48" s="53" t="s">
        <v>29</v>
      </c>
      <c r="Q48" s="53">
        <v>880</v>
      </c>
      <c r="R48" s="53" t="s">
        <v>29</v>
      </c>
      <c r="S48" s="53" t="s">
        <v>29</v>
      </c>
      <c r="T48" s="53" t="s">
        <v>29</v>
      </c>
      <c r="U48" s="53" t="s">
        <v>29</v>
      </c>
      <c r="V48" s="53" t="s">
        <v>29</v>
      </c>
      <c r="W48" s="53" t="s">
        <v>29</v>
      </c>
      <c r="X48" s="53" t="s">
        <v>29</v>
      </c>
      <c r="Y48" s="53" t="s">
        <v>29</v>
      </c>
      <c r="Z48" s="53" t="s">
        <v>29</v>
      </c>
      <c r="AA48" s="53">
        <v>1075</v>
      </c>
      <c r="AB48" s="53" t="s">
        <v>29</v>
      </c>
      <c r="AC48" s="53">
        <v>1315.79</v>
      </c>
      <c r="AD48" s="53">
        <v>1087.5</v>
      </c>
      <c r="AE48" s="53">
        <v>1500</v>
      </c>
      <c r="AF48" s="53" t="s">
        <v>29</v>
      </c>
      <c r="AG48" s="53">
        <v>1645</v>
      </c>
      <c r="AH48" s="53" t="s">
        <v>29</v>
      </c>
      <c r="AI48" s="53">
        <v>1700</v>
      </c>
      <c r="AJ48" s="53" t="s">
        <v>29</v>
      </c>
      <c r="AK48" s="53" t="s">
        <v>29</v>
      </c>
      <c r="AL48" s="53" t="s">
        <v>29</v>
      </c>
      <c r="AM48" s="53" t="s">
        <v>29</v>
      </c>
      <c r="AN48" s="53">
        <v>117.77</v>
      </c>
      <c r="AO48" s="53">
        <v>91.89</v>
      </c>
      <c r="AP48" s="53" t="s">
        <v>29</v>
      </c>
      <c r="AQ48" s="53" t="s">
        <v>29</v>
      </c>
      <c r="AR48" s="53" t="s">
        <v>29</v>
      </c>
      <c r="AT48" s="45"/>
      <c r="AU48" s="54">
        <v>3</v>
      </c>
      <c r="AV48" s="54">
        <v>175</v>
      </c>
    </row>
    <row r="49" spans="1:48" s="57" customFormat="1">
      <c r="A49" s="52">
        <v>44713</v>
      </c>
      <c r="B49" s="57">
        <v>1184</v>
      </c>
      <c r="C49" s="53" t="s">
        <v>29</v>
      </c>
      <c r="D49" s="53" t="s">
        <v>29</v>
      </c>
      <c r="E49" s="53" t="s">
        <v>29</v>
      </c>
      <c r="F49" s="53">
        <v>1267.8499999999999</v>
      </c>
      <c r="G49" s="53" t="s">
        <v>29</v>
      </c>
      <c r="H49" s="53">
        <v>750</v>
      </c>
      <c r="I49" s="53" t="s">
        <v>29</v>
      </c>
      <c r="J49" s="53">
        <v>1132.24</v>
      </c>
      <c r="K49" s="53">
        <v>1100</v>
      </c>
      <c r="L49" s="53" t="s">
        <v>29</v>
      </c>
      <c r="M49" s="53" t="s">
        <v>29</v>
      </c>
      <c r="N49" s="53" t="s">
        <v>29</v>
      </c>
      <c r="O49" s="53" t="s">
        <v>29</v>
      </c>
      <c r="P49" s="53" t="s">
        <v>29</v>
      </c>
      <c r="Q49" s="53" t="s">
        <v>29</v>
      </c>
      <c r="R49" s="53" t="s">
        <v>29</v>
      </c>
      <c r="S49" s="53" t="s">
        <v>29</v>
      </c>
      <c r="T49" s="53" t="s">
        <v>29</v>
      </c>
      <c r="U49" s="53" t="s">
        <v>29</v>
      </c>
      <c r="V49" s="53" t="s">
        <v>29</v>
      </c>
      <c r="W49" s="53" t="s">
        <v>29</v>
      </c>
      <c r="X49" s="53" t="s">
        <v>29</v>
      </c>
      <c r="Y49" s="53" t="s">
        <v>29</v>
      </c>
      <c r="Z49" s="53" t="s">
        <v>29</v>
      </c>
      <c r="AA49" s="53">
        <v>1164.52</v>
      </c>
      <c r="AB49" s="53" t="s">
        <v>29</v>
      </c>
      <c r="AC49" s="53">
        <v>1260.8</v>
      </c>
      <c r="AD49" s="53" t="s">
        <v>29</v>
      </c>
      <c r="AE49" s="53">
        <v>1443.75</v>
      </c>
      <c r="AF49" s="53" t="s">
        <v>29</v>
      </c>
      <c r="AG49" s="53" t="s">
        <v>29</v>
      </c>
      <c r="AH49" s="53" t="s">
        <v>29</v>
      </c>
      <c r="AI49" s="53">
        <v>1452.78</v>
      </c>
      <c r="AJ49" s="53" t="s">
        <v>29</v>
      </c>
      <c r="AK49" s="53" t="s">
        <v>29</v>
      </c>
      <c r="AL49" s="53" t="s">
        <v>29</v>
      </c>
      <c r="AM49" s="53" t="s">
        <v>29</v>
      </c>
      <c r="AN49" s="53">
        <v>108.26</v>
      </c>
      <c r="AO49" s="53">
        <v>102.63</v>
      </c>
      <c r="AP49" s="53" t="s">
        <v>29</v>
      </c>
      <c r="AQ49" s="53">
        <v>1420.67</v>
      </c>
      <c r="AR49" s="53" t="s">
        <v>29</v>
      </c>
      <c r="AT49" s="45"/>
      <c r="AU49" s="54">
        <v>4</v>
      </c>
      <c r="AV49" s="54">
        <v>179</v>
      </c>
    </row>
    <row r="50" spans="1:48" s="57" customFormat="1">
      <c r="A50" s="52">
        <v>44743</v>
      </c>
      <c r="B50" s="57">
        <v>438</v>
      </c>
      <c r="C50" s="53">
        <v>1175</v>
      </c>
      <c r="D50" s="53" t="s">
        <v>29</v>
      </c>
      <c r="E50" s="53" t="s">
        <v>29</v>
      </c>
      <c r="F50" s="53" t="s">
        <v>29</v>
      </c>
      <c r="G50" s="53" t="s">
        <v>29</v>
      </c>
      <c r="H50" s="53">
        <v>899.45</v>
      </c>
      <c r="I50" s="53" t="s">
        <v>29</v>
      </c>
      <c r="J50" s="53">
        <v>1065.73</v>
      </c>
      <c r="K50" s="53" t="s">
        <v>29</v>
      </c>
      <c r="L50" s="53" t="s">
        <v>29</v>
      </c>
      <c r="M50" s="53" t="s">
        <v>29</v>
      </c>
      <c r="N50" s="53" t="s">
        <v>29</v>
      </c>
      <c r="O50" s="53" t="s">
        <v>29</v>
      </c>
      <c r="P50" s="53" t="s">
        <v>29</v>
      </c>
      <c r="Q50" s="53">
        <v>856.42</v>
      </c>
      <c r="R50" s="53" t="s">
        <v>29</v>
      </c>
      <c r="S50" s="53" t="s">
        <v>29</v>
      </c>
      <c r="T50" s="53" t="s">
        <v>29</v>
      </c>
      <c r="U50" s="53" t="s">
        <v>29</v>
      </c>
      <c r="V50" s="53" t="s">
        <v>29</v>
      </c>
      <c r="W50" s="53" t="s">
        <v>29</v>
      </c>
      <c r="X50" s="53" t="s">
        <v>29</v>
      </c>
      <c r="Y50" s="53" t="s">
        <v>29</v>
      </c>
      <c r="Z50" s="53" t="s">
        <v>29</v>
      </c>
      <c r="AA50" s="53">
        <v>1218.75</v>
      </c>
      <c r="AB50" s="53" t="s">
        <v>29</v>
      </c>
      <c r="AC50" s="53">
        <v>1212.5</v>
      </c>
      <c r="AD50" s="53" t="s">
        <v>29</v>
      </c>
      <c r="AE50" s="53" t="s">
        <v>29</v>
      </c>
      <c r="AF50" s="53" t="s">
        <v>29</v>
      </c>
      <c r="AG50" s="53" t="s">
        <v>29</v>
      </c>
      <c r="AH50" s="53" t="s">
        <v>29</v>
      </c>
      <c r="AI50" s="53" t="s">
        <v>29</v>
      </c>
      <c r="AJ50" s="53" t="s">
        <v>29</v>
      </c>
      <c r="AK50" s="53" t="s">
        <v>29</v>
      </c>
      <c r="AL50" s="53" t="s">
        <v>29</v>
      </c>
      <c r="AM50" s="53" t="s">
        <v>29</v>
      </c>
      <c r="AN50" s="53">
        <v>109.76</v>
      </c>
      <c r="AO50" s="53">
        <v>100.88</v>
      </c>
      <c r="AP50" s="53" t="s">
        <v>29</v>
      </c>
      <c r="AQ50" s="53" t="s">
        <v>29</v>
      </c>
      <c r="AR50" s="53" t="s">
        <v>29</v>
      </c>
      <c r="AT50" s="45"/>
      <c r="AU50" s="54">
        <v>3</v>
      </c>
      <c r="AV50" s="54">
        <v>184</v>
      </c>
    </row>
    <row r="51" spans="1:48" s="57" customFormat="1">
      <c r="A51" s="52">
        <v>44774</v>
      </c>
      <c r="B51" s="57">
        <v>1296</v>
      </c>
      <c r="C51" s="53" t="s">
        <v>29</v>
      </c>
      <c r="D51" s="53" t="s">
        <v>29</v>
      </c>
      <c r="E51" s="53" t="s">
        <v>29</v>
      </c>
      <c r="F51" s="53">
        <v>1384.36</v>
      </c>
      <c r="G51" s="53">
        <v>1201.57</v>
      </c>
      <c r="H51" s="53">
        <v>938.27</v>
      </c>
      <c r="I51" s="53">
        <v>900</v>
      </c>
      <c r="J51" s="53">
        <v>1129.8900000000001</v>
      </c>
      <c r="K51" s="53">
        <v>976.92</v>
      </c>
      <c r="L51" s="53" t="s">
        <v>29</v>
      </c>
      <c r="M51" s="53" t="s">
        <v>29</v>
      </c>
      <c r="N51" s="53">
        <v>85.96</v>
      </c>
      <c r="O51" s="53" t="s">
        <v>29</v>
      </c>
      <c r="P51" s="53" t="s">
        <v>29</v>
      </c>
      <c r="Q51" s="53" t="s">
        <v>29</v>
      </c>
      <c r="R51" s="53" t="s">
        <v>29</v>
      </c>
      <c r="S51" s="53" t="s">
        <v>29</v>
      </c>
      <c r="T51" s="53" t="s">
        <v>29</v>
      </c>
      <c r="U51" s="53">
        <v>879.17</v>
      </c>
      <c r="V51" s="53" t="s">
        <v>29</v>
      </c>
      <c r="W51" s="53">
        <v>1100</v>
      </c>
      <c r="X51" s="53">
        <v>1100</v>
      </c>
      <c r="Y51" s="53">
        <v>970</v>
      </c>
      <c r="Z51" s="53" t="s">
        <v>29</v>
      </c>
      <c r="AA51" s="53">
        <v>1246.43</v>
      </c>
      <c r="AB51" s="53" t="s">
        <v>29</v>
      </c>
      <c r="AC51" s="53">
        <v>1308.6099999999999</v>
      </c>
      <c r="AD51" s="53" t="s">
        <v>29</v>
      </c>
      <c r="AE51" s="53" t="s">
        <v>29</v>
      </c>
      <c r="AF51" s="53" t="s">
        <v>29</v>
      </c>
      <c r="AG51" s="53">
        <v>1400</v>
      </c>
      <c r="AH51" s="53" t="s">
        <v>29</v>
      </c>
      <c r="AI51" s="53">
        <v>1652.86</v>
      </c>
      <c r="AJ51" s="53">
        <v>1350</v>
      </c>
      <c r="AK51" s="53">
        <v>141</v>
      </c>
      <c r="AL51" s="53">
        <v>80.88</v>
      </c>
      <c r="AM51" s="53">
        <v>78</v>
      </c>
      <c r="AN51" s="53">
        <v>119.11</v>
      </c>
      <c r="AO51" s="53">
        <v>86.4</v>
      </c>
      <c r="AP51" s="53" t="s">
        <v>29</v>
      </c>
      <c r="AQ51" s="53" t="s">
        <v>29</v>
      </c>
      <c r="AR51" s="53" t="s">
        <v>29</v>
      </c>
      <c r="AT51" s="45"/>
      <c r="AU51" s="54">
        <v>4</v>
      </c>
      <c r="AV51" s="54">
        <v>188</v>
      </c>
    </row>
    <row r="52" spans="1:48" s="57" customFormat="1">
      <c r="A52" s="52">
        <v>44805</v>
      </c>
      <c r="B52" s="57">
        <v>900</v>
      </c>
      <c r="C52" s="53">
        <v>1063.17</v>
      </c>
      <c r="D52" s="53" t="s">
        <v>29</v>
      </c>
      <c r="E52" s="53">
        <v>1250</v>
      </c>
      <c r="F52" s="53">
        <v>1535.72</v>
      </c>
      <c r="G52" s="53">
        <v>1200</v>
      </c>
      <c r="H52" s="53">
        <v>995.63</v>
      </c>
      <c r="I52" s="53" t="s">
        <v>29</v>
      </c>
      <c r="J52" s="53">
        <v>1196.23</v>
      </c>
      <c r="K52" s="53">
        <v>1040.1199999999999</v>
      </c>
      <c r="L52" s="53">
        <v>78.47</v>
      </c>
      <c r="M52" s="53" t="s">
        <v>29</v>
      </c>
      <c r="N52" s="53" t="s">
        <v>29</v>
      </c>
      <c r="O52" s="53">
        <v>81.56</v>
      </c>
      <c r="P52" s="53" t="s">
        <v>29</v>
      </c>
      <c r="Q52" s="53">
        <v>1018.12</v>
      </c>
      <c r="R52" s="53" t="s">
        <v>29</v>
      </c>
      <c r="S52" s="53" t="s">
        <v>29</v>
      </c>
      <c r="T52" s="53" t="s">
        <v>29</v>
      </c>
      <c r="U52" s="53">
        <v>900</v>
      </c>
      <c r="V52" s="53" t="s">
        <v>29</v>
      </c>
      <c r="W52" s="53">
        <v>1155</v>
      </c>
      <c r="X52" s="53" t="s">
        <v>29</v>
      </c>
      <c r="Y52" s="53" t="s">
        <v>29</v>
      </c>
      <c r="Z52" s="53" t="s">
        <v>29</v>
      </c>
      <c r="AA52" s="53">
        <v>1295</v>
      </c>
      <c r="AB52" s="53" t="s">
        <v>29</v>
      </c>
      <c r="AC52" s="53">
        <v>1425</v>
      </c>
      <c r="AD52" s="53">
        <v>1239.5899999999999</v>
      </c>
      <c r="AE52" s="53" t="s">
        <v>29</v>
      </c>
      <c r="AF52" s="53" t="s">
        <v>29</v>
      </c>
      <c r="AG52" s="53" t="s">
        <v>29</v>
      </c>
      <c r="AH52" s="53">
        <v>1256.82</v>
      </c>
      <c r="AI52" s="53">
        <v>1600</v>
      </c>
      <c r="AJ52" s="53">
        <v>1450</v>
      </c>
      <c r="AK52" s="53">
        <v>132.5</v>
      </c>
      <c r="AL52" s="53">
        <v>93.71</v>
      </c>
      <c r="AM52" s="53" t="s">
        <v>29</v>
      </c>
      <c r="AN52" s="53">
        <v>119.07</v>
      </c>
      <c r="AO52" s="53">
        <v>92.82</v>
      </c>
      <c r="AP52" s="53" t="s">
        <v>29</v>
      </c>
      <c r="AQ52" s="53" t="s">
        <v>29</v>
      </c>
      <c r="AR52" s="53" t="s">
        <v>29</v>
      </c>
      <c r="AT52" s="45"/>
      <c r="AU52" s="54">
        <v>3</v>
      </c>
      <c r="AV52" s="54">
        <v>193</v>
      </c>
    </row>
    <row r="53" spans="1:48" s="57" customFormat="1">
      <c r="A53" s="52">
        <v>44835</v>
      </c>
      <c r="B53" s="57">
        <v>895</v>
      </c>
      <c r="C53" s="53">
        <v>862.84</v>
      </c>
      <c r="D53" s="53" t="s">
        <v>29</v>
      </c>
      <c r="E53" s="53" t="s">
        <v>29</v>
      </c>
      <c r="F53" s="53">
        <v>1424.44</v>
      </c>
      <c r="G53" s="53" t="s">
        <v>29</v>
      </c>
      <c r="H53" s="53">
        <v>1024.0999999999999</v>
      </c>
      <c r="I53" s="53" t="s">
        <v>29</v>
      </c>
      <c r="J53" s="53">
        <v>1017.35</v>
      </c>
      <c r="K53" s="53">
        <v>878.64</v>
      </c>
      <c r="L53" s="53" t="s">
        <v>29</v>
      </c>
      <c r="M53" s="53" t="s">
        <v>29</v>
      </c>
      <c r="N53" s="53" t="s">
        <v>29</v>
      </c>
      <c r="O53" s="53" t="s">
        <v>29</v>
      </c>
      <c r="P53" s="53" t="s">
        <v>29</v>
      </c>
      <c r="Q53" s="53">
        <v>860</v>
      </c>
      <c r="R53" s="53" t="s">
        <v>29</v>
      </c>
      <c r="S53" s="53" t="s">
        <v>29</v>
      </c>
      <c r="T53" s="53" t="s">
        <v>29</v>
      </c>
      <c r="U53" s="53" t="s">
        <v>29</v>
      </c>
      <c r="V53" s="53" t="s">
        <v>29</v>
      </c>
      <c r="W53" s="53" t="s">
        <v>29</v>
      </c>
      <c r="X53" s="53" t="s">
        <v>29</v>
      </c>
      <c r="Y53" s="53" t="s">
        <v>29</v>
      </c>
      <c r="Z53" s="53" t="s">
        <v>29</v>
      </c>
      <c r="AA53" s="53">
        <v>1275</v>
      </c>
      <c r="AB53" s="53" t="s">
        <v>29</v>
      </c>
      <c r="AC53" s="53">
        <v>1339.48</v>
      </c>
      <c r="AD53" s="53">
        <v>1148.21</v>
      </c>
      <c r="AE53" s="53">
        <v>1400</v>
      </c>
      <c r="AF53" s="53" t="s">
        <v>29</v>
      </c>
      <c r="AG53" s="53" t="s">
        <v>29</v>
      </c>
      <c r="AH53" s="53">
        <v>1445</v>
      </c>
      <c r="AI53" s="53" t="s">
        <v>29</v>
      </c>
      <c r="AJ53" s="53" t="s">
        <v>29</v>
      </c>
      <c r="AK53" s="53" t="s">
        <v>29</v>
      </c>
      <c r="AL53" s="53" t="s">
        <v>29</v>
      </c>
      <c r="AM53" s="53" t="s">
        <v>29</v>
      </c>
      <c r="AN53" s="53">
        <v>112.07</v>
      </c>
      <c r="AO53" s="53">
        <v>82.32</v>
      </c>
      <c r="AP53" s="53" t="s">
        <v>29</v>
      </c>
      <c r="AQ53" s="53" t="s">
        <v>29</v>
      </c>
      <c r="AR53" s="53" t="s">
        <v>29</v>
      </c>
      <c r="AT53" s="45"/>
      <c r="AU53" s="54">
        <v>3</v>
      </c>
      <c r="AV53" s="54">
        <v>197</v>
      </c>
    </row>
    <row r="54" spans="1:48" s="57" customFormat="1">
      <c r="A54" s="52">
        <v>44866</v>
      </c>
      <c r="B54" s="57">
        <v>1282</v>
      </c>
      <c r="C54" s="53" t="s">
        <v>29</v>
      </c>
      <c r="D54" s="53" t="s">
        <v>29</v>
      </c>
      <c r="E54" s="53" t="s">
        <v>29</v>
      </c>
      <c r="F54" s="53">
        <v>1374.09</v>
      </c>
      <c r="G54" s="53" t="s">
        <v>29</v>
      </c>
      <c r="H54" s="53">
        <v>1023.85</v>
      </c>
      <c r="I54" s="53" t="s">
        <v>29</v>
      </c>
      <c r="J54" s="53">
        <v>1076.2</v>
      </c>
      <c r="K54" s="53">
        <v>820.47</v>
      </c>
      <c r="L54" s="53" t="s">
        <v>29</v>
      </c>
      <c r="M54" s="53" t="s">
        <v>29</v>
      </c>
      <c r="N54" s="53" t="s">
        <v>29</v>
      </c>
      <c r="O54" s="53" t="s">
        <v>29</v>
      </c>
      <c r="P54" s="53">
        <v>750</v>
      </c>
      <c r="Q54" s="53">
        <v>858.88</v>
      </c>
      <c r="R54" s="53">
        <v>738.11</v>
      </c>
      <c r="S54" s="53" t="s">
        <v>29</v>
      </c>
      <c r="T54" s="53" t="s">
        <v>29</v>
      </c>
      <c r="U54" s="53" t="s">
        <v>29</v>
      </c>
      <c r="V54" s="53" t="s">
        <v>29</v>
      </c>
      <c r="W54" s="53" t="s">
        <v>29</v>
      </c>
      <c r="X54" s="53" t="s">
        <v>29</v>
      </c>
      <c r="Y54" s="53" t="s">
        <v>29</v>
      </c>
      <c r="Z54" s="53" t="s">
        <v>29</v>
      </c>
      <c r="AA54" s="53">
        <v>1341.67</v>
      </c>
      <c r="AB54" s="53">
        <v>1150</v>
      </c>
      <c r="AC54" s="53">
        <v>1448.25</v>
      </c>
      <c r="AD54" s="53">
        <v>1350</v>
      </c>
      <c r="AE54" s="53">
        <v>1450</v>
      </c>
      <c r="AF54" s="53" t="s">
        <v>29</v>
      </c>
      <c r="AG54" s="53" t="s">
        <v>29</v>
      </c>
      <c r="AH54" s="53" t="s">
        <v>29</v>
      </c>
      <c r="AI54" s="53" t="s">
        <v>29</v>
      </c>
      <c r="AJ54" s="53" t="s">
        <v>29</v>
      </c>
      <c r="AK54" s="53" t="s">
        <v>29</v>
      </c>
      <c r="AL54" s="53" t="s">
        <v>29</v>
      </c>
      <c r="AM54" s="53" t="s">
        <v>29</v>
      </c>
      <c r="AN54" s="53">
        <v>107.48</v>
      </c>
      <c r="AO54" s="53">
        <v>87.33</v>
      </c>
      <c r="AP54" s="53" t="s">
        <v>29</v>
      </c>
      <c r="AQ54" s="53" t="s">
        <v>29</v>
      </c>
      <c r="AR54" s="53" t="s">
        <v>29</v>
      </c>
      <c r="AT54" s="45"/>
      <c r="AU54" s="54">
        <v>4</v>
      </c>
      <c r="AV54" s="54">
        <v>201</v>
      </c>
    </row>
    <row r="55" spans="1:48" s="57" customFormat="1">
      <c r="A55" s="52">
        <v>44896</v>
      </c>
      <c r="B55" s="57">
        <v>1394</v>
      </c>
      <c r="C55" s="53" t="s">
        <v>29</v>
      </c>
      <c r="D55" s="53" t="s">
        <v>29</v>
      </c>
      <c r="E55" s="53" t="s">
        <v>29</v>
      </c>
      <c r="F55" s="53">
        <v>1426.32</v>
      </c>
      <c r="G55" s="53">
        <v>1132.01</v>
      </c>
      <c r="H55" s="53" t="s">
        <v>29</v>
      </c>
      <c r="I55" s="53" t="s">
        <v>29</v>
      </c>
      <c r="J55" s="53">
        <v>1055.76</v>
      </c>
      <c r="K55" s="53">
        <v>966.65</v>
      </c>
      <c r="L55" s="53" t="s">
        <v>29</v>
      </c>
      <c r="M55" s="53" t="s">
        <v>29</v>
      </c>
      <c r="N55" s="53" t="s">
        <v>29</v>
      </c>
      <c r="O55" s="53" t="s">
        <v>29</v>
      </c>
      <c r="P55" s="53" t="s">
        <v>29</v>
      </c>
      <c r="Q55" s="53">
        <v>900</v>
      </c>
      <c r="R55" s="53">
        <v>660</v>
      </c>
      <c r="S55" s="53" t="s">
        <v>29</v>
      </c>
      <c r="T55" s="53" t="s">
        <v>29</v>
      </c>
      <c r="U55" s="53" t="s">
        <v>29</v>
      </c>
      <c r="V55" s="53" t="s">
        <v>29</v>
      </c>
      <c r="W55" s="53" t="s">
        <v>29</v>
      </c>
      <c r="X55" s="53" t="s">
        <v>29</v>
      </c>
      <c r="Y55" s="53" t="s">
        <v>29</v>
      </c>
      <c r="Z55" s="53" t="s">
        <v>29</v>
      </c>
      <c r="AA55" s="53">
        <v>1266.67</v>
      </c>
      <c r="AB55" s="53" t="s">
        <v>29</v>
      </c>
      <c r="AC55" s="53">
        <v>1329.61</v>
      </c>
      <c r="AD55" s="53">
        <v>1150</v>
      </c>
      <c r="AE55" s="53">
        <v>1416.67</v>
      </c>
      <c r="AF55" s="53">
        <v>1450</v>
      </c>
      <c r="AG55" s="53" t="s">
        <v>29</v>
      </c>
      <c r="AH55" s="53" t="s">
        <v>29</v>
      </c>
      <c r="AI55" s="53">
        <v>1800</v>
      </c>
      <c r="AJ55" s="53" t="s">
        <v>29</v>
      </c>
      <c r="AK55" s="53" t="s">
        <v>29</v>
      </c>
      <c r="AL55" s="53" t="s">
        <v>29</v>
      </c>
      <c r="AM55" s="53" t="s">
        <v>29</v>
      </c>
      <c r="AN55" s="53">
        <v>101.39</v>
      </c>
      <c r="AO55" s="53">
        <v>85.51</v>
      </c>
      <c r="AP55" s="53" t="s">
        <v>29</v>
      </c>
      <c r="AQ55" s="53">
        <v>2299.33</v>
      </c>
      <c r="AR55" s="53" t="s">
        <v>29</v>
      </c>
      <c r="AT55" s="45"/>
      <c r="AU55" s="54">
        <v>3</v>
      </c>
      <c r="AV55" s="54">
        <v>206</v>
      </c>
    </row>
    <row r="56" spans="1:48" s="57" customFormat="1">
      <c r="A56" s="52">
        <v>44927</v>
      </c>
      <c r="B56" s="57">
        <v>1069</v>
      </c>
      <c r="C56" s="53" t="s">
        <v>29</v>
      </c>
      <c r="D56" s="53" t="s">
        <v>29</v>
      </c>
      <c r="E56" s="53" t="s">
        <v>29</v>
      </c>
      <c r="F56" s="53">
        <v>1481.68</v>
      </c>
      <c r="G56" s="53">
        <v>1350</v>
      </c>
      <c r="H56" s="53">
        <v>1070.3699999999999</v>
      </c>
      <c r="I56" s="53" t="s">
        <v>29</v>
      </c>
      <c r="J56" s="53">
        <v>1141.1199999999999</v>
      </c>
      <c r="K56" s="53">
        <v>1095.8399999999999</v>
      </c>
      <c r="L56" s="53" t="s">
        <v>29</v>
      </c>
      <c r="M56" s="53" t="s">
        <v>29</v>
      </c>
      <c r="N56" s="53" t="s">
        <v>29</v>
      </c>
      <c r="O56" s="53" t="s">
        <v>29</v>
      </c>
      <c r="P56" s="53" t="s">
        <v>29</v>
      </c>
      <c r="Q56" s="53">
        <v>848.41</v>
      </c>
      <c r="R56" s="53" t="s">
        <v>29</v>
      </c>
      <c r="S56" s="53" t="s">
        <v>29</v>
      </c>
      <c r="T56" s="53" t="s">
        <v>29</v>
      </c>
      <c r="U56" s="53" t="s">
        <v>29</v>
      </c>
      <c r="V56" s="53">
        <v>975</v>
      </c>
      <c r="W56" s="53" t="s">
        <v>29</v>
      </c>
      <c r="X56" s="53" t="s">
        <v>29</v>
      </c>
      <c r="Y56" s="53" t="s">
        <v>29</v>
      </c>
      <c r="Z56" s="53" t="s">
        <v>29</v>
      </c>
      <c r="AA56" s="53">
        <v>1190</v>
      </c>
      <c r="AB56" s="53" t="s">
        <v>29</v>
      </c>
      <c r="AC56" s="53">
        <v>1416.74</v>
      </c>
      <c r="AD56" s="53">
        <v>1150</v>
      </c>
      <c r="AE56" s="53">
        <v>1550</v>
      </c>
      <c r="AF56" s="53" t="s">
        <v>29</v>
      </c>
      <c r="AG56" s="53" t="s">
        <v>29</v>
      </c>
      <c r="AH56" s="53" t="s">
        <v>29</v>
      </c>
      <c r="AI56" s="53">
        <v>1831.25</v>
      </c>
      <c r="AJ56" s="53" t="s">
        <v>29</v>
      </c>
      <c r="AK56" s="53">
        <v>115</v>
      </c>
      <c r="AL56" s="53">
        <v>88.2</v>
      </c>
      <c r="AM56" s="53" t="s">
        <v>29</v>
      </c>
      <c r="AN56" s="53">
        <v>99.27</v>
      </c>
      <c r="AO56" s="53">
        <v>97.16</v>
      </c>
      <c r="AP56" s="53" t="s">
        <v>29</v>
      </c>
      <c r="AQ56" s="53" t="s">
        <v>29</v>
      </c>
      <c r="AR56" s="53" t="s">
        <v>29</v>
      </c>
      <c r="AT56" s="45"/>
      <c r="AU56" s="54">
        <v>3</v>
      </c>
      <c r="AV56" s="54">
        <v>210</v>
      </c>
    </row>
    <row r="57" spans="1:48" s="57" customFormat="1">
      <c r="A57" s="52">
        <v>44958</v>
      </c>
      <c r="B57" s="57">
        <v>1034</v>
      </c>
      <c r="C57" s="53">
        <v>1038.02</v>
      </c>
      <c r="D57" s="53" t="s">
        <v>29</v>
      </c>
      <c r="E57" s="53" t="s">
        <v>29</v>
      </c>
      <c r="F57" s="53">
        <v>1668.57</v>
      </c>
      <c r="G57" s="53">
        <v>1327.59</v>
      </c>
      <c r="H57" s="53">
        <v>1351.31</v>
      </c>
      <c r="I57" s="53" t="s">
        <v>29</v>
      </c>
      <c r="J57" s="53">
        <v>1251.3800000000001</v>
      </c>
      <c r="K57" s="53">
        <v>1082</v>
      </c>
      <c r="L57" s="53" t="s">
        <v>29</v>
      </c>
      <c r="M57" s="53" t="s">
        <v>29</v>
      </c>
      <c r="N57" s="53" t="s">
        <v>29</v>
      </c>
      <c r="O57" s="53" t="s">
        <v>29</v>
      </c>
      <c r="P57" s="53" t="s">
        <v>29</v>
      </c>
      <c r="Q57" s="53">
        <v>1108.22</v>
      </c>
      <c r="R57" s="53">
        <v>895.5</v>
      </c>
      <c r="S57" s="53" t="s">
        <v>29</v>
      </c>
      <c r="T57" s="53" t="s">
        <v>29</v>
      </c>
      <c r="U57" s="53" t="s">
        <v>29</v>
      </c>
      <c r="V57" s="53" t="s">
        <v>29</v>
      </c>
      <c r="W57" s="53" t="s">
        <v>29</v>
      </c>
      <c r="X57" s="53" t="s">
        <v>29</v>
      </c>
      <c r="Y57" s="53" t="s">
        <v>29</v>
      </c>
      <c r="Z57" s="53" t="s">
        <v>29</v>
      </c>
      <c r="AA57" s="53">
        <v>1425</v>
      </c>
      <c r="AB57" s="53" t="s">
        <v>29</v>
      </c>
      <c r="AC57" s="53">
        <v>1508.33</v>
      </c>
      <c r="AD57" s="53" t="s">
        <v>29</v>
      </c>
      <c r="AE57" s="53" t="s">
        <v>29</v>
      </c>
      <c r="AF57" s="53" t="s">
        <v>29</v>
      </c>
      <c r="AG57" s="53" t="s">
        <v>29</v>
      </c>
      <c r="AH57" s="53" t="s">
        <v>29</v>
      </c>
      <c r="AI57" s="53">
        <v>1912.5</v>
      </c>
      <c r="AJ57" s="53" t="s">
        <v>29</v>
      </c>
      <c r="AK57" s="53">
        <v>93</v>
      </c>
      <c r="AL57" s="53">
        <v>106</v>
      </c>
      <c r="AM57" s="53" t="s">
        <v>29</v>
      </c>
      <c r="AN57" s="53">
        <v>122.94</v>
      </c>
      <c r="AO57" s="53">
        <v>102</v>
      </c>
      <c r="AP57" s="53" t="s">
        <v>29</v>
      </c>
      <c r="AQ57" s="53" t="s">
        <v>29</v>
      </c>
      <c r="AR57" s="53" t="s">
        <v>29</v>
      </c>
      <c r="AT57" s="45"/>
      <c r="AU57" s="54">
        <v>3</v>
      </c>
      <c r="AV57" s="54">
        <v>214</v>
      </c>
    </row>
    <row r="58" spans="1:48" s="57" customFormat="1">
      <c r="A58" s="52">
        <v>44986</v>
      </c>
      <c r="B58" s="57">
        <v>820</v>
      </c>
      <c r="C58" s="53">
        <v>1054.93</v>
      </c>
      <c r="D58" s="53" t="s">
        <v>29</v>
      </c>
      <c r="E58" s="53" t="s">
        <v>29</v>
      </c>
      <c r="F58" s="53">
        <v>1582.64</v>
      </c>
      <c r="G58" s="53" t="s">
        <v>29</v>
      </c>
      <c r="H58" s="53">
        <v>1118.43</v>
      </c>
      <c r="I58" s="53" t="s">
        <v>29</v>
      </c>
      <c r="J58" s="53">
        <v>1329.05</v>
      </c>
      <c r="K58" s="53">
        <v>1180.1099999999999</v>
      </c>
      <c r="L58" s="53" t="s">
        <v>29</v>
      </c>
      <c r="M58" s="53" t="s">
        <v>29</v>
      </c>
      <c r="N58" s="53" t="s">
        <v>29</v>
      </c>
      <c r="O58" s="53" t="s">
        <v>29</v>
      </c>
      <c r="P58" s="53" t="s">
        <v>29</v>
      </c>
      <c r="Q58" s="53" t="s">
        <v>29</v>
      </c>
      <c r="R58" s="53" t="s">
        <v>29</v>
      </c>
      <c r="S58" s="53" t="s">
        <v>29</v>
      </c>
      <c r="T58" s="53" t="s">
        <v>29</v>
      </c>
      <c r="U58" s="53">
        <v>1375</v>
      </c>
      <c r="V58" s="53" t="s">
        <v>29</v>
      </c>
      <c r="W58" s="53" t="s">
        <v>29</v>
      </c>
      <c r="X58" s="53" t="s">
        <v>29</v>
      </c>
      <c r="Y58" s="53" t="s">
        <v>29</v>
      </c>
      <c r="Z58" s="53" t="s">
        <v>29</v>
      </c>
      <c r="AA58" s="53">
        <v>1697.14</v>
      </c>
      <c r="AB58" s="53" t="s">
        <v>29</v>
      </c>
      <c r="AC58" s="53">
        <v>1567.58</v>
      </c>
      <c r="AD58" s="53">
        <v>1386</v>
      </c>
      <c r="AE58" s="53">
        <v>2025</v>
      </c>
      <c r="AF58" s="53" t="s">
        <v>29</v>
      </c>
      <c r="AG58" s="53" t="s">
        <v>29</v>
      </c>
      <c r="AH58" s="53" t="s">
        <v>29</v>
      </c>
      <c r="AI58" s="53" t="s">
        <v>29</v>
      </c>
      <c r="AJ58" s="53" t="s">
        <v>29</v>
      </c>
      <c r="AK58" s="53" t="s">
        <v>29</v>
      </c>
      <c r="AL58" s="53">
        <v>102.5</v>
      </c>
      <c r="AM58" s="53" t="s">
        <v>29</v>
      </c>
      <c r="AN58" s="53">
        <v>129.87</v>
      </c>
      <c r="AO58" s="53">
        <v>111.58</v>
      </c>
      <c r="AP58" s="53">
        <v>107.5</v>
      </c>
      <c r="AQ58" s="53" t="s">
        <v>29</v>
      </c>
      <c r="AR58" s="53" t="s">
        <v>29</v>
      </c>
      <c r="AT58" s="45"/>
      <c r="AU58" s="54">
        <v>4</v>
      </c>
      <c r="AV58" s="54">
        <v>218</v>
      </c>
    </row>
    <row r="59" spans="1:48" s="57" customFormat="1">
      <c r="A59" s="52">
        <v>45017</v>
      </c>
      <c r="B59" s="57">
        <v>1379</v>
      </c>
      <c r="C59" s="53" t="s">
        <v>29</v>
      </c>
      <c r="D59" s="53" t="s">
        <v>29</v>
      </c>
      <c r="E59" s="53">
        <v>1513.35</v>
      </c>
      <c r="F59" s="53">
        <v>1575.56</v>
      </c>
      <c r="G59" s="53" t="s">
        <v>29</v>
      </c>
      <c r="H59" s="53">
        <v>1100.51</v>
      </c>
      <c r="I59" s="53" t="s">
        <v>29</v>
      </c>
      <c r="J59" s="53">
        <v>1276.8399999999999</v>
      </c>
      <c r="K59" s="53">
        <v>1096.44</v>
      </c>
      <c r="L59" s="53" t="s">
        <v>29</v>
      </c>
      <c r="M59" s="53" t="s">
        <v>29</v>
      </c>
      <c r="N59" s="53" t="s">
        <v>29</v>
      </c>
      <c r="O59" s="53" t="s">
        <v>29</v>
      </c>
      <c r="P59" s="53" t="s">
        <v>29</v>
      </c>
      <c r="Q59" s="53">
        <v>957.1</v>
      </c>
      <c r="R59" s="53" t="s">
        <v>29</v>
      </c>
      <c r="S59" s="53" t="s">
        <v>29</v>
      </c>
      <c r="T59" s="53" t="s">
        <v>29</v>
      </c>
      <c r="U59" s="53" t="s">
        <v>29</v>
      </c>
      <c r="V59" s="53" t="s">
        <v>29</v>
      </c>
      <c r="W59" s="53" t="s">
        <v>29</v>
      </c>
      <c r="X59" s="53" t="s">
        <v>29</v>
      </c>
      <c r="Y59" s="53" t="s">
        <v>29</v>
      </c>
      <c r="Z59" s="53" t="s">
        <v>29</v>
      </c>
      <c r="AA59" s="53">
        <v>1428.87</v>
      </c>
      <c r="AB59" s="53">
        <v>1500</v>
      </c>
      <c r="AC59" s="53">
        <v>1673.26</v>
      </c>
      <c r="AD59" s="53">
        <v>1495</v>
      </c>
      <c r="AE59" s="53" t="s">
        <v>29</v>
      </c>
      <c r="AF59" s="53" t="s">
        <v>29</v>
      </c>
      <c r="AG59" s="53">
        <v>2025</v>
      </c>
      <c r="AH59" s="53">
        <v>2007.89</v>
      </c>
      <c r="AI59" s="53">
        <v>1772.5</v>
      </c>
      <c r="AJ59" s="53" t="s">
        <v>29</v>
      </c>
      <c r="AK59" s="53" t="s">
        <v>29</v>
      </c>
      <c r="AL59" s="53">
        <v>102.38</v>
      </c>
      <c r="AM59" s="53" t="s">
        <v>29</v>
      </c>
      <c r="AN59" s="53">
        <v>135.11000000000001</v>
      </c>
      <c r="AO59" s="53">
        <v>111.27</v>
      </c>
      <c r="AP59" s="53" t="s">
        <v>29</v>
      </c>
      <c r="AQ59" s="53">
        <v>1827.94</v>
      </c>
      <c r="AR59" s="53" t="s">
        <v>29</v>
      </c>
      <c r="AT59" s="45"/>
      <c r="AU59" s="54">
        <v>3</v>
      </c>
      <c r="AV59" s="54">
        <v>223</v>
      </c>
    </row>
    <row r="60" spans="1:48" s="57" customFormat="1">
      <c r="A60" s="52">
        <v>45047</v>
      </c>
      <c r="B60" s="57">
        <v>2034</v>
      </c>
      <c r="C60" s="53" t="s">
        <v>29</v>
      </c>
      <c r="D60" s="53" t="s">
        <v>29</v>
      </c>
      <c r="E60" s="53" t="s">
        <v>29</v>
      </c>
      <c r="F60" s="53">
        <v>1492.76</v>
      </c>
      <c r="G60" s="53" t="s">
        <v>29</v>
      </c>
      <c r="H60" s="53">
        <v>1160.42</v>
      </c>
      <c r="I60" s="53" t="s">
        <v>29</v>
      </c>
      <c r="J60" s="53">
        <v>1242.43</v>
      </c>
      <c r="K60" s="53">
        <v>1197.42</v>
      </c>
      <c r="L60" s="53" t="s">
        <v>29</v>
      </c>
      <c r="M60" s="53" t="s">
        <v>29</v>
      </c>
      <c r="N60" s="53" t="s">
        <v>29</v>
      </c>
      <c r="O60" s="53" t="s">
        <v>29</v>
      </c>
      <c r="P60" s="53" t="s">
        <v>29</v>
      </c>
      <c r="Q60" s="53">
        <v>1079.92</v>
      </c>
      <c r="R60" s="53">
        <v>1055</v>
      </c>
      <c r="S60" s="53" t="s">
        <v>29</v>
      </c>
      <c r="T60" s="53" t="s">
        <v>29</v>
      </c>
      <c r="U60" s="53" t="s">
        <v>29</v>
      </c>
      <c r="V60" s="53" t="s">
        <v>29</v>
      </c>
      <c r="W60" s="53" t="s">
        <v>29</v>
      </c>
      <c r="X60" s="53" t="s">
        <v>29</v>
      </c>
      <c r="Y60" s="53" t="s">
        <v>29</v>
      </c>
      <c r="Z60" s="53" t="s">
        <v>29</v>
      </c>
      <c r="AA60" s="53">
        <v>1925</v>
      </c>
      <c r="AB60" s="53" t="s">
        <v>29</v>
      </c>
      <c r="AC60" s="53">
        <v>1806.66</v>
      </c>
      <c r="AD60" s="53">
        <v>1566.97</v>
      </c>
      <c r="AE60" s="53">
        <v>1750</v>
      </c>
      <c r="AF60" s="53" t="s">
        <v>29</v>
      </c>
      <c r="AG60" s="53">
        <v>1725</v>
      </c>
      <c r="AH60" s="53" t="s">
        <v>29</v>
      </c>
      <c r="AI60" s="53" t="s">
        <v>29</v>
      </c>
      <c r="AJ60" s="53" t="s">
        <v>29</v>
      </c>
      <c r="AK60" s="53" t="s">
        <v>29</v>
      </c>
      <c r="AL60" s="53" t="s">
        <v>29</v>
      </c>
      <c r="AM60" s="53" t="s">
        <v>29</v>
      </c>
      <c r="AN60" s="53">
        <v>138.18</v>
      </c>
      <c r="AO60" s="53">
        <v>115.69</v>
      </c>
      <c r="AP60" s="53" t="s">
        <v>29</v>
      </c>
      <c r="AQ60" s="53">
        <v>1664.41</v>
      </c>
      <c r="AR60" s="53" t="s">
        <v>29</v>
      </c>
      <c r="AT60" s="45"/>
      <c r="AU60" s="54">
        <v>4</v>
      </c>
      <c r="AV60" s="54">
        <v>227</v>
      </c>
    </row>
    <row r="61" spans="1:48" s="57" customFormat="1">
      <c r="A61" s="52">
        <v>45078</v>
      </c>
      <c r="B61" s="57">
        <v>1663</v>
      </c>
      <c r="C61" s="53" t="s">
        <v>29</v>
      </c>
      <c r="D61" s="53" t="s">
        <v>29</v>
      </c>
      <c r="E61" s="53" t="s">
        <v>29</v>
      </c>
      <c r="F61" s="53">
        <v>1581.35</v>
      </c>
      <c r="G61" s="53" t="s">
        <v>29</v>
      </c>
      <c r="H61" s="53">
        <v>1325</v>
      </c>
      <c r="I61" s="53" t="s">
        <v>29</v>
      </c>
      <c r="J61" s="53">
        <v>1346.24</v>
      </c>
      <c r="K61" s="53">
        <v>1278.0999999999999</v>
      </c>
      <c r="L61" s="53" t="s">
        <v>29</v>
      </c>
      <c r="M61" s="53" t="s">
        <v>29</v>
      </c>
      <c r="N61" s="53" t="s">
        <v>29</v>
      </c>
      <c r="O61" s="53" t="s">
        <v>29</v>
      </c>
      <c r="P61" s="53">
        <v>1003.13</v>
      </c>
      <c r="Q61" s="53">
        <v>1208.3499999999999</v>
      </c>
      <c r="R61" s="53">
        <v>985</v>
      </c>
      <c r="S61" s="53" t="s">
        <v>29</v>
      </c>
      <c r="T61" s="53" t="s">
        <v>29</v>
      </c>
      <c r="U61" s="53" t="s">
        <v>29</v>
      </c>
      <c r="V61" s="53" t="s">
        <v>29</v>
      </c>
      <c r="W61" s="53" t="s">
        <v>29</v>
      </c>
      <c r="X61" s="53" t="s">
        <v>29</v>
      </c>
      <c r="Y61" s="53" t="s">
        <v>29</v>
      </c>
      <c r="Z61" s="53" t="s">
        <v>29</v>
      </c>
      <c r="AA61" s="53">
        <v>1500</v>
      </c>
      <c r="AB61" s="53" t="s">
        <v>29</v>
      </c>
      <c r="AC61" s="53">
        <v>1962.19</v>
      </c>
      <c r="AD61" s="53" t="s">
        <v>29</v>
      </c>
      <c r="AE61" s="53">
        <v>1700</v>
      </c>
      <c r="AF61" s="53" t="s">
        <v>29</v>
      </c>
      <c r="AG61" s="53">
        <v>2188.5500000000002</v>
      </c>
      <c r="AH61" s="53" t="s">
        <v>29</v>
      </c>
      <c r="AI61" s="53" t="s">
        <v>29</v>
      </c>
      <c r="AJ61" s="53" t="s">
        <v>29</v>
      </c>
      <c r="AK61" s="53" t="s">
        <v>29</v>
      </c>
      <c r="AL61" s="53" t="s">
        <v>29</v>
      </c>
      <c r="AM61" s="53" t="s">
        <v>29</v>
      </c>
      <c r="AN61" s="53">
        <v>130</v>
      </c>
      <c r="AO61" s="53">
        <v>116.88</v>
      </c>
      <c r="AP61" s="53" t="s">
        <v>29</v>
      </c>
      <c r="AQ61" s="53">
        <v>2103.14</v>
      </c>
      <c r="AR61" s="53" t="s">
        <v>29</v>
      </c>
      <c r="AT61" s="45"/>
      <c r="AU61" s="54">
        <v>3</v>
      </c>
      <c r="AV61" s="54">
        <v>232</v>
      </c>
    </row>
    <row r="62" spans="1:48" s="57" customFormat="1">
      <c r="A62" s="52">
        <v>45108</v>
      </c>
      <c r="B62" s="57">
        <v>615</v>
      </c>
      <c r="C62" s="53">
        <v>1100</v>
      </c>
      <c r="D62" s="53" t="s">
        <v>29</v>
      </c>
      <c r="E62" s="53" t="s">
        <v>29</v>
      </c>
      <c r="F62" s="53">
        <v>1701.54</v>
      </c>
      <c r="G62" s="53">
        <v>1649.51</v>
      </c>
      <c r="H62" s="53">
        <v>1315</v>
      </c>
      <c r="I62" s="53" t="s">
        <v>29</v>
      </c>
      <c r="J62" s="53">
        <v>1411.2</v>
      </c>
      <c r="K62" s="53">
        <v>1267.5</v>
      </c>
      <c r="L62" s="53" t="s">
        <v>29</v>
      </c>
      <c r="M62" s="53" t="s">
        <v>29</v>
      </c>
      <c r="N62" s="53" t="s">
        <v>29</v>
      </c>
      <c r="O62" s="53" t="s">
        <v>29</v>
      </c>
      <c r="P62" s="53">
        <v>1019.38</v>
      </c>
      <c r="Q62" s="53">
        <v>1070.17</v>
      </c>
      <c r="R62" s="53" t="s">
        <v>29</v>
      </c>
      <c r="S62" s="53" t="s">
        <v>29</v>
      </c>
      <c r="T62" s="53" t="s">
        <v>29</v>
      </c>
      <c r="U62" s="53" t="s">
        <v>29</v>
      </c>
      <c r="V62" s="53" t="s">
        <v>29</v>
      </c>
      <c r="W62" s="53" t="s">
        <v>29</v>
      </c>
      <c r="X62" s="53" t="s">
        <v>29</v>
      </c>
      <c r="Y62" s="53" t="s">
        <v>29</v>
      </c>
      <c r="Z62" s="53" t="s">
        <v>29</v>
      </c>
      <c r="AA62" s="53">
        <v>1800</v>
      </c>
      <c r="AB62" s="53">
        <v>1400</v>
      </c>
      <c r="AC62" s="53">
        <v>2093.4499999999998</v>
      </c>
      <c r="AD62" s="53">
        <v>1945.77</v>
      </c>
      <c r="AE62" s="53" t="s">
        <v>29</v>
      </c>
      <c r="AF62" s="53" t="s">
        <v>29</v>
      </c>
      <c r="AG62" s="53" t="s">
        <v>29</v>
      </c>
      <c r="AH62" s="53" t="s">
        <v>29</v>
      </c>
      <c r="AI62" s="53">
        <v>2375</v>
      </c>
      <c r="AJ62" s="53" t="s">
        <v>29</v>
      </c>
      <c r="AK62" s="53" t="s">
        <v>29</v>
      </c>
      <c r="AL62" s="53" t="s">
        <v>29</v>
      </c>
      <c r="AM62" s="53" t="s">
        <v>29</v>
      </c>
      <c r="AN62" s="53">
        <v>165.47</v>
      </c>
      <c r="AO62" s="53">
        <v>124</v>
      </c>
      <c r="AP62" s="53" t="s">
        <v>29</v>
      </c>
      <c r="AQ62" s="53" t="s">
        <v>29</v>
      </c>
      <c r="AR62" s="53" t="s">
        <v>29</v>
      </c>
      <c r="AT62" s="45"/>
      <c r="AU62" s="54">
        <v>3</v>
      </c>
      <c r="AV62" s="54">
        <v>236</v>
      </c>
    </row>
    <row r="63" spans="1:48" s="57" customFormat="1">
      <c r="A63" s="52">
        <v>45139</v>
      </c>
      <c r="B63" s="57">
        <v>1962</v>
      </c>
      <c r="C63" s="53">
        <v>1460</v>
      </c>
      <c r="D63" s="53" t="s">
        <v>29</v>
      </c>
      <c r="E63" s="53">
        <v>1677.62</v>
      </c>
      <c r="F63" s="53">
        <v>1972.71</v>
      </c>
      <c r="G63" s="53">
        <v>1733.25</v>
      </c>
      <c r="H63" s="53">
        <v>1525.64</v>
      </c>
      <c r="I63" s="53" t="s">
        <v>29</v>
      </c>
      <c r="J63" s="53">
        <v>1738.67</v>
      </c>
      <c r="K63" s="53">
        <v>1414.89</v>
      </c>
      <c r="L63" s="53" t="s">
        <v>29</v>
      </c>
      <c r="M63" s="53" t="s">
        <v>29</v>
      </c>
      <c r="N63" s="53">
        <v>126.09</v>
      </c>
      <c r="O63" s="53">
        <v>116.56</v>
      </c>
      <c r="P63" s="53">
        <v>1200</v>
      </c>
      <c r="Q63" s="53">
        <v>1512.5</v>
      </c>
      <c r="R63" s="53">
        <v>1160</v>
      </c>
      <c r="S63" s="53" t="s">
        <v>29</v>
      </c>
      <c r="T63" s="53" t="s">
        <v>29</v>
      </c>
      <c r="U63" s="53">
        <v>1150</v>
      </c>
      <c r="V63" s="53" t="s">
        <v>29</v>
      </c>
      <c r="W63" s="53">
        <v>1500</v>
      </c>
      <c r="X63" s="53" t="s">
        <v>29</v>
      </c>
      <c r="Y63" s="53" t="s">
        <v>29</v>
      </c>
      <c r="Z63" s="53" t="s">
        <v>29</v>
      </c>
      <c r="AA63" s="53">
        <v>1875</v>
      </c>
      <c r="AB63" s="53" t="s">
        <v>29</v>
      </c>
      <c r="AC63" s="53">
        <v>2097.2199999999998</v>
      </c>
      <c r="AD63" s="53" t="s">
        <v>29</v>
      </c>
      <c r="AE63" s="53">
        <v>1800</v>
      </c>
      <c r="AF63" s="53" t="s">
        <v>29</v>
      </c>
      <c r="AG63" s="53">
        <v>2050</v>
      </c>
      <c r="AH63" s="53">
        <v>2066.67</v>
      </c>
      <c r="AI63" s="53">
        <v>2225</v>
      </c>
      <c r="AJ63" s="53" t="s">
        <v>29</v>
      </c>
      <c r="AK63" s="53">
        <v>202.72</v>
      </c>
      <c r="AL63" s="53">
        <v>142.26</v>
      </c>
      <c r="AM63" s="53">
        <v>95</v>
      </c>
      <c r="AN63" s="53">
        <v>153.82</v>
      </c>
      <c r="AO63" s="53">
        <v>126.87</v>
      </c>
      <c r="AP63" s="53" t="s">
        <v>29</v>
      </c>
      <c r="AQ63" s="53">
        <v>1868.43</v>
      </c>
      <c r="AR63" s="53" t="s">
        <v>29</v>
      </c>
      <c r="AT63" s="45"/>
      <c r="AU63" s="54">
        <v>4</v>
      </c>
      <c r="AV63" s="54">
        <v>240</v>
      </c>
    </row>
    <row r="64" spans="1:48" s="57" customFormat="1">
      <c r="A64" s="52">
        <v>45170</v>
      </c>
      <c r="B64" s="57">
        <v>1696</v>
      </c>
      <c r="C64" s="53">
        <v>1580</v>
      </c>
      <c r="D64" s="53" t="s">
        <v>29</v>
      </c>
      <c r="E64" s="53">
        <v>1875</v>
      </c>
      <c r="F64" s="53">
        <v>1988.69</v>
      </c>
      <c r="G64" s="53">
        <v>1643.92</v>
      </c>
      <c r="H64" s="53">
        <v>1528.93</v>
      </c>
      <c r="I64" s="53" t="s">
        <v>29</v>
      </c>
      <c r="J64" s="53">
        <v>1582.66</v>
      </c>
      <c r="K64" s="53">
        <v>1337.97</v>
      </c>
      <c r="L64" s="53" t="s">
        <v>29</v>
      </c>
      <c r="M64" s="53" t="s">
        <v>29</v>
      </c>
      <c r="N64" s="53" t="s">
        <v>29</v>
      </c>
      <c r="O64" s="53" t="s">
        <v>29</v>
      </c>
      <c r="P64" s="53">
        <v>1250</v>
      </c>
      <c r="Q64" s="53">
        <v>1292.69</v>
      </c>
      <c r="R64" s="53" t="s">
        <v>29</v>
      </c>
      <c r="S64" s="53" t="s">
        <v>29</v>
      </c>
      <c r="T64" s="53" t="s">
        <v>29</v>
      </c>
      <c r="U64" s="53" t="s">
        <v>29</v>
      </c>
      <c r="V64" s="53" t="s">
        <v>29</v>
      </c>
      <c r="W64" s="53" t="s">
        <v>29</v>
      </c>
      <c r="X64" s="53" t="s">
        <v>29</v>
      </c>
      <c r="Y64" s="53" t="s">
        <v>29</v>
      </c>
      <c r="Z64" s="53" t="s">
        <v>29</v>
      </c>
      <c r="AA64" s="53">
        <v>2275</v>
      </c>
      <c r="AB64" s="53" t="s">
        <v>29</v>
      </c>
      <c r="AC64" s="53">
        <v>2000</v>
      </c>
      <c r="AD64" s="53" t="s">
        <v>29</v>
      </c>
      <c r="AE64" s="53">
        <v>2300</v>
      </c>
      <c r="AF64" s="53">
        <v>1850</v>
      </c>
      <c r="AG64" s="53" t="s">
        <v>29</v>
      </c>
      <c r="AH64" s="53" t="s">
        <v>29</v>
      </c>
      <c r="AI64" s="53" t="s">
        <v>29</v>
      </c>
      <c r="AJ64" s="53" t="s">
        <v>29</v>
      </c>
      <c r="AK64" s="53" t="s">
        <v>29</v>
      </c>
      <c r="AL64" s="53" t="s">
        <v>29</v>
      </c>
      <c r="AM64" s="53" t="s">
        <v>29</v>
      </c>
      <c r="AN64" s="53">
        <v>161.37</v>
      </c>
      <c r="AO64" s="53">
        <v>142.02000000000001</v>
      </c>
      <c r="AP64" s="53" t="s">
        <v>29</v>
      </c>
      <c r="AQ64" s="53" t="s">
        <v>29</v>
      </c>
      <c r="AR64" s="53" t="s">
        <v>29</v>
      </c>
      <c r="AT64" s="45"/>
      <c r="AU64" s="54">
        <v>3</v>
      </c>
      <c r="AV64" s="54">
        <v>245</v>
      </c>
    </row>
    <row r="65" spans="1:48" s="57" customFormat="1">
      <c r="A65" s="52">
        <v>45200</v>
      </c>
      <c r="B65" s="57">
        <v>1912</v>
      </c>
      <c r="C65" s="53">
        <v>1710</v>
      </c>
      <c r="D65" s="53" t="s">
        <v>29</v>
      </c>
      <c r="E65" s="53">
        <v>1500</v>
      </c>
      <c r="F65" s="53">
        <v>1912.78</v>
      </c>
      <c r="G65" s="53">
        <v>1800.29</v>
      </c>
      <c r="H65" s="53">
        <v>1397.71</v>
      </c>
      <c r="I65" s="53" t="s">
        <v>29</v>
      </c>
      <c r="J65" s="53">
        <v>1519.05</v>
      </c>
      <c r="K65" s="53">
        <v>1436.57</v>
      </c>
      <c r="L65" s="53" t="s">
        <v>29</v>
      </c>
      <c r="M65" s="53" t="s">
        <v>29</v>
      </c>
      <c r="N65" s="53" t="s">
        <v>29</v>
      </c>
      <c r="O65" s="53" t="s">
        <v>29</v>
      </c>
      <c r="P65" s="53">
        <v>1354.7</v>
      </c>
      <c r="Q65" s="53">
        <v>1342.53</v>
      </c>
      <c r="R65" s="53">
        <v>1230.9000000000001</v>
      </c>
      <c r="S65" s="53" t="s">
        <v>29</v>
      </c>
      <c r="T65" s="53" t="s">
        <v>29</v>
      </c>
      <c r="U65" s="53" t="s">
        <v>29</v>
      </c>
      <c r="V65" s="53" t="s">
        <v>29</v>
      </c>
      <c r="W65" s="53" t="s">
        <v>29</v>
      </c>
      <c r="X65" s="53" t="s">
        <v>29</v>
      </c>
      <c r="Y65" s="53" t="s">
        <v>29</v>
      </c>
      <c r="Z65" s="53" t="s">
        <v>29</v>
      </c>
      <c r="AA65" s="53">
        <v>2187.5</v>
      </c>
      <c r="AB65" s="53">
        <v>2166.67</v>
      </c>
      <c r="AC65" s="53">
        <v>2043.23</v>
      </c>
      <c r="AD65" s="53">
        <v>1869.44</v>
      </c>
      <c r="AE65" s="53" t="s">
        <v>29</v>
      </c>
      <c r="AF65" s="53" t="s">
        <v>29</v>
      </c>
      <c r="AG65" s="53">
        <v>2400</v>
      </c>
      <c r="AH65" s="53" t="s">
        <v>29</v>
      </c>
      <c r="AI65" s="53" t="s">
        <v>29</v>
      </c>
      <c r="AJ65" s="53" t="s">
        <v>29</v>
      </c>
      <c r="AK65" s="53" t="s">
        <v>29</v>
      </c>
      <c r="AL65" s="53" t="s">
        <v>29</v>
      </c>
      <c r="AM65" s="53" t="s">
        <v>29</v>
      </c>
      <c r="AN65" s="53">
        <v>157.79</v>
      </c>
      <c r="AO65" s="53">
        <v>145.30000000000001</v>
      </c>
      <c r="AP65" s="53" t="s">
        <v>29</v>
      </c>
      <c r="AQ65" s="53">
        <v>1845</v>
      </c>
      <c r="AR65" s="53" t="s">
        <v>29</v>
      </c>
      <c r="AT65" s="45"/>
      <c r="AU65" s="54">
        <v>3</v>
      </c>
      <c r="AV65" s="54">
        <v>249</v>
      </c>
    </row>
    <row r="66" spans="1:48" s="57" customFormat="1">
      <c r="A66" s="52">
        <v>45231</v>
      </c>
      <c r="B66" s="57">
        <v>1744</v>
      </c>
      <c r="C66" s="53" t="s">
        <v>29</v>
      </c>
      <c r="D66" s="53" t="s">
        <v>29</v>
      </c>
      <c r="E66" s="53">
        <v>1818.04</v>
      </c>
      <c r="F66" s="53">
        <v>1915.14</v>
      </c>
      <c r="G66" s="53">
        <v>1500</v>
      </c>
      <c r="H66" s="53">
        <v>1341.88</v>
      </c>
      <c r="I66" s="53" t="s">
        <v>29</v>
      </c>
      <c r="J66" s="53">
        <v>1456.66</v>
      </c>
      <c r="K66" s="53">
        <v>1284.98</v>
      </c>
      <c r="L66" s="53" t="s">
        <v>29</v>
      </c>
      <c r="M66" s="53" t="s">
        <v>29</v>
      </c>
      <c r="N66" s="53" t="s">
        <v>29</v>
      </c>
      <c r="O66" s="53" t="s">
        <v>29</v>
      </c>
      <c r="P66" s="53">
        <v>1250</v>
      </c>
      <c r="Q66" s="53">
        <v>1278.8900000000001</v>
      </c>
      <c r="R66" s="53" t="s">
        <v>29</v>
      </c>
      <c r="S66" s="53" t="s">
        <v>29</v>
      </c>
      <c r="T66" s="53" t="s">
        <v>29</v>
      </c>
      <c r="U66" s="53" t="s">
        <v>29</v>
      </c>
      <c r="V66" s="53" t="s">
        <v>29</v>
      </c>
      <c r="W66" s="53" t="s">
        <v>29</v>
      </c>
      <c r="X66" s="53" t="s">
        <v>29</v>
      </c>
      <c r="Y66" s="53" t="s">
        <v>29</v>
      </c>
      <c r="Z66" s="53" t="s">
        <v>29</v>
      </c>
      <c r="AA66" s="53">
        <v>1837.5</v>
      </c>
      <c r="AB66" s="53" t="s">
        <v>29</v>
      </c>
      <c r="AC66" s="53">
        <v>2038.82</v>
      </c>
      <c r="AD66" s="53">
        <v>1694.85</v>
      </c>
      <c r="AE66" s="53">
        <v>2450</v>
      </c>
      <c r="AF66" s="53" t="s">
        <v>29</v>
      </c>
      <c r="AG66" s="53">
        <v>2470.83</v>
      </c>
      <c r="AH66" s="53">
        <v>1850</v>
      </c>
      <c r="AI66" s="53">
        <v>2450</v>
      </c>
      <c r="AJ66" s="53" t="s">
        <v>29</v>
      </c>
      <c r="AK66" s="53" t="s">
        <v>29</v>
      </c>
      <c r="AL66" s="53">
        <v>131.57</v>
      </c>
      <c r="AM66" s="53" t="s">
        <v>29</v>
      </c>
      <c r="AN66" s="53">
        <v>147.38999999999999</v>
      </c>
      <c r="AO66" s="53">
        <v>130.13999999999999</v>
      </c>
      <c r="AP66" s="53" t="s">
        <v>29</v>
      </c>
      <c r="AQ66" s="53" t="s">
        <v>29</v>
      </c>
      <c r="AR66" s="53" t="s">
        <v>29</v>
      </c>
      <c r="AT66" s="45"/>
      <c r="AU66" s="54">
        <v>4</v>
      </c>
      <c r="AV66" s="54">
        <v>253</v>
      </c>
    </row>
    <row r="67" spans="1:48" s="57" customFormat="1">
      <c r="A67" s="52">
        <v>45261</v>
      </c>
      <c r="B67" s="57">
        <v>2070</v>
      </c>
      <c r="C67" s="53" t="s">
        <v>29</v>
      </c>
      <c r="D67" s="53" t="s">
        <v>29</v>
      </c>
      <c r="E67" s="53">
        <v>1560.04</v>
      </c>
      <c r="F67" s="53">
        <v>1914.35</v>
      </c>
      <c r="G67" s="53">
        <v>1882.91</v>
      </c>
      <c r="H67" s="53">
        <v>1346.91</v>
      </c>
      <c r="I67" s="53" t="s">
        <v>29</v>
      </c>
      <c r="J67" s="53">
        <v>1508.59</v>
      </c>
      <c r="K67" s="53">
        <v>1342.07</v>
      </c>
      <c r="L67" s="53" t="s">
        <v>29</v>
      </c>
      <c r="M67" s="53" t="s">
        <v>29</v>
      </c>
      <c r="N67" s="53" t="s">
        <v>29</v>
      </c>
      <c r="O67" s="53" t="s">
        <v>29</v>
      </c>
      <c r="P67" s="53">
        <v>1300</v>
      </c>
      <c r="Q67" s="53">
        <v>1217.76</v>
      </c>
      <c r="R67" s="53">
        <v>1072.32</v>
      </c>
      <c r="S67" s="53" t="s">
        <v>29</v>
      </c>
      <c r="T67" s="53" t="s">
        <v>29</v>
      </c>
      <c r="U67" s="53" t="s">
        <v>29</v>
      </c>
      <c r="V67" s="53" t="s">
        <v>29</v>
      </c>
      <c r="W67" s="53" t="s">
        <v>29</v>
      </c>
      <c r="X67" s="53" t="s">
        <v>29</v>
      </c>
      <c r="Y67" s="53" t="s">
        <v>29</v>
      </c>
      <c r="Z67" s="53" t="s">
        <v>29</v>
      </c>
      <c r="AA67" s="53" t="s">
        <v>29</v>
      </c>
      <c r="AB67" s="53">
        <v>2000</v>
      </c>
      <c r="AC67" s="53">
        <v>2177.7800000000002</v>
      </c>
      <c r="AD67" s="53">
        <v>1566.67</v>
      </c>
      <c r="AE67" s="53" t="s">
        <v>29</v>
      </c>
      <c r="AF67" s="53" t="s">
        <v>29</v>
      </c>
      <c r="AG67" s="53" t="s">
        <v>29</v>
      </c>
      <c r="AH67" s="53">
        <v>2400</v>
      </c>
      <c r="AI67" s="53" t="s">
        <v>29</v>
      </c>
      <c r="AJ67" s="53" t="s">
        <v>29</v>
      </c>
      <c r="AK67" s="53" t="s">
        <v>29</v>
      </c>
      <c r="AL67" s="53" t="s">
        <v>29</v>
      </c>
      <c r="AM67" s="53" t="s">
        <v>29</v>
      </c>
      <c r="AN67" s="53">
        <v>151.06</v>
      </c>
      <c r="AO67" s="53">
        <v>145.38999999999999</v>
      </c>
      <c r="AP67" s="53" t="s">
        <v>29</v>
      </c>
      <c r="AQ67" s="53">
        <v>1980.36</v>
      </c>
      <c r="AR67" s="53">
        <v>2500</v>
      </c>
      <c r="AT67" s="45"/>
      <c r="AU67" s="54">
        <v>3</v>
      </c>
      <c r="AV67" s="54">
        <v>258</v>
      </c>
    </row>
    <row r="68" spans="1:48" s="57" customFormat="1">
      <c r="A68" s="52">
        <v>45292</v>
      </c>
      <c r="B68" s="57">
        <v>952</v>
      </c>
      <c r="C68" s="53" t="s">
        <v>29</v>
      </c>
      <c r="D68" s="53" t="s">
        <v>29</v>
      </c>
      <c r="E68" s="53">
        <v>1800</v>
      </c>
      <c r="F68" s="53">
        <v>2087.46</v>
      </c>
      <c r="G68" s="53">
        <v>1796.76</v>
      </c>
      <c r="H68" s="53">
        <v>1232.71</v>
      </c>
      <c r="I68" s="53">
        <v>1250</v>
      </c>
      <c r="J68" s="53">
        <v>1468.87</v>
      </c>
      <c r="K68" s="53">
        <v>1419.68</v>
      </c>
      <c r="L68" s="53" t="s">
        <v>29</v>
      </c>
      <c r="M68" s="53" t="s">
        <v>29</v>
      </c>
      <c r="N68" s="53" t="s">
        <v>29</v>
      </c>
      <c r="O68" s="53" t="s">
        <v>29</v>
      </c>
      <c r="P68" s="53">
        <v>1325</v>
      </c>
      <c r="Q68" s="53" t="s">
        <v>29</v>
      </c>
      <c r="R68" s="53">
        <v>1104.1099999999999</v>
      </c>
      <c r="S68" s="53" t="s">
        <v>29</v>
      </c>
      <c r="T68" s="53" t="s">
        <v>29</v>
      </c>
      <c r="U68" s="53" t="s">
        <v>29</v>
      </c>
      <c r="V68" s="53" t="s">
        <v>29</v>
      </c>
      <c r="W68" s="53" t="s">
        <v>29</v>
      </c>
      <c r="X68" s="53" t="s">
        <v>29</v>
      </c>
      <c r="Y68" s="53" t="s">
        <v>29</v>
      </c>
      <c r="Z68" s="53" t="s">
        <v>29</v>
      </c>
      <c r="AA68" s="53">
        <v>1600</v>
      </c>
      <c r="AB68" s="53" t="s">
        <v>29</v>
      </c>
      <c r="AC68" s="53">
        <v>1957.82</v>
      </c>
      <c r="AD68" s="53" t="s">
        <v>29</v>
      </c>
      <c r="AE68" s="53" t="s">
        <v>29</v>
      </c>
      <c r="AF68" s="53" t="s">
        <v>29</v>
      </c>
      <c r="AG68" s="53" t="s">
        <v>29</v>
      </c>
      <c r="AH68" s="53" t="s">
        <v>29</v>
      </c>
      <c r="AI68" s="53">
        <v>2164.29</v>
      </c>
      <c r="AJ68" s="53" t="s">
        <v>29</v>
      </c>
      <c r="AK68" s="53" t="s">
        <v>29</v>
      </c>
      <c r="AL68" s="53" t="s">
        <v>29</v>
      </c>
      <c r="AM68" s="53" t="s">
        <v>29</v>
      </c>
      <c r="AN68" s="53">
        <v>145.91999999999999</v>
      </c>
      <c r="AO68" s="53">
        <v>138.72999999999999</v>
      </c>
      <c r="AP68" s="53" t="s">
        <v>29</v>
      </c>
      <c r="AQ68" s="53" t="s">
        <v>29</v>
      </c>
      <c r="AR68" s="53" t="s">
        <v>29</v>
      </c>
      <c r="AT68" s="45"/>
      <c r="AU68" s="54">
        <v>4</v>
      </c>
      <c r="AV68" s="54">
        <v>262</v>
      </c>
    </row>
    <row r="69" spans="1:48" s="57" customFormat="1">
      <c r="A69" s="52">
        <v>45323</v>
      </c>
      <c r="B69" s="57">
        <v>1856</v>
      </c>
      <c r="C69" s="53">
        <v>1650</v>
      </c>
      <c r="D69" s="53" t="s">
        <v>29</v>
      </c>
      <c r="E69" s="53">
        <v>1762.5</v>
      </c>
      <c r="F69" s="53">
        <v>2104.35</v>
      </c>
      <c r="G69" s="53">
        <v>2003.28</v>
      </c>
      <c r="H69" s="53">
        <v>1865.99</v>
      </c>
      <c r="I69" s="53" t="s">
        <v>29</v>
      </c>
      <c r="J69" s="53">
        <v>1742.61</v>
      </c>
      <c r="K69" s="53">
        <v>1572.63</v>
      </c>
      <c r="L69" s="53" t="s">
        <v>29</v>
      </c>
      <c r="M69" s="53" t="s">
        <v>29</v>
      </c>
      <c r="N69" s="53" t="s">
        <v>29</v>
      </c>
      <c r="O69" s="53" t="s">
        <v>29</v>
      </c>
      <c r="P69" s="53" t="s">
        <v>29</v>
      </c>
      <c r="Q69" s="53">
        <v>1280.1400000000001</v>
      </c>
      <c r="R69" s="53">
        <v>1168.2</v>
      </c>
      <c r="S69" s="53" t="s">
        <v>29</v>
      </c>
      <c r="T69" s="53" t="s">
        <v>29</v>
      </c>
      <c r="U69" s="53" t="s">
        <v>29</v>
      </c>
      <c r="V69" s="53" t="s">
        <v>29</v>
      </c>
      <c r="W69" s="53" t="s">
        <v>29</v>
      </c>
      <c r="X69" s="53" t="s">
        <v>29</v>
      </c>
      <c r="Y69" s="53">
        <v>2950</v>
      </c>
      <c r="Z69" s="53" t="s">
        <v>29</v>
      </c>
      <c r="AA69" s="53" t="s">
        <v>29</v>
      </c>
      <c r="AB69" s="53" t="s">
        <v>29</v>
      </c>
      <c r="AC69" s="53">
        <v>2683.75</v>
      </c>
      <c r="AD69" s="53">
        <v>2400</v>
      </c>
      <c r="AE69" s="53">
        <v>2550</v>
      </c>
      <c r="AF69" s="53" t="s">
        <v>29</v>
      </c>
      <c r="AG69" s="53" t="s">
        <v>29</v>
      </c>
      <c r="AH69" s="53" t="s">
        <v>29</v>
      </c>
      <c r="AI69" s="53">
        <v>2600</v>
      </c>
      <c r="AJ69" s="53" t="s">
        <v>29</v>
      </c>
      <c r="AK69" s="53" t="s">
        <v>29</v>
      </c>
      <c r="AL69" s="53">
        <v>145.5</v>
      </c>
      <c r="AM69" s="53" t="s">
        <v>29</v>
      </c>
      <c r="AN69" s="53">
        <v>176</v>
      </c>
      <c r="AO69" s="53">
        <v>142.07</v>
      </c>
      <c r="AP69" s="53" t="s">
        <v>29</v>
      </c>
      <c r="AQ69" s="53" t="s">
        <v>29</v>
      </c>
      <c r="AR69" s="53" t="s">
        <v>29</v>
      </c>
      <c r="AT69" s="45"/>
      <c r="AU69" s="54">
        <v>3</v>
      </c>
      <c r="AV69" s="54">
        <v>267</v>
      </c>
    </row>
    <row r="70" spans="1:48" s="57" customFormat="1">
      <c r="A70" s="52">
        <v>45352</v>
      </c>
      <c r="B70" s="57">
        <v>1332</v>
      </c>
      <c r="C70" s="53">
        <v>1500</v>
      </c>
      <c r="D70" s="53" t="s">
        <v>29</v>
      </c>
      <c r="E70" s="53" t="s">
        <v>29</v>
      </c>
      <c r="F70" s="53">
        <v>2335.14</v>
      </c>
      <c r="G70" s="53">
        <v>2000</v>
      </c>
      <c r="H70" s="53">
        <v>1907.46</v>
      </c>
      <c r="I70" s="53" t="s">
        <v>29</v>
      </c>
      <c r="J70" s="53">
        <v>2071.89</v>
      </c>
      <c r="K70" s="53">
        <v>1787.63</v>
      </c>
      <c r="L70" s="53" t="s">
        <v>29</v>
      </c>
      <c r="M70" s="53" t="s">
        <v>29</v>
      </c>
      <c r="N70" s="53" t="s">
        <v>29</v>
      </c>
      <c r="O70" s="53" t="s">
        <v>29</v>
      </c>
      <c r="P70" s="53" t="s">
        <v>29</v>
      </c>
      <c r="Q70" s="53">
        <v>1625</v>
      </c>
      <c r="R70" s="53">
        <v>1400</v>
      </c>
      <c r="S70" s="53" t="s">
        <v>29</v>
      </c>
      <c r="T70" s="53" t="s">
        <v>29</v>
      </c>
      <c r="U70" s="53" t="s">
        <v>29</v>
      </c>
      <c r="V70" s="53" t="s">
        <v>29</v>
      </c>
      <c r="W70" s="53">
        <v>2300</v>
      </c>
      <c r="X70" s="53" t="s">
        <v>29</v>
      </c>
      <c r="Y70" s="53" t="s">
        <v>29</v>
      </c>
      <c r="Z70" s="53" t="s">
        <v>29</v>
      </c>
      <c r="AA70" s="53">
        <v>2450</v>
      </c>
      <c r="AB70" s="53">
        <v>2083.33</v>
      </c>
      <c r="AC70" s="53">
        <v>2845.72</v>
      </c>
      <c r="AD70" s="53">
        <v>2161.36</v>
      </c>
      <c r="AE70" s="53" t="s">
        <v>29</v>
      </c>
      <c r="AF70" s="53">
        <v>2400</v>
      </c>
      <c r="AG70" s="53">
        <v>2550</v>
      </c>
      <c r="AH70" s="53">
        <v>3400</v>
      </c>
      <c r="AI70" s="53">
        <v>2900</v>
      </c>
      <c r="AJ70" s="53">
        <v>2450</v>
      </c>
      <c r="AK70" s="53" t="s">
        <v>29</v>
      </c>
      <c r="AL70" s="53" t="s">
        <v>29</v>
      </c>
      <c r="AM70" s="53" t="s">
        <v>29</v>
      </c>
      <c r="AN70" s="53" t="s">
        <v>29</v>
      </c>
      <c r="AO70" s="53">
        <v>161.03</v>
      </c>
      <c r="AP70" s="53" t="s">
        <v>29</v>
      </c>
      <c r="AQ70" s="53">
        <v>2449.5300000000002</v>
      </c>
      <c r="AR70" s="53">
        <v>2835.91</v>
      </c>
      <c r="AT70" s="45"/>
      <c r="AU70" s="54">
        <v>3</v>
      </c>
      <c r="AV70" s="54">
        <v>271</v>
      </c>
    </row>
    <row r="71" spans="1:48" s="57" customFormat="1">
      <c r="A71" s="52">
        <v>45383</v>
      </c>
      <c r="B71" s="57">
        <v>622</v>
      </c>
      <c r="C71" s="53" t="s">
        <v>29</v>
      </c>
      <c r="D71" s="53" t="s">
        <v>29</v>
      </c>
      <c r="E71" s="53" t="s">
        <v>29</v>
      </c>
      <c r="F71" s="53">
        <v>2435.98</v>
      </c>
      <c r="G71" s="53">
        <v>1650</v>
      </c>
      <c r="H71" s="53">
        <v>1700</v>
      </c>
      <c r="I71" s="53" t="s">
        <v>29</v>
      </c>
      <c r="J71" s="53">
        <v>1930.66</v>
      </c>
      <c r="K71" s="53">
        <v>1765.6</v>
      </c>
      <c r="L71" s="53" t="s">
        <v>29</v>
      </c>
      <c r="M71" s="53" t="s">
        <v>29</v>
      </c>
      <c r="N71" s="53" t="s">
        <v>29</v>
      </c>
      <c r="O71" s="53" t="s">
        <v>29</v>
      </c>
      <c r="P71" s="53">
        <v>1425</v>
      </c>
      <c r="Q71" s="53">
        <v>1700</v>
      </c>
      <c r="R71" s="53" t="s">
        <v>29</v>
      </c>
      <c r="S71" s="53" t="s">
        <v>29</v>
      </c>
      <c r="T71" s="53" t="s">
        <v>29</v>
      </c>
      <c r="U71" s="53" t="s">
        <v>29</v>
      </c>
      <c r="V71" s="53" t="s">
        <v>29</v>
      </c>
      <c r="W71" s="53" t="s">
        <v>29</v>
      </c>
      <c r="X71" s="53">
        <v>1825</v>
      </c>
      <c r="Y71" s="53" t="s">
        <v>29</v>
      </c>
      <c r="Z71" s="53" t="s">
        <v>29</v>
      </c>
      <c r="AA71" s="53">
        <v>2600</v>
      </c>
      <c r="AB71" s="53">
        <v>2091.67</v>
      </c>
      <c r="AC71" s="53">
        <v>2419.63</v>
      </c>
      <c r="AD71" s="53">
        <v>2172.11</v>
      </c>
      <c r="AE71" s="53" t="s">
        <v>29</v>
      </c>
      <c r="AF71" s="53" t="s">
        <v>29</v>
      </c>
      <c r="AG71" s="53" t="s">
        <v>29</v>
      </c>
      <c r="AH71" s="53" t="s">
        <v>29</v>
      </c>
      <c r="AI71" s="53">
        <v>2900</v>
      </c>
      <c r="AJ71" s="53" t="s">
        <v>29</v>
      </c>
      <c r="AK71" s="53" t="s">
        <v>29</v>
      </c>
      <c r="AL71" s="53">
        <v>147.5</v>
      </c>
      <c r="AM71" s="53" t="s">
        <v>29</v>
      </c>
      <c r="AN71" s="53">
        <v>170.63</v>
      </c>
      <c r="AO71" s="53">
        <v>150.76</v>
      </c>
      <c r="AP71" s="53" t="s">
        <v>29</v>
      </c>
      <c r="AQ71" s="53" t="s">
        <v>29</v>
      </c>
      <c r="AR71" s="53" t="s">
        <v>29</v>
      </c>
      <c r="AT71" s="45"/>
      <c r="AU71" s="54">
        <v>3</v>
      </c>
      <c r="AV71" s="54">
        <v>275</v>
      </c>
    </row>
    <row r="72" spans="1:48" s="57" customFormat="1">
      <c r="A72" s="52">
        <v>45413</v>
      </c>
      <c r="B72" s="57" t="s">
        <v>29</v>
      </c>
      <c r="C72" s="53" t="s">
        <v>29</v>
      </c>
      <c r="D72" s="53" t="s">
        <v>29</v>
      </c>
      <c r="E72" s="53" t="s">
        <v>29</v>
      </c>
      <c r="F72" s="53" t="s">
        <v>29</v>
      </c>
      <c r="G72" s="53" t="s">
        <v>29</v>
      </c>
      <c r="H72" s="53" t="s">
        <v>29</v>
      </c>
      <c r="I72" s="53" t="s">
        <v>29</v>
      </c>
      <c r="J72" s="53" t="s">
        <v>29</v>
      </c>
      <c r="K72" s="53" t="s">
        <v>29</v>
      </c>
      <c r="L72" s="53" t="s">
        <v>29</v>
      </c>
      <c r="M72" s="53" t="s">
        <v>29</v>
      </c>
      <c r="N72" s="53" t="s">
        <v>29</v>
      </c>
      <c r="O72" s="53" t="s">
        <v>29</v>
      </c>
      <c r="P72" s="53" t="s">
        <v>29</v>
      </c>
      <c r="Q72" s="53" t="s">
        <v>29</v>
      </c>
      <c r="R72" s="53" t="s">
        <v>29</v>
      </c>
      <c r="S72" s="53" t="s">
        <v>29</v>
      </c>
      <c r="T72" s="53" t="s">
        <v>29</v>
      </c>
      <c r="U72" s="53" t="s">
        <v>29</v>
      </c>
      <c r="V72" s="53" t="s">
        <v>29</v>
      </c>
      <c r="W72" s="53" t="s">
        <v>29</v>
      </c>
      <c r="X72" s="53" t="s">
        <v>29</v>
      </c>
      <c r="Y72" s="53" t="s">
        <v>29</v>
      </c>
      <c r="Z72" s="53" t="s">
        <v>29</v>
      </c>
      <c r="AA72" s="53" t="s">
        <v>29</v>
      </c>
      <c r="AB72" s="53" t="s">
        <v>29</v>
      </c>
      <c r="AC72" s="53" t="s">
        <v>29</v>
      </c>
      <c r="AD72" s="53" t="s">
        <v>29</v>
      </c>
      <c r="AE72" s="53" t="s">
        <v>29</v>
      </c>
      <c r="AF72" s="53" t="s">
        <v>29</v>
      </c>
      <c r="AG72" s="53" t="s">
        <v>29</v>
      </c>
      <c r="AH72" s="53" t="s">
        <v>29</v>
      </c>
      <c r="AI72" s="53" t="s">
        <v>29</v>
      </c>
      <c r="AJ72" s="53" t="s">
        <v>29</v>
      </c>
      <c r="AK72" s="53" t="s">
        <v>29</v>
      </c>
      <c r="AL72" s="53" t="s">
        <v>29</v>
      </c>
      <c r="AM72" s="53" t="s">
        <v>29</v>
      </c>
      <c r="AN72" s="53" t="s">
        <v>29</v>
      </c>
      <c r="AO72" s="53" t="s">
        <v>29</v>
      </c>
      <c r="AP72" s="53" t="s">
        <v>29</v>
      </c>
      <c r="AQ72" s="53" t="s">
        <v>29</v>
      </c>
      <c r="AR72" s="53" t="s">
        <v>29</v>
      </c>
      <c r="AT72" s="45"/>
      <c r="AU72" s="54">
        <v>4</v>
      </c>
      <c r="AV72" s="54">
        <v>279</v>
      </c>
    </row>
    <row r="73" spans="1:48" s="57" customFormat="1">
      <c r="A73" s="52">
        <v>45444</v>
      </c>
      <c r="B73" s="57" t="s">
        <v>29</v>
      </c>
      <c r="C73" s="53" t="s">
        <v>29</v>
      </c>
      <c r="D73" s="53" t="s">
        <v>29</v>
      </c>
      <c r="E73" s="53" t="s">
        <v>29</v>
      </c>
      <c r="F73" s="53" t="s">
        <v>29</v>
      </c>
      <c r="G73" s="53" t="s">
        <v>29</v>
      </c>
      <c r="H73" s="53" t="s">
        <v>29</v>
      </c>
      <c r="I73" s="53" t="s">
        <v>29</v>
      </c>
      <c r="J73" s="53" t="s">
        <v>29</v>
      </c>
      <c r="K73" s="53" t="s">
        <v>29</v>
      </c>
      <c r="L73" s="53" t="s">
        <v>29</v>
      </c>
      <c r="M73" s="53" t="s">
        <v>29</v>
      </c>
      <c r="N73" s="53" t="s">
        <v>29</v>
      </c>
      <c r="O73" s="53" t="s">
        <v>29</v>
      </c>
      <c r="P73" s="53" t="s">
        <v>29</v>
      </c>
      <c r="Q73" s="53" t="s">
        <v>29</v>
      </c>
      <c r="R73" s="53" t="s">
        <v>29</v>
      </c>
      <c r="S73" s="53" t="s">
        <v>29</v>
      </c>
      <c r="T73" s="53" t="s">
        <v>29</v>
      </c>
      <c r="U73" s="53" t="s">
        <v>29</v>
      </c>
      <c r="V73" s="53" t="s">
        <v>29</v>
      </c>
      <c r="W73" s="53" t="s">
        <v>29</v>
      </c>
      <c r="X73" s="53" t="s">
        <v>29</v>
      </c>
      <c r="Y73" s="53" t="s">
        <v>29</v>
      </c>
      <c r="Z73" s="53" t="s">
        <v>29</v>
      </c>
      <c r="AA73" s="53" t="s">
        <v>29</v>
      </c>
      <c r="AB73" s="53" t="s">
        <v>29</v>
      </c>
      <c r="AC73" s="53" t="s">
        <v>29</v>
      </c>
      <c r="AD73" s="53" t="s">
        <v>29</v>
      </c>
      <c r="AE73" s="53" t="s">
        <v>29</v>
      </c>
      <c r="AF73" s="53" t="s">
        <v>29</v>
      </c>
      <c r="AG73" s="53" t="s">
        <v>29</v>
      </c>
      <c r="AH73" s="53" t="s">
        <v>29</v>
      </c>
      <c r="AI73" s="53" t="s">
        <v>29</v>
      </c>
      <c r="AJ73" s="53" t="s">
        <v>29</v>
      </c>
      <c r="AK73" s="53" t="s">
        <v>29</v>
      </c>
      <c r="AL73" s="53" t="s">
        <v>29</v>
      </c>
      <c r="AM73" s="53" t="s">
        <v>29</v>
      </c>
      <c r="AN73" s="53" t="s">
        <v>29</v>
      </c>
      <c r="AO73" s="53" t="s">
        <v>29</v>
      </c>
      <c r="AP73" s="53" t="s">
        <v>29</v>
      </c>
      <c r="AQ73" s="53" t="s">
        <v>29</v>
      </c>
      <c r="AR73" s="53" t="s">
        <v>29</v>
      </c>
      <c r="AT73" s="45"/>
      <c r="AU73" s="54">
        <v>3</v>
      </c>
      <c r="AV73" s="54">
        <v>284</v>
      </c>
    </row>
    <row r="74" spans="1:48" s="57" customFormat="1">
      <c r="A74" s="52">
        <v>45474</v>
      </c>
      <c r="B74" s="57" t="s">
        <v>29</v>
      </c>
      <c r="C74" s="53" t="s">
        <v>29</v>
      </c>
      <c r="D74" s="53" t="s">
        <v>29</v>
      </c>
      <c r="E74" s="53" t="s">
        <v>29</v>
      </c>
      <c r="F74" s="53" t="s">
        <v>29</v>
      </c>
      <c r="G74" s="53" t="s">
        <v>29</v>
      </c>
      <c r="H74" s="53" t="s">
        <v>29</v>
      </c>
      <c r="I74" s="53" t="s">
        <v>29</v>
      </c>
      <c r="J74" s="53" t="s">
        <v>29</v>
      </c>
      <c r="K74" s="53" t="s">
        <v>29</v>
      </c>
      <c r="L74" s="53" t="s">
        <v>29</v>
      </c>
      <c r="M74" s="53" t="s">
        <v>29</v>
      </c>
      <c r="N74" s="53" t="s">
        <v>29</v>
      </c>
      <c r="O74" s="53" t="s">
        <v>29</v>
      </c>
      <c r="P74" s="53" t="s">
        <v>29</v>
      </c>
      <c r="Q74" s="53" t="s">
        <v>29</v>
      </c>
      <c r="R74" s="53" t="s">
        <v>29</v>
      </c>
      <c r="S74" s="53" t="s">
        <v>29</v>
      </c>
      <c r="T74" s="53" t="s">
        <v>29</v>
      </c>
      <c r="U74" s="53" t="s">
        <v>29</v>
      </c>
      <c r="V74" s="53" t="s">
        <v>29</v>
      </c>
      <c r="W74" s="53" t="s">
        <v>29</v>
      </c>
      <c r="X74" s="53" t="s">
        <v>29</v>
      </c>
      <c r="Y74" s="53" t="s">
        <v>29</v>
      </c>
      <c r="Z74" s="53" t="s">
        <v>29</v>
      </c>
      <c r="AA74" s="53" t="s">
        <v>29</v>
      </c>
      <c r="AB74" s="53" t="s">
        <v>29</v>
      </c>
      <c r="AC74" s="53" t="s">
        <v>29</v>
      </c>
      <c r="AD74" s="53" t="s">
        <v>29</v>
      </c>
      <c r="AE74" s="53" t="s">
        <v>29</v>
      </c>
      <c r="AF74" s="53" t="s">
        <v>29</v>
      </c>
      <c r="AG74" s="53" t="s">
        <v>29</v>
      </c>
      <c r="AH74" s="53" t="s">
        <v>29</v>
      </c>
      <c r="AI74" s="53" t="s">
        <v>29</v>
      </c>
      <c r="AJ74" s="53" t="s">
        <v>29</v>
      </c>
      <c r="AK74" s="53" t="s">
        <v>29</v>
      </c>
      <c r="AL74" s="53" t="s">
        <v>29</v>
      </c>
      <c r="AM74" s="53" t="s">
        <v>29</v>
      </c>
      <c r="AN74" s="53" t="s">
        <v>29</v>
      </c>
      <c r="AO74" s="53" t="s">
        <v>29</v>
      </c>
      <c r="AP74" s="53" t="s">
        <v>29</v>
      </c>
      <c r="AQ74" s="53" t="s">
        <v>29</v>
      </c>
      <c r="AR74" s="53" t="s">
        <v>29</v>
      </c>
      <c r="AT74" s="45"/>
      <c r="AU74" s="54">
        <v>4</v>
      </c>
      <c r="AV74" s="54">
        <v>288</v>
      </c>
    </row>
    <row r="75" spans="1:48" s="57" customFormat="1">
      <c r="A75" s="52">
        <v>45505</v>
      </c>
      <c r="B75" s="57" t="s">
        <v>29</v>
      </c>
      <c r="C75" s="53" t="s">
        <v>29</v>
      </c>
      <c r="D75" s="53" t="s">
        <v>29</v>
      </c>
      <c r="E75" s="53" t="s">
        <v>29</v>
      </c>
      <c r="F75" s="53" t="s">
        <v>29</v>
      </c>
      <c r="G75" s="53" t="s">
        <v>29</v>
      </c>
      <c r="H75" s="53" t="s">
        <v>29</v>
      </c>
      <c r="I75" s="53" t="s">
        <v>29</v>
      </c>
      <c r="J75" s="53" t="s">
        <v>29</v>
      </c>
      <c r="K75" s="53" t="s">
        <v>29</v>
      </c>
      <c r="L75" s="53" t="s">
        <v>29</v>
      </c>
      <c r="M75" s="53" t="s">
        <v>29</v>
      </c>
      <c r="N75" s="53" t="s">
        <v>29</v>
      </c>
      <c r="O75" s="53" t="s">
        <v>29</v>
      </c>
      <c r="P75" s="53" t="s">
        <v>29</v>
      </c>
      <c r="Q75" s="53" t="s">
        <v>29</v>
      </c>
      <c r="R75" s="53" t="s">
        <v>29</v>
      </c>
      <c r="S75" s="53" t="s">
        <v>29</v>
      </c>
      <c r="T75" s="53" t="s">
        <v>29</v>
      </c>
      <c r="U75" s="53" t="s">
        <v>29</v>
      </c>
      <c r="V75" s="53" t="s">
        <v>29</v>
      </c>
      <c r="W75" s="53" t="s">
        <v>29</v>
      </c>
      <c r="X75" s="53" t="s">
        <v>29</v>
      </c>
      <c r="Y75" s="53" t="s">
        <v>29</v>
      </c>
      <c r="Z75" s="53" t="s">
        <v>29</v>
      </c>
      <c r="AA75" s="53" t="s">
        <v>29</v>
      </c>
      <c r="AB75" s="53" t="s">
        <v>29</v>
      </c>
      <c r="AC75" s="53" t="s">
        <v>29</v>
      </c>
      <c r="AD75" s="53" t="s">
        <v>29</v>
      </c>
      <c r="AE75" s="53" t="s">
        <v>29</v>
      </c>
      <c r="AF75" s="53" t="s">
        <v>29</v>
      </c>
      <c r="AG75" s="53" t="s">
        <v>29</v>
      </c>
      <c r="AH75" s="53" t="s">
        <v>29</v>
      </c>
      <c r="AI75" s="53" t="s">
        <v>29</v>
      </c>
      <c r="AJ75" s="53" t="s">
        <v>29</v>
      </c>
      <c r="AK75" s="53" t="s">
        <v>29</v>
      </c>
      <c r="AL75" s="53" t="s">
        <v>29</v>
      </c>
      <c r="AM75" s="53" t="s">
        <v>29</v>
      </c>
      <c r="AN75" s="53" t="s">
        <v>29</v>
      </c>
      <c r="AO75" s="53" t="s">
        <v>29</v>
      </c>
      <c r="AP75" s="53" t="s">
        <v>29</v>
      </c>
      <c r="AQ75" s="53" t="s">
        <v>29</v>
      </c>
      <c r="AR75" s="53" t="s">
        <v>29</v>
      </c>
      <c r="AT75" s="45"/>
      <c r="AU75" s="54">
        <v>3</v>
      </c>
      <c r="AV75" s="54">
        <v>293</v>
      </c>
    </row>
    <row r="76" spans="1:48" s="57" customFormat="1">
      <c r="A76" s="52">
        <v>45536</v>
      </c>
      <c r="B76" s="57" t="s">
        <v>29</v>
      </c>
      <c r="C76" s="53" t="s">
        <v>29</v>
      </c>
      <c r="D76" s="53" t="s">
        <v>29</v>
      </c>
      <c r="E76" s="53" t="s">
        <v>29</v>
      </c>
      <c r="F76" s="53" t="s">
        <v>29</v>
      </c>
      <c r="G76" s="53" t="s">
        <v>29</v>
      </c>
      <c r="H76" s="53" t="s">
        <v>29</v>
      </c>
      <c r="I76" s="53" t="s">
        <v>29</v>
      </c>
      <c r="J76" s="53" t="s">
        <v>29</v>
      </c>
      <c r="K76" s="53" t="s">
        <v>29</v>
      </c>
      <c r="L76" s="53" t="s">
        <v>29</v>
      </c>
      <c r="M76" s="53" t="s">
        <v>29</v>
      </c>
      <c r="N76" s="53" t="s">
        <v>29</v>
      </c>
      <c r="O76" s="53" t="s">
        <v>29</v>
      </c>
      <c r="P76" s="53" t="s">
        <v>29</v>
      </c>
      <c r="Q76" s="53" t="s">
        <v>29</v>
      </c>
      <c r="R76" s="53" t="s">
        <v>29</v>
      </c>
      <c r="S76" s="53" t="s">
        <v>29</v>
      </c>
      <c r="T76" s="53" t="s">
        <v>29</v>
      </c>
      <c r="U76" s="53" t="s">
        <v>29</v>
      </c>
      <c r="V76" s="53" t="s">
        <v>29</v>
      </c>
      <c r="W76" s="53" t="s">
        <v>29</v>
      </c>
      <c r="X76" s="53" t="s">
        <v>29</v>
      </c>
      <c r="Y76" s="53" t="s">
        <v>29</v>
      </c>
      <c r="Z76" s="53" t="s">
        <v>29</v>
      </c>
      <c r="AA76" s="53" t="s">
        <v>29</v>
      </c>
      <c r="AB76" s="53" t="s">
        <v>29</v>
      </c>
      <c r="AC76" s="53" t="s">
        <v>29</v>
      </c>
      <c r="AD76" s="53" t="s">
        <v>29</v>
      </c>
      <c r="AE76" s="53" t="s">
        <v>29</v>
      </c>
      <c r="AF76" s="53" t="s">
        <v>29</v>
      </c>
      <c r="AG76" s="53" t="s">
        <v>29</v>
      </c>
      <c r="AH76" s="53" t="s">
        <v>29</v>
      </c>
      <c r="AI76" s="53" t="s">
        <v>29</v>
      </c>
      <c r="AJ76" s="53" t="s">
        <v>29</v>
      </c>
      <c r="AK76" s="53" t="s">
        <v>29</v>
      </c>
      <c r="AL76" s="53" t="s">
        <v>29</v>
      </c>
      <c r="AM76" s="53" t="s">
        <v>29</v>
      </c>
      <c r="AN76" s="53" t="s">
        <v>29</v>
      </c>
      <c r="AO76" s="53" t="s">
        <v>29</v>
      </c>
      <c r="AP76" s="53" t="s">
        <v>29</v>
      </c>
      <c r="AQ76" s="53" t="s">
        <v>29</v>
      </c>
      <c r="AR76" s="53" t="s">
        <v>29</v>
      </c>
      <c r="AT76" s="45"/>
      <c r="AU76" s="54">
        <v>3</v>
      </c>
      <c r="AV76" s="54">
        <v>297</v>
      </c>
    </row>
    <row r="77" spans="1:48" s="57" customFormat="1">
      <c r="A77" s="52">
        <v>45566</v>
      </c>
      <c r="B77" s="57" t="s">
        <v>29</v>
      </c>
      <c r="C77" s="53" t="s">
        <v>29</v>
      </c>
      <c r="D77" s="53" t="s">
        <v>29</v>
      </c>
      <c r="E77" s="53" t="s">
        <v>29</v>
      </c>
      <c r="F77" s="53" t="s">
        <v>29</v>
      </c>
      <c r="G77" s="53" t="s">
        <v>29</v>
      </c>
      <c r="H77" s="53" t="s">
        <v>29</v>
      </c>
      <c r="I77" s="53" t="s">
        <v>29</v>
      </c>
      <c r="J77" s="53" t="s">
        <v>29</v>
      </c>
      <c r="K77" s="53" t="s">
        <v>29</v>
      </c>
      <c r="L77" s="53" t="s">
        <v>29</v>
      </c>
      <c r="M77" s="53" t="s">
        <v>29</v>
      </c>
      <c r="N77" s="53" t="s">
        <v>29</v>
      </c>
      <c r="O77" s="53" t="s">
        <v>29</v>
      </c>
      <c r="P77" s="53" t="s">
        <v>29</v>
      </c>
      <c r="Q77" s="53" t="s">
        <v>29</v>
      </c>
      <c r="R77" s="53" t="s">
        <v>29</v>
      </c>
      <c r="S77" s="53" t="s">
        <v>29</v>
      </c>
      <c r="T77" s="53" t="s">
        <v>29</v>
      </c>
      <c r="U77" s="53" t="s">
        <v>29</v>
      </c>
      <c r="V77" s="53" t="s">
        <v>29</v>
      </c>
      <c r="W77" s="53" t="s">
        <v>29</v>
      </c>
      <c r="X77" s="53" t="s">
        <v>29</v>
      </c>
      <c r="Y77" s="53" t="s">
        <v>29</v>
      </c>
      <c r="Z77" s="53" t="s">
        <v>29</v>
      </c>
      <c r="AA77" s="53" t="s">
        <v>29</v>
      </c>
      <c r="AB77" s="53" t="s">
        <v>29</v>
      </c>
      <c r="AC77" s="53" t="s">
        <v>29</v>
      </c>
      <c r="AD77" s="53" t="s">
        <v>29</v>
      </c>
      <c r="AE77" s="53" t="s">
        <v>29</v>
      </c>
      <c r="AF77" s="53" t="s">
        <v>29</v>
      </c>
      <c r="AG77" s="53" t="s">
        <v>29</v>
      </c>
      <c r="AH77" s="53" t="s">
        <v>29</v>
      </c>
      <c r="AI77" s="53" t="s">
        <v>29</v>
      </c>
      <c r="AJ77" s="53" t="s">
        <v>29</v>
      </c>
      <c r="AK77" s="53" t="s">
        <v>29</v>
      </c>
      <c r="AL77" s="53" t="s">
        <v>29</v>
      </c>
      <c r="AM77" s="53" t="s">
        <v>29</v>
      </c>
      <c r="AN77" s="53" t="s">
        <v>29</v>
      </c>
      <c r="AO77" s="53" t="s">
        <v>29</v>
      </c>
      <c r="AP77" s="53" t="s">
        <v>29</v>
      </c>
      <c r="AQ77" s="53" t="s">
        <v>29</v>
      </c>
      <c r="AR77" s="53" t="s">
        <v>29</v>
      </c>
      <c r="AT77" s="45"/>
      <c r="AU77" s="54">
        <v>4</v>
      </c>
      <c r="AV77" s="54">
        <v>301</v>
      </c>
    </row>
    <row r="78" spans="1:48" s="57" customFormat="1">
      <c r="A78" s="52">
        <v>45597</v>
      </c>
      <c r="B78" s="57" t="s">
        <v>29</v>
      </c>
      <c r="C78" s="53" t="s">
        <v>29</v>
      </c>
      <c r="D78" s="53" t="s">
        <v>29</v>
      </c>
      <c r="E78" s="53" t="s">
        <v>29</v>
      </c>
      <c r="F78" s="53" t="s">
        <v>29</v>
      </c>
      <c r="G78" s="53" t="s">
        <v>29</v>
      </c>
      <c r="H78" s="53" t="s">
        <v>29</v>
      </c>
      <c r="I78" s="53" t="s">
        <v>29</v>
      </c>
      <c r="J78" s="53" t="s">
        <v>29</v>
      </c>
      <c r="K78" s="53" t="s">
        <v>29</v>
      </c>
      <c r="L78" s="53" t="s">
        <v>29</v>
      </c>
      <c r="M78" s="53" t="s">
        <v>29</v>
      </c>
      <c r="N78" s="53" t="s">
        <v>29</v>
      </c>
      <c r="O78" s="53" t="s">
        <v>29</v>
      </c>
      <c r="P78" s="53" t="s">
        <v>29</v>
      </c>
      <c r="Q78" s="53" t="s">
        <v>29</v>
      </c>
      <c r="R78" s="53" t="s">
        <v>29</v>
      </c>
      <c r="S78" s="53" t="s">
        <v>29</v>
      </c>
      <c r="T78" s="53" t="s">
        <v>29</v>
      </c>
      <c r="U78" s="53" t="s">
        <v>29</v>
      </c>
      <c r="V78" s="53" t="s">
        <v>29</v>
      </c>
      <c r="W78" s="53" t="s">
        <v>29</v>
      </c>
      <c r="X78" s="53" t="s">
        <v>29</v>
      </c>
      <c r="Y78" s="53" t="s">
        <v>29</v>
      </c>
      <c r="Z78" s="53" t="s">
        <v>29</v>
      </c>
      <c r="AA78" s="53" t="s">
        <v>29</v>
      </c>
      <c r="AB78" s="53" t="s">
        <v>29</v>
      </c>
      <c r="AC78" s="53" t="s">
        <v>29</v>
      </c>
      <c r="AD78" s="53" t="s">
        <v>29</v>
      </c>
      <c r="AE78" s="53" t="s">
        <v>29</v>
      </c>
      <c r="AF78" s="53" t="s">
        <v>29</v>
      </c>
      <c r="AG78" s="53" t="s">
        <v>29</v>
      </c>
      <c r="AH78" s="53" t="s">
        <v>29</v>
      </c>
      <c r="AI78" s="53" t="s">
        <v>29</v>
      </c>
      <c r="AJ78" s="53" t="s">
        <v>29</v>
      </c>
      <c r="AK78" s="53" t="s">
        <v>29</v>
      </c>
      <c r="AL78" s="53" t="s">
        <v>29</v>
      </c>
      <c r="AM78" s="53" t="s">
        <v>29</v>
      </c>
      <c r="AN78" s="53" t="s">
        <v>29</v>
      </c>
      <c r="AO78" s="53" t="s">
        <v>29</v>
      </c>
      <c r="AP78" s="53" t="s">
        <v>29</v>
      </c>
      <c r="AQ78" s="53" t="s">
        <v>29</v>
      </c>
      <c r="AR78" s="53" t="s">
        <v>29</v>
      </c>
      <c r="AT78" s="45"/>
      <c r="AU78" s="54">
        <v>3</v>
      </c>
      <c r="AV78" s="54">
        <v>306</v>
      </c>
    </row>
    <row r="79" spans="1:48" s="57" customFormat="1">
      <c r="A79" s="52">
        <v>45627</v>
      </c>
      <c r="B79" s="57" t="s">
        <v>29</v>
      </c>
      <c r="C79" s="53" t="s">
        <v>29</v>
      </c>
      <c r="D79" s="53" t="s">
        <v>29</v>
      </c>
      <c r="E79" s="53" t="s">
        <v>29</v>
      </c>
      <c r="F79" s="53" t="s">
        <v>29</v>
      </c>
      <c r="G79" s="53" t="s">
        <v>29</v>
      </c>
      <c r="H79" s="53" t="s">
        <v>29</v>
      </c>
      <c r="I79" s="53" t="s">
        <v>29</v>
      </c>
      <c r="J79" s="53" t="s">
        <v>29</v>
      </c>
      <c r="K79" s="53" t="s">
        <v>29</v>
      </c>
      <c r="L79" s="53" t="s">
        <v>29</v>
      </c>
      <c r="M79" s="53" t="s">
        <v>29</v>
      </c>
      <c r="N79" s="53" t="s">
        <v>29</v>
      </c>
      <c r="O79" s="53" t="s">
        <v>29</v>
      </c>
      <c r="P79" s="53" t="s">
        <v>29</v>
      </c>
      <c r="Q79" s="53" t="s">
        <v>29</v>
      </c>
      <c r="R79" s="53" t="s">
        <v>29</v>
      </c>
      <c r="S79" s="53" t="s">
        <v>29</v>
      </c>
      <c r="T79" s="53" t="s">
        <v>29</v>
      </c>
      <c r="U79" s="53" t="s">
        <v>29</v>
      </c>
      <c r="V79" s="53" t="s">
        <v>29</v>
      </c>
      <c r="W79" s="53" t="s">
        <v>29</v>
      </c>
      <c r="X79" s="53" t="s">
        <v>29</v>
      </c>
      <c r="Y79" s="53" t="s">
        <v>29</v>
      </c>
      <c r="Z79" s="53" t="s">
        <v>29</v>
      </c>
      <c r="AA79" s="53" t="s">
        <v>29</v>
      </c>
      <c r="AB79" s="53" t="s">
        <v>29</v>
      </c>
      <c r="AC79" s="53" t="s">
        <v>29</v>
      </c>
      <c r="AD79" s="53" t="s">
        <v>29</v>
      </c>
      <c r="AE79" s="53" t="s">
        <v>29</v>
      </c>
      <c r="AF79" s="53" t="s">
        <v>29</v>
      </c>
      <c r="AG79" s="53" t="s">
        <v>29</v>
      </c>
      <c r="AH79" s="53" t="s">
        <v>29</v>
      </c>
      <c r="AI79" s="53" t="s">
        <v>29</v>
      </c>
      <c r="AJ79" s="53" t="s">
        <v>29</v>
      </c>
      <c r="AK79" s="53" t="s">
        <v>29</v>
      </c>
      <c r="AL79" s="53" t="s">
        <v>29</v>
      </c>
      <c r="AM79" s="53" t="s">
        <v>29</v>
      </c>
      <c r="AN79" s="53" t="s">
        <v>29</v>
      </c>
      <c r="AO79" s="53" t="s">
        <v>29</v>
      </c>
      <c r="AP79" s="53" t="s">
        <v>29</v>
      </c>
      <c r="AQ79" s="53" t="s">
        <v>29</v>
      </c>
      <c r="AR79" s="53" t="s">
        <v>29</v>
      </c>
      <c r="AT79" s="45"/>
      <c r="AU79" s="54">
        <v>3</v>
      </c>
      <c r="AV79" s="54">
        <v>310</v>
      </c>
    </row>
    <row r="80" spans="1:48" s="57" customFormat="1">
      <c r="A80" s="52">
        <v>45658</v>
      </c>
      <c r="B80" s="57" t="s">
        <v>29</v>
      </c>
      <c r="C80" s="53" t="s">
        <v>29</v>
      </c>
      <c r="D80" s="53" t="s">
        <v>29</v>
      </c>
      <c r="E80" s="53" t="s">
        <v>29</v>
      </c>
      <c r="F80" s="53" t="s">
        <v>29</v>
      </c>
      <c r="G80" s="53" t="s">
        <v>29</v>
      </c>
      <c r="H80" s="53" t="s">
        <v>29</v>
      </c>
      <c r="I80" s="53" t="s">
        <v>29</v>
      </c>
      <c r="J80" s="53" t="s">
        <v>29</v>
      </c>
      <c r="K80" s="53" t="s">
        <v>29</v>
      </c>
      <c r="L80" s="53" t="s">
        <v>29</v>
      </c>
      <c r="M80" s="53" t="s">
        <v>29</v>
      </c>
      <c r="N80" s="53" t="s">
        <v>29</v>
      </c>
      <c r="O80" s="53" t="s">
        <v>29</v>
      </c>
      <c r="P80" s="53" t="s">
        <v>29</v>
      </c>
      <c r="Q80" s="53" t="s">
        <v>29</v>
      </c>
      <c r="R80" s="53" t="s">
        <v>29</v>
      </c>
      <c r="S80" s="53" t="s">
        <v>29</v>
      </c>
      <c r="T80" s="53" t="s">
        <v>29</v>
      </c>
      <c r="U80" s="53" t="s">
        <v>29</v>
      </c>
      <c r="V80" s="53" t="s">
        <v>29</v>
      </c>
      <c r="W80" s="53" t="s">
        <v>29</v>
      </c>
      <c r="X80" s="53" t="s">
        <v>29</v>
      </c>
      <c r="Y80" s="53" t="s">
        <v>29</v>
      </c>
      <c r="Z80" s="53" t="s">
        <v>29</v>
      </c>
      <c r="AA80" s="53" t="s">
        <v>29</v>
      </c>
      <c r="AB80" s="53" t="s">
        <v>29</v>
      </c>
      <c r="AC80" s="53" t="s">
        <v>29</v>
      </c>
      <c r="AD80" s="53" t="s">
        <v>29</v>
      </c>
      <c r="AE80" s="53" t="s">
        <v>29</v>
      </c>
      <c r="AF80" s="53" t="s">
        <v>29</v>
      </c>
      <c r="AG80" s="53" t="s">
        <v>29</v>
      </c>
      <c r="AH80" s="53" t="s">
        <v>29</v>
      </c>
      <c r="AI80" s="53" t="s">
        <v>29</v>
      </c>
      <c r="AJ80" s="53" t="s">
        <v>29</v>
      </c>
      <c r="AK80" s="53" t="s">
        <v>29</v>
      </c>
      <c r="AL80" s="53" t="s">
        <v>29</v>
      </c>
      <c r="AM80" s="53" t="s">
        <v>29</v>
      </c>
      <c r="AN80" s="53" t="s">
        <v>29</v>
      </c>
      <c r="AO80" s="53" t="s">
        <v>29</v>
      </c>
      <c r="AP80" s="53" t="s">
        <v>29</v>
      </c>
      <c r="AQ80" s="53" t="s">
        <v>29</v>
      </c>
      <c r="AR80" s="53" t="s">
        <v>29</v>
      </c>
      <c r="AT80" s="45"/>
      <c r="AU80" s="54">
        <v>4</v>
      </c>
      <c r="AV80" s="54">
        <v>314</v>
      </c>
    </row>
    <row r="81" spans="1:48" s="57" customFormat="1">
      <c r="A81" s="52">
        <v>45689</v>
      </c>
      <c r="B81" s="57" t="s">
        <v>29</v>
      </c>
      <c r="C81" s="53" t="s">
        <v>29</v>
      </c>
      <c r="D81" s="53" t="s">
        <v>29</v>
      </c>
      <c r="E81" s="53" t="s">
        <v>29</v>
      </c>
      <c r="F81" s="53" t="s">
        <v>29</v>
      </c>
      <c r="G81" s="53" t="s">
        <v>29</v>
      </c>
      <c r="H81" s="53" t="s">
        <v>29</v>
      </c>
      <c r="I81" s="53" t="s">
        <v>29</v>
      </c>
      <c r="J81" s="53" t="s">
        <v>29</v>
      </c>
      <c r="K81" s="53" t="s">
        <v>29</v>
      </c>
      <c r="L81" s="53" t="s">
        <v>29</v>
      </c>
      <c r="M81" s="53" t="s">
        <v>29</v>
      </c>
      <c r="N81" s="53" t="s">
        <v>29</v>
      </c>
      <c r="O81" s="53" t="s">
        <v>29</v>
      </c>
      <c r="P81" s="53" t="s">
        <v>29</v>
      </c>
      <c r="Q81" s="53" t="s">
        <v>29</v>
      </c>
      <c r="R81" s="53" t="s">
        <v>29</v>
      </c>
      <c r="S81" s="53" t="s">
        <v>29</v>
      </c>
      <c r="T81" s="53" t="s">
        <v>29</v>
      </c>
      <c r="U81" s="53" t="s">
        <v>29</v>
      </c>
      <c r="V81" s="53" t="s">
        <v>29</v>
      </c>
      <c r="W81" s="53" t="s">
        <v>29</v>
      </c>
      <c r="X81" s="53" t="s">
        <v>29</v>
      </c>
      <c r="Y81" s="53" t="s">
        <v>29</v>
      </c>
      <c r="Z81" s="53" t="s">
        <v>29</v>
      </c>
      <c r="AA81" s="53" t="s">
        <v>29</v>
      </c>
      <c r="AB81" s="53" t="s">
        <v>29</v>
      </c>
      <c r="AC81" s="53" t="s">
        <v>29</v>
      </c>
      <c r="AD81" s="53" t="s">
        <v>29</v>
      </c>
      <c r="AE81" s="53" t="s">
        <v>29</v>
      </c>
      <c r="AF81" s="53" t="s">
        <v>29</v>
      </c>
      <c r="AG81" s="53" t="s">
        <v>29</v>
      </c>
      <c r="AH81" s="53" t="s">
        <v>29</v>
      </c>
      <c r="AI81" s="53" t="s">
        <v>29</v>
      </c>
      <c r="AJ81" s="53" t="s">
        <v>29</v>
      </c>
      <c r="AK81" s="53" t="s">
        <v>29</v>
      </c>
      <c r="AL81" s="53" t="s">
        <v>29</v>
      </c>
      <c r="AM81" s="53" t="s">
        <v>29</v>
      </c>
      <c r="AN81" s="53" t="s">
        <v>29</v>
      </c>
      <c r="AO81" s="53" t="s">
        <v>29</v>
      </c>
      <c r="AP81" s="53" t="s">
        <v>29</v>
      </c>
      <c r="AQ81" s="53" t="s">
        <v>29</v>
      </c>
      <c r="AR81" s="53" t="s">
        <v>29</v>
      </c>
      <c r="AT81" s="45"/>
      <c r="AU81" s="54">
        <v>3</v>
      </c>
      <c r="AV81" s="54">
        <v>319</v>
      </c>
    </row>
    <row r="82" spans="1:48" s="57" customFormat="1">
      <c r="A82" s="52">
        <v>45717</v>
      </c>
      <c r="B82" s="57" t="s">
        <v>29</v>
      </c>
      <c r="C82" s="53" t="s">
        <v>29</v>
      </c>
      <c r="D82" s="53" t="s">
        <v>29</v>
      </c>
      <c r="E82" s="53" t="s">
        <v>29</v>
      </c>
      <c r="F82" s="53" t="s">
        <v>29</v>
      </c>
      <c r="G82" s="53" t="s">
        <v>29</v>
      </c>
      <c r="H82" s="53" t="s">
        <v>29</v>
      </c>
      <c r="I82" s="53" t="s">
        <v>29</v>
      </c>
      <c r="J82" s="53" t="s">
        <v>29</v>
      </c>
      <c r="K82" s="53" t="s">
        <v>29</v>
      </c>
      <c r="L82" s="53" t="s">
        <v>29</v>
      </c>
      <c r="M82" s="53" t="s">
        <v>29</v>
      </c>
      <c r="N82" s="53" t="s">
        <v>29</v>
      </c>
      <c r="O82" s="53" t="s">
        <v>29</v>
      </c>
      <c r="P82" s="53" t="s">
        <v>29</v>
      </c>
      <c r="Q82" s="53" t="s">
        <v>29</v>
      </c>
      <c r="R82" s="53" t="s">
        <v>29</v>
      </c>
      <c r="S82" s="53" t="s">
        <v>29</v>
      </c>
      <c r="T82" s="53" t="s">
        <v>29</v>
      </c>
      <c r="U82" s="53" t="s">
        <v>29</v>
      </c>
      <c r="V82" s="53" t="s">
        <v>29</v>
      </c>
      <c r="W82" s="53" t="s">
        <v>29</v>
      </c>
      <c r="X82" s="53" t="s">
        <v>29</v>
      </c>
      <c r="Y82" s="53" t="s">
        <v>29</v>
      </c>
      <c r="Z82" s="53" t="s">
        <v>29</v>
      </c>
      <c r="AA82" s="53" t="s">
        <v>29</v>
      </c>
      <c r="AB82" s="53" t="s">
        <v>29</v>
      </c>
      <c r="AC82" s="53" t="s">
        <v>29</v>
      </c>
      <c r="AD82" s="53" t="s">
        <v>29</v>
      </c>
      <c r="AE82" s="53" t="s">
        <v>29</v>
      </c>
      <c r="AF82" s="53" t="s">
        <v>29</v>
      </c>
      <c r="AG82" s="53" t="s">
        <v>29</v>
      </c>
      <c r="AH82" s="53" t="s">
        <v>29</v>
      </c>
      <c r="AI82" s="53" t="s">
        <v>29</v>
      </c>
      <c r="AJ82" s="53" t="s">
        <v>29</v>
      </c>
      <c r="AK82" s="53" t="s">
        <v>29</v>
      </c>
      <c r="AL82" s="53" t="s">
        <v>29</v>
      </c>
      <c r="AM82" s="53" t="s">
        <v>29</v>
      </c>
      <c r="AN82" s="53" t="s">
        <v>29</v>
      </c>
      <c r="AO82" s="53" t="s">
        <v>29</v>
      </c>
      <c r="AP82" s="53" t="s">
        <v>29</v>
      </c>
      <c r="AQ82" s="53" t="s">
        <v>29</v>
      </c>
      <c r="AR82" s="53" t="s">
        <v>29</v>
      </c>
      <c r="AT82" s="45"/>
      <c r="AU82" s="54">
        <v>3</v>
      </c>
      <c r="AV82" s="54">
        <v>323</v>
      </c>
    </row>
    <row r="83" spans="1:48" s="57" customFormat="1">
      <c r="A83" s="52">
        <v>45748</v>
      </c>
      <c r="B83" s="57" t="s">
        <v>29</v>
      </c>
      <c r="C83" s="53" t="s">
        <v>29</v>
      </c>
      <c r="D83" s="53" t="s">
        <v>29</v>
      </c>
      <c r="E83" s="53" t="s">
        <v>29</v>
      </c>
      <c r="F83" s="53" t="s">
        <v>29</v>
      </c>
      <c r="G83" s="53" t="s">
        <v>29</v>
      </c>
      <c r="H83" s="53" t="s">
        <v>29</v>
      </c>
      <c r="I83" s="53" t="s">
        <v>29</v>
      </c>
      <c r="J83" s="53" t="s">
        <v>29</v>
      </c>
      <c r="K83" s="53" t="s">
        <v>29</v>
      </c>
      <c r="L83" s="53" t="s">
        <v>29</v>
      </c>
      <c r="M83" s="53" t="s">
        <v>29</v>
      </c>
      <c r="N83" s="53" t="s">
        <v>29</v>
      </c>
      <c r="O83" s="53" t="s">
        <v>29</v>
      </c>
      <c r="P83" s="53" t="s">
        <v>29</v>
      </c>
      <c r="Q83" s="53" t="s">
        <v>29</v>
      </c>
      <c r="R83" s="53" t="s">
        <v>29</v>
      </c>
      <c r="S83" s="53" t="s">
        <v>29</v>
      </c>
      <c r="T83" s="53" t="s">
        <v>29</v>
      </c>
      <c r="U83" s="53" t="s">
        <v>29</v>
      </c>
      <c r="V83" s="53" t="s">
        <v>29</v>
      </c>
      <c r="W83" s="53" t="s">
        <v>29</v>
      </c>
      <c r="X83" s="53" t="s">
        <v>29</v>
      </c>
      <c r="Y83" s="53" t="s">
        <v>29</v>
      </c>
      <c r="Z83" s="53" t="s">
        <v>29</v>
      </c>
      <c r="AA83" s="53" t="s">
        <v>29</v>
      </c>
      <c r="AB83" s="53" t="s">
        <v>29</v>
      </c>
      <c r="AC83" s="53" t="s">
        <v>29</v>
      </c>
      <c r="AD83" s="53" t="s">
        <v>29</v>
      </c>
      <c r="AE83" s="53" t="s">
        <v>29</v>
      </c>
      <c r="AF83" s="53" t="s">
        <v>29</v>
      </c>
      <c r="AG83" s="53" t="s">
        <v>29</v>
      </c>
      <c r="AH83" s="53" t="s">
        <v>29</v>
      </c>
      <c r="AI83" s="53" t="s">
        <v>29</v>
      </c>
      <c r="AJ83" s="53" t="s">
        <v>29</v>
      </c>
      <c r="AK83" s="53" t="s">
        <v>29</v>
      </c>
      <c r="AL83" s="53" t="s">
        <v>29</v>
      </c>
      <c r="AM83" s="53" t="s">
        <v>29</v>
      </c>
      <c r="AN83" s="53" t="s">
        <v>29</v>
      </c>
      <c r="AO83" s="53" t="s">
        <v>29</v>
      </c>
      <c r="AP83" s="53" t="s">
        <v>29</v>
      </c>
      <c r="AQ83" s="53" t="s">
        <v>29</v>
      </c>
      <c r="AR83" s="53" t="s">
        <v>29</v>
      </c>
      <c r="AT83" s="45"/>
      <c r="AU83" s="54">
        <v>4</v>
      </c>
      <c r="AV83" s="54">
        <v>327</v>
      </c>
    </row>
    <row r="84" spans="1:48" s="57" customFormat="1">
      <c r="A84" s="52">
        <v>45778</v>
      </c>
      <c r="B84" s="57" t="s">
        <v>29</v>
      </c>
      <c r="C84" s="53" t="s">
        <v>29</v>
      </c>
      <c r="D84" s="53" t="s">
        <v>29</v>
      </c>
      <c r="E84" s="53" t="s">
        <v>29</v>
      </c>
      <c r="F84" s="53" t="s">
        <v>29</v>
      </c>
      <c r="G84" s="53" t="s">
        <v>29</v>
      </c>
      <c r="H84" s="53" t="s">
        <v>29</v>
      </c>
      <c r="I84" s="53" t="s">
        <v>29</v>
      </c>
      <c r="J84" s="53" t="s">
        <v>29</v>
      </c>
      <c r="K84" s="53" t="s">
        <v>29</v>
      </c>
      <c r="L84" s="53" t="s">
        <v>29</v>
      </c>
      <c r="M84" s="53" t="s">
        <v>29</v>
      </c>
      <c r="N84" s="53" t="s">
        <v>29</v>
      </c>
      <c r="O84" s="53" t="s">
        <v>29</v>
      </c>
      <c r="P84" s="53" t="s">
        <v>29</v>
      </c>
      <c r="Q84" s="53" t="s">
        <v>29</v>
      </c>
      <c r="R84" s="53" t="s">
        <v>29</v>
      </c>
      <c r="S84" s="53" t="s">
        <v>29</v>
      </c>
      <c r="T84" s="53" t="s">
        <v>29</v>
      </c>
      <c r="U84" s="53" t="s">
        <v>29</v>
      </c>
      <c r="V84" s="53" t="s">
        <v>29</v>
      </c>
      <c r="W84" s="53" t="s">
        <v>29</v>
      </c>
      <c r="X84" s="53" t="s">
        <v>29</v>
      </c>
      <c r="Y84" s="53" t="s">
        <v>29</v>
      </c>
      <c r="Z84" s="53" t="s">
        <v>29</v>
      </c>
      <c r="AA84" s="53" t="s">
        <v>29</v>
      </c>
      <c r="AB84" s="53" t="s">
        <v>29</v>
      </c>
      <c r="AC84" s="53" t="s">
        <v>29</v>
      </c>
      <c r="AD84" s="53" t="s">
        <v>29</v>
      </c>
      <c r="AE84" s="53" t="s">
        <v>29</v>
      </c>
      <c r="AF84" s="53" t="s">
        <v>29</v>
      </c>
      <c r="AG84" s="53" t="s">
        <v>29</v>
      </c>
      <c r="AH84" s="53" t="s">
        <v>29</v>
      </c>
      <c r="AI84" s="53" t="s">
        <v>29</v>
      </c>
      <c r="AJ84" s="53" t="s">
        <v>29</v>
      </c>
      <c r="AK84" s="53" t="s">
        <v>29</v>
      </c>
      <c r="AL84" s="53" t="s">
        <v>29</v>
      </c>
      <c r="AM84" s="53" t="s">
        <v>29</v>
      </c>
      <c r="AN84" s="53" t="s">
        <v>29</v>
      </c>
      <c r="AO84" s="53" t="s">
        <v>29</v>
      </c>
      <c r="AP84" s="53" t="s">
        <v>29</v>
      </c>
      <c r="AQ84" s="53" t="s">
        <v>29</v>
      </c>
      <c r="AR84" s="53" t="s">
        <v>29</v>
      </c>
      <c r="AT84" s="45"/>
      <c r="AU84" s="54">
        <v>3</v>
      </c>
      <c r="AV84" s="54">
        <v>332</v>
      </c>
    </row>
    <row r="85" spans="1:48" s="57" customFormat="1">
      <c r="A85" s="52">
        <v>45809</v>
      </c>
      <c r="B85" s="57" t="s">
        <v>29</v>
      </c>
      <c r="C85" s="53" t="s">
        <v>29</v>
      </c>
      <c r="D85" s="53" t="s">
        <v>29</v>
      </c>
      <c r="E85" s="53" t="s">
        <v>29</v>
      </c>
      <c r="F85" s="53" t="s">
        <v>29</v>
      </c>
      <c r="G85" s="53" t="s">
        <v>29</v>
      </c>
      <c r="H85" s="53" t="s">
        <v>29</v>
      </c>
      <c r="I85" s="53" t="s">
        <v>29</v>
      </c>
      <c r="J85" s="53" t="s">
        <v>29</v>
      </c>
      <c r="K85" s="53" t="s">
        <v>29</v>
      </c>
      <c r="L85" s="53" t="s">
        <v>29</v>
      </c>
      <c r="M85" s="53" t="s">
        <v>29</v>
      </c>
      <c r="N85" s="53" t="s">
        <v>29</v>
      </c>
      <c r="O85" s="53" t="s">
        <v>29</v>
      </c>
      <c r="P85" s="53" t="s">
        <v>29</v>
      </c>
      <c r="Q85" s="53" t="s">
        <v>29</v>
      </c>
      <c r="R85" s="53" t="s">
        <v>29</v>
      </c>
      <c r="S85" s="53" t="s">
        <v>29</v>
      </c>
      <c r="T85" s="53" t="s">
        <v>29</v>
      </c>
      <c r="U85" s="53" t="s">
        <v>29</v>
      </c>
      <c r="V85" s="53" t="s">
        <v>29</v>
      </c>
      <c r="W85" s="53" t="s">
        <v>29</v>
      </c>
      <c r="X85" s="53" t="s">
        <v>29</v>
      </c>
      <c r="Y85" s="53" t="s">
        <v>29</v>
      </c>
      <c r="Z85" s="53" t="s">
        <v>29</v>
      </c>
      <c r="AA85" s="53" t="s">
        <v>29</v>
      </c>
      <c r="AB85" s="53" t="s">
        <v>29</v>
      </c>
      <c r="AC85" s="53" t="s">
        <v>29</v>
      </c>
      <c r="AD85" s="53" t="s">
        <v>29</v>
      </c>
      <c r="AE85" s="53" t="s">
        <v>29</v>
      </c>
      <c r="AF85" s="53" t="s">
        <v>29</v>
      </c>
      <c r="AG85" s="53" t="s">
        <v>29</v>
      </c>
      <c r="AH85" s="53" t="s">
        <v>29</v>
      </c>
      <c r="AI85" s="53" t="s">
        <v>29</v>
      </c>
      <c r="AJ85" s="53" t="s">
        <v>29</v>
      </c>
      <c r="AK85" s="53" t="s">
        <v>29</v>
      </c>
      <c r="AL85" s="53" t="s">
        <v>29</v>
      </c>
      <c r="AM85" s="53" t="s">
        <v>29</v>
      </c>
      <c r="AN85" s="53" t="s">
        <v>29</v>
      </c>
      <c r="AO85" s="53" t="s">
        <v>29</v>
      </c>
      <c r="AP85" s="53" t="s">
        <v>29</v>
      </c>
      <c r="AQ85" s="53" t="s">
        <v>29</v>
      </c>
      <c r="AR85" s="53" t="s">
        <v>29</v>
      </c>
      <c r="AT85" s="45"/>
      <c r="AU85" s="54">
        <v>3</v>
      </c>
      <c r="AV85" s="54">
        <v>336</v>
      </c>
    </row>
    <row r="86" spans="1:48" s="57" customFormat="1">
      <c r="A86" s="52">
        <v>45839</v>
      </c>
      <c r="B86" s="57" t="s">
        <v>29</v>
      </c>
      <c r="C86" s="53" t="s">
        <v>29</v>
      </c>
      <c r="D86" s="53" t="s">
        <v>29</v>
      </c>
      <c r="E86" s="53" t="s">
        <v>29</v>
      </c>
      <c r="F86" s="53" t="s">
        <v>29</v>
      </c>
      <c r="G86" s="53" t="s">
        <v>29</v>
      </c>
      <c r="H86" s="53" t="s">
        <v>29</v>
      </c>
      <c r="I86" s="53" t="s">
        <v>29</v>
      </c>
      <c r="J86" s="53" t="s">
        <v>29</v>
      </c>
      <c r="K86" s="53" t="s">
        <v>29</v>
      </c>
      <c r="L86" s="53" t="s">
        <v>29</v>
      </c>
      <c r="M86" s="53" t="s">
        <v>29</v>
      </c>
      <c r="N86" s="53" t="s">
        <v>29</v>
      </c>
      <c r="O86" s="53" t="s">
        <v>29</v>
      </c>
      <c r="P86" s="53" t="s">
        <v>29</v>
      </c>
      <c r="Q86" s="53" t="s">
        <v>29</v>
      </c>
      <c r="R86" s="53" t="s">
        <v>29</v>
      </c>
      <c r="S86" s="53" t="s">
        <v>29</v>
      </c>
      <c r="T86" s="53" t="s">
        <v>29</v>
      </c>
      <c r="U86" s="53" t="s">
        <v>29</v>
      </c>
      <c r="V86" s="53" t="s">
        <v>29</v>
      </c>
      <c r="W86" s="53" t="s">
        <v>29</v>
      </c>
      <c r="X86" s="53" t="s">
        <v>29</v>
      </c>
      <c r="Y86" s="53" t="s">
        <v>29</v>
      </c>
      <c r="Z86" s="53" t="s">
        <v>29</v>
      </c>
      <c r="AA86" s="53" t="s">
        <v>29</v>
      </c>
      <c r="AB86" s="53" t="s">
        <v>29</v>
      </c>
      <c r="AC86" s="53" t="s">
        <v>29</v>
      </c>
      <c r="AD86" s="53" t="s">
        <v>29</v>
      </c>
      <c r="AE86" s="53" t="s">
        <v>29</v>
      </c>
      <c r="AF86" s="53" t="s">
        <v>29</v>
      </c>
      <c r="AG86" s="53" t="s">
        <v>29</v>
      </c>
      <c r="AH86" s="53" t="s">
        <v>29</v>
      </c>
      <c r="AI86" s="53" t="s">
        <v>29</v>
      </c>
      <c r="AJ86" s="53" t="s">
        <v>29</v>
      </c>
      <c r="AK86" s="53" t="s">
        <v>29</v>
      </c>
      <c r="AL86" s="53" t="s">
        <v>29</v>
      </c>
      <c r="AM86" s="53" t="s">
        <v>29</v>
      </c>
      <c r="AN86" s="53" t="s">
        <v>29</v>
      </c>
      <c r="AO86" s="53" t="s">
        <v>29</v>
      </c>
      <c r="AP86" s="53" t="s">
        <v>29</v>
      </c>
      <c r="AQ86" s="53" t="s">
        <v>29</v>
      </c>
      <c r="AR86" s="53" t="s">
        <v>29</v>
      </c>
      <c r="AT86" s="45"/>
      <c r="AU86" s="54">
        <v>4</v>
      </c>
      <c r="AV86" s="54">
        <v>340</v>
      </c>
    </row>
    <row r="87" spans="1:48" s="57" customFormat="1">
      <c r="A87" s="52">
        <v>45870</v>
      </c>
      <c r="B87" s="57" t="s">
        <v>29</v>
      </c>
      <c r="C87" s="53" t="s">
        <v>29</v>
      </c>
      <c r="D87" s="53" t="s">
        <v>29</v>
      </c>
      <c r="E87" s="53" t="s">
        <v>29</v>
      </c>
      <c r="F87" s="53" t="s">
        <v>29</v>
      </c>
      <c r="G87" s="53" t="s">
        <v>29</v>
      </c>
      <c r="H87" s="53" t="s">
        <v>29</v>
      </c>
      <c r="I87" s="53" t="s">
        <v>29</v>
      </c>
      <c r="J87" s="53" t="s">
        <v>29</v>
      </c>
      <c r="K87" s="53" t="s">
        <v>29</v>
      </c>
      <c r="L87" s="53" t="s">
        <v>29</v>
      </c>
      <c r="M87" s="53" t="s">
        <v>29</v>
      </c>
      <c r="N87" s="53" t="s">
        <v>29</v>
      </c>
      <c r="O87" s="53" t="s">
        <v>29</v>
      </c>
      <c r="P87" s="53" t="s">
        <v>29</v>
      </c>
      <c r="Q87" s="53" t="s">
        <v>29</v>
      </c>
      <c r="R87" s="53" t="s">
        <v>29</v>
      </c>
      <c r="S87" s="53" t="s">
        <v>29</v>
      </c>
      <c r="T87" s="53" t="s">
        <v>29</v>
      </c>
      <c r="U87" s="53" t="s">
        <v>29</v>
      </c>
      <c r="V87" s="53" t="s">
        <v>29</v>
      </c>
      <c r="W87" s="53" t="s">
        <v>29</v>
      </c>
      <c r="X87" s="53" t="s">
        <v>29</v>
      </c>
      <c r="Y87" s="53" t="s">
        <v>29</v>
      </c>
      <c r="Z87" s="53" t="s">
        <v>29</v>
      </c>
      <c r="AA87" s="53" t="s">
        <v>29</v>
      </c>
      <c r="AB87" s="53" t="s">
        <v>29</v>
      </c>
      <c r="AC87" s="53" t="s">
        <v>29</v>
      </c>
      <c r="AD87" s="53" t="s">
        <v>29</v>
      </c>
      <c r="AE87" s="53" t="s">
        <v>29</v>
      </c>
      <c r="AF87" s="53" t="s">
        <v>29</v>
      </c>
      <c r="AG87" s="53" t="s">
        <v>29</v>
      </c>
      <c r="AH87" s="53" t="s">
        <v>29</v>
      </c>
      <c r="AI87" s="53" t="s">
        <v>29</v>
      </c>
      <c r="AJ87" s="53" t="s">
        <v>29</v>
      </c>
      <c r="AK87" s="53" t="s">
        <v>29</v>
      </c>
      <c r="AL87" s="53" t="s">
        <v>29</v>
      </c>
      <c r="AM87" s="53" t="s">
        <v>29</v>
      </c>
      <c r="AN87" s="53" t="s">
        <v>29</v>
      </c>
      <c r="AO87" s="53" t="s">
        <v>29</v>
      </c>
      <c r="AP87" s="53" t="s">
        <v>29</v>
      </c>
      <c r="AQ87" s="53" t="s">
        <v>29</v>
      </c>
      <c r="AR87" s="53" t="s">
        <v>29</v>
      </c>
      <c r="AT87" s="45"/>
      <c r="AU87" s="54">
        <v>3</v>
      </c>
      <c r="AV87" s="54">
        <v>345</v>
      </c>
    </row>
    <row r="88" spans="1:48" s="57" customFormat="1">
      <c r="A88" s="52">
        <v>45901</v>
      </c>
      <c r="B88" s="57" t="s">
        <v>29</v>
      </c>
      <c r="C88" s="53" t="s">
        <v>29</v>
      </c>
      <c r="D88" s="53" t="s">
        <v>29</v>
      </c>
      <c r="E88" s="53" t="s">
        <v>29</v>
      </c>
      <c r="F88" s="53" t="s">
        <v>29</v>
      </c>
      <c r="G88" s="53" t="s">
        <v>29</v>
      </c>
      <c r="H88" s="53" t="s">
        <v>29</v>
      </c>
      <c r="I88" s="53" t="s">
        <v>29</v>
      </c>
      <c r="J88" s="53" t="s">
        <v>29</v>
      </c>
      <c r="K88" s="53" t="s">
        <v>29</v>
      </c>
      <c r="L88" s="53" t="s">
        <v>29</v>
      </c>
      <c r="M88" s="53" t="s">
        <v>29</v>
      </c>
      <c r="N88" s="53" t="s">
        <v>29</v>
      </c>
      <c r="O88" s="53" t="s">
        <v>29</v>
      </c>
      <c r="P88" s="53" t="s">
        <v>29</v>
      </c>
      <c r="Q88" s="53" t="s">
        <v>29</v>
      </c>
      <c r="R88" s="53" t="s">
        <v>29</v>
      </c>
      <c r="S88" s="53" t="s">
        <v>29</v>
      </c>
      <c r="T88" s="53" t="s">
        <v>29</v>
      </c>
      <c r="U88" s="53" t="s">
        <v>29</v>
      </c>
      <c r="V88" s="53" t="s">
        <v>29</v>
      </c>
      <c r="W88" s="53" t="s">
        <v>29</v>
      </c>
      <c r="X88" s="53" t="s">
        <v>29</v>
      </c>
      <c r="Y88" s="53" t="s">
        <v>29</v>
      </c>
      <c r="Z88" s="53" t="s">
        <v>29</v>
      </c>
      <c r="AA88" s="53" t="s">
        <v>29</v>
      </c>
      <c r="AB88" s="53" t="s">
        <v>29</v>
      </c>
      <c r="AC88" s="53" t="s">
        <v>29</v>
      </c>
      <c r="AD88" s="53" t="s">
        <v>29</v>
      </c>
      <c r="AE88" s="53" t="s">
        <v>29</v>
      </c>
      <c r="AF88" s="53" t="s">
        <v>29</v>
      </c>
      <c r="AG88" s="53" t="s">
        <v>29</v>
      </c>
      <c r="AH88" s="53" t="s">
        <v>29</v>
      </c>
      <c r="AI88" s="53" t="s">
        <v>29</v>
      </c>
      <c r="AJ88" s="53" t="s">
        <v>29</v>
      </c>
      <c r="AK88" s="53" t="s">
        <v>29</v>
      </c>
      <c r="AL88" s="53" t="s">
        <v>29</v>
      </c>
      <c r="AM88" s="53" t="s">
        <v>29</v>
      </c>
      <c r="AN88" s="53" t="s">
        <v>29</v>
      </c>
      <c r="AO88" s="53" t="s">
        <v>29</v>
      </c>
      <c r="AP88" s="53" t="s">
        <v>29</v>
      </c>
      <c r="AQ88" s="53" t="s">
        <v>29</v>
      </c>
      <c r="AR88" s="53" t="s">
        <v>29</v>
      </c>
      <c r="AT88" s="45"/>
      <c r="AU88" s="54">
        <v>3</v>
      </c>
      <c r="AV88" s="54">
        <v>349</v>
      </c>
    </row>
    <row r="89" spans="1:48" s="57" customFormat="1">
      <c r="A89" s="52">
        <v>45931</v>
      </c>
      <c r="B89" s="57" t="s">
        <v>29</v>
      </c>
      <c r="C89" s="53" t="s">
        <v>29</v>
      </c>
      <c r="D89" s="53" t="s">
        <v>29</v>
      </c>
      <c r="E89" s="53" t="s">
        <v>29</v>
      </c>
      <c r="F89" s="53" t="s">
        <v>29</v>
      </c>
      <c r="G89" s="53" t="s">
        <v>29</v>
      </c>
      <c r="H89" s="53" t="s">
        <v>29</v>
      </c>
      <c r="I89" s="53" t="s">
        <v>29</v>
      </c>
      <c r="J89" s="53" t="s">
        <v>29</v>
      </c>
      <c r="K89" s="53" t="s">
        <v>29</v>
      </c>
      <c r="L89" s="53" t="s">
        <v>29</v>
      </c>
      <c r="M89" s="53" t="s">
        <v>29</v>
      </c>
      <c r="N89" s="53" t="s">
        <v>29</v>
      </c>
      <c r="O89" s="53" t="s">
        <v>29</v>
      </c>
      <c r="P89" s="53" t="s">
        <v>29</v>
      </c>
      <c r="Q89" s="53" t="s">
        <v>29</v>
      </c>
      <c r="R89" s="53" t="s">
        <v>29</v>
      </c>
      <c r="S89" s="53" t="s">
        <v>29</v>
      </c>
      <c r="T89" s="53" t="s">
        <v>29</v>
      </c>
      <c r="U89" s="53" t="s">
        <v>29</v>
      </c>
      <c r="V89" s="53" t="s">
        <v>29</v>
      </c>
      <c r="W89" s="53" t="s">
        <v>29</v>
      </c>
      <c r="X89" s="53" t="s">
        <v>29</v>
      </c>
      <c r="Y89" s="53" t="s">
        <v>29</v>
      </c>
      <c r="Z89" s="53" t="s">
        <v>29</v>
      </c>
      <c r="AA89" s="53" t="s">
        <v>29</v>
      </c>
      <c r="AB89" s="53" t="s">
        <v>29</v>
      </c>
      <c r="AC89" s="53" t="s">
        <v>29</v>
      </c>
      <c r="AD89" s="53" t="s">
        <v>29</v>
      </c>
      <c r="AE89" s="53" t="s">
        <v>29</v>
      </c>
      <c r="AF89" s="53" t="s">
        <v>29</v>
      </c>
      <c r="AG89" s="53" t="s">
        <v>29</v>
      </c>
      <c r="AH89" s="53" t="s">
        <v>29</v>
      </c>
      <c r="AI89" s="53" t="s">
        <v>29</v>
      </c>
      <c r="AJ89" s="53" t="s">
        <v>29</v>
      </c>
      <c r="AK89" s="53" t="s">
        <v>29</v>
      </c>
      <c r="AL89" s="53" t="s">
        <v>29</v>
      </c>
      <c r="AM89" s="53" t="s">
        <v>29</v>
      </c>
      <c r="AN89" s="53" t="s">
        <v>29</v>
      </c>
      <c r="AO89" s="53" t="s">
        <v>29</v>
      </c>
      <c r="AP89" s="53" t="s">
        <v>29</v>
      </c>
      <c r="AQ89" s="53" t="s">
        <v>29</v>
      </c>
      <c r="AR89" s="53" t="s">
        <v>29</v>
      </c>
      <c r="AT89" s="45"/>
      <c r="AU89" s="54">
        <v>4</v>
      </c>
      <c r="AV89" s="54">
        <v>353</v>
      </c>
    </row>
    <row r="90" spans="1:48" s="57" customFormat="1">
      <c r="A90" s="52">
        <v>45962</v>
      </c>
      <c r="B90" s="57" t="s">
        <v>29</v>
      </c>
      <c r="C90" s="53" t="s">
        <v>29</v>
      </c>
      <c r="D90" s="53" t="s">
        <v>29</v>
      </c>
      <c r="E90" s="53" t="s">
        <v>29</v>
      </c>
      <c r="F90" s="53" t="s">
        <v>29</v>
      </c>
      <c r="G90" s="53" t="s">
        <v>29</v>
      </c>
      <c r="H90" s="53" t="s">
        <v>29</v>
      </c>
      <c r="I90" s="53" t="s">
        <v>29</v>
      </c>
      <c r="J90" s="53" t="s">
        <v>29</v>
      </c>
      <c r="K90" s="53" t="s">
        <v>29</v>
      </c>
      <c r="L90" s="53" t="s">
        <v>29</v>
      </c>
      <c r="M90" s="53" t="s">
        <v>29</v>
      </c>
      <c r="N90" s="53" t="s">
        <v>29</v>
      </c>
      <c r="O90" s="53" t="s">
        <v>29</v>
      </c>
      <c r="P90" s="53" t="s">
        <v>29</v>
      </c>
      <c r="Q90" s="53" t="s">
        <v>29</v>
      </c>
      <c r="R90" s="53" t="s">
        <v>29</v>
      </c>
      <c r="S90" s="53" t="s">
        <v>29</v>
      </c>
      <c r="T90" s="53" t="s">
        <v>29</v>
      </c>
      <c r="U90" s="53" t="s">
        <v>29</v>
      </c>
      <c r="V90" s="53" t="s">
        <v>29</v>
      </c>
      <c r="W90" s="53" t="s">
        <v>29</v>
      </c>
      <c r="X90" s="53" t="s">
        <v>29</v>
      </c>
      <c r="Y90" s="53" t="s">
        <v>29</v>
      </c>
      <c r="Z90" s="53" t="s">
        <v>29</v>
      </c>
      <c r="AA90" s="53" t="s">
        <v>29</v>
      </c>
      <c r="AB90" s="53" t="s">
        <v>29</v>
      </c>
      <c r="AC90" s="53" t="s">
        <v>29</v>
      </c>
      <c r="AD90" s="53" t="s">
        <v>29</v>
      </c>
      <c r="AE90" s="53" t="s">
        <v>29</v>
      </c>
      <c r="AF90" s="53" t="s">
        <v>29</v>
      </c>
      <c r="AG90" s="53" t="s">
        <v>29</v>
      </c>
      <c r="AH90" s="53" t="s">
        <v>29</v>
      </c>
      <c r="AI90" s="53" t="s">
        <v>29</v>
      </c>
      <c r="AJ90" s="53" t="s">
        <v>29</v>
      </c>
      <c r="AK90" s="53" t="s">
        <v>29</v>
      </c>
      <c r="AL90" s="53" t="s">
        <v>29</v>
      </c>
      <c r="AM90" s="53" t="s">
        <v>29</v>
      </c>
      <c r="AN90" s="53" t="s">
        <v>29</v>
      </c>
      <c r="AO90" s="53" t="s">
        <v>29</v>
      </c>
      <c r="AP90" s="53" t="s">
        <v>29</v>
      </c>
      <c r="AQ90" s="53" t="s">
        <v>29</v>
      </c>
      <c r="AR90" s="53" t="s">
        <v>29</v>
      </c>
      <c r="AT90" s="45"/>
      <c r="AU90" s="54">
        <v>3</v>
      </c>
      <c r="AV90" s="54">
        <v>358</v>
      </c>
    </row>
    <row r="91" spans="1:48" s="57" customFormat="1">
      <c r="A91" s="52">
        <v>45992</v>
      </c>
      <c r="B91" s="57" t="s">
        <v>29</v>
      </c>
      <c r="C91" s="53" t="s">
        <v>29</v>
      </c>
      <c r="D91" s="53" t="s">
        <v>29</v>
      </c>
      <c r="E91" s="53" t="s">
        <v>29</v>
      </c>
      <c r="F91" s="53" t="s">
        <v>29</v>
      </c>
      <c r="G91" s="53" t="s">
        <v>29</v>
      </c>
      <c r="H91" s="53" t="s">
        <v>29</v>
      </c>
      <c r="I91" s="53" t="s">
        <v>29</v>
      </c>
      <c r="J91" s="53" t="s">
        <v>29</v>
      </c>
      <c r="K91" s="53" t="s">
        <v>29</v>
      </c>
      <c r="L91" s="53" t="s">
        <v>29</v>
      </c>
      <c r="M91" s="53" t="s">
        <v>29</v>
      </c>
      <c r="N91" s="53" t="s">
        <v>29</v>
      </c>
      <c r="O91" s="53" t="s">
        <v>29</v>
      </c>
      <c r="P91" s="53" t="s">
        <v>29</v>
      </c>
      <c r="Q91" s="53" t="s">
        <v>29</v>
      </c>
      <c r="R91" s="53" t="s">
        <v>29</v>
      </c>
      <c r="S91" s="53" t="s">
        <v>29</v>
      </c>
      <c r="T91" s="53" t="s">
        <v>29</v>
      </c>
      <c r="U91" s="53" t="s">
        <v>29</v>
      </c>
      <c r="V91" s="53" t="s">
        <v>29</v>
      </c>
      <c r="W91" s="53" t="s">
        <v>29</v>
      </c>
      <c r="X91" s="53" t="s">
        <v>29</v>
      </c>
      <c r="Y91" s="53" t="s">
        <v>29</v>
      </c>
      <c r="Z91" s="53" t="s">
        <v>29</v>
      </c>
      <c r="AA91" s="53" t="s">
        <v>29</v>
      </c>
      <c r="AB91" s="53" t="s">
        <v>29</v>
      </c>
      <c r="AC91" s="53" t="s">
        <v>29</v>
      </c>
      <c r="AD91" s="53" t="s">
        <v>29</v>
      </c>
      <c r="AE91" s="53" t="s">
        <v>29</v>
      </c>
      <c r="AF91" s="53" t="s">
        <v>29</v>
      </c>
      <c r="AG91" s="53" t="s">
        <v>29</v>
      </c>
      <c r="AH91" s="53" t="s">
        <v>29</v>
      </c>
      <c r="AI91" s="53" t="s">
        <v>29</v>
      </c>
      <c r="AJ91" s="53" t="s">
        <v>29</v>
      </c>
      <c r="AK91" s="53" t="s">
        <v>29</v>
      </c>
      <c r="AL91" s="53" t="s">
        <v>29</v>
      </c>
      <c r="AM91" s="53" t="s">
        <v>29</v>
      </c>
      <c r="AN91" s="53" t="s">
        <v>29</v>
      </c>
      <c r="AO91" s="53" t="s">
        <v>29</v>
      </c>
      <c r="AP91" s="53" t="s">
        <v>29</v>
      </c>
      <c r="AQ91" s="53" t="s">
        <v>29</v>
      </c>
      <c r="AR91" s="53" t="s">
        <v>29</v>
      </c>
      <c r="AT91" s="45"/>
      <c r="AU91" s="54">
        <v>4</v>
      </c>
      <c r="AV91" s="54">
        <v>362</v>
      </c>
    </row>
    <row r="92" spans="1:48" s="57" customFormat="1">
      <c r="A92" s="52">
        <v>46023</v>
      </c>
      <c r="B92" s="57" t="s">
        <v>29</v>
      </c>
      <c r="C92" s="53" t="s">
        <v>29</v>
      </c>
      <c r="D92" s="53" t="s">
        <v>29</v>
      </c>
      <c r="E92" s="53" t="s">
        <v>29</v>
      </c>
      <c r="F92" s="53" t="s">
        <v>29</v>
      </c>
      <c r="G92" s="53" t="s">
        <v>29</v>
      </c>
      <c r="H92" s="53" t="s">
        <v>29</v>
      </c>
      <c r="I92" s="53" t="s">
        <v>29</v>
      </c>
      <c r="J92" s="53" t="s">
        <v>29</v>
      </c>
      <c r="K92" s="53" t="s">
        <v>29</v>
      </c>
      <c r="L92" s="53" t="s">
        <v>29</v>
      </c>
      <c r="M92" s="53" t="s">
        <v>29</v>
      </c>
      <c r="N92" s="53" t="s">
        <v>29</v>
      </c>
      <c r="O92" s="53" t="s">
        <v>29</v>
      </c>
      <c r="P92" s="53" t="s">
        <v>29</v>
      </c>
      <c r="Q92" s="53" t="s">
        <v>29</v>
      </c>
      <c r="R92" s="53" t="s">
        <v>29</v>
      </c>
      <c r="S92" s="53" t="s">
        <v>29</v>
      </c>
      <c r="T92" s="53" t="s">
        <v>29</v>
      </c>
      <c r="U92" s="53" t="s">
        <v>29</v>
      </c>
      <c r="V92" s="53" t="s">
        <v>29</v>
      </c>
      <c r="W92" s="53" t="s">
        <v>29</v>
      </c>
      <c r="X92" s="53" t="s">
        <v>29</v>
      </c>
      <c r="Y92" s="53" t="s">
        <v>29</v>
      </c>
      <c r="Z92" s="53" t="s">
        <v>29</v>
      </c>
      <c r="AA92" s="53" t="s">
        <v>29</v>
      </c>
      <c r="AB92" s="53" t="s">
        <v>29</v>
      </c>
      <c r="AC92" s="53" t="s">
        <v>29</v>
      </c>
      <c r="AD92" s="53" t="s">
        <v>29</v>
      </c>
      <c r="AE92" s="53" t="s">
        <v>29</v>
      </c>
      <c r="AF92" s="53" t="s">
        <v>29</v>
      </c>
      <c r="AG92" s="53" t="s">
        <v>29</v>
      </c>
      <c r="AH92" s="53" t="s">
        <v>29</v>
      </c>
      <c r="AI92" s="53" t="s">
        <v>29</v>
      </c>
      <c r="AJ92" s="53" t="s">
        <v>29</v>
      </c>
      <c r="AK92" s="53" t="s">
        <v>29</v>
      </c>
      <c r="AL92" s="53" t="s">
        <v>29</v>
      </c>
      <c r="AM92" s="53" t="s">
        <v>29</v>
      </c>
      <c r="AN92" s="53" t="s">
        <v>29</v>
      </c>
      <c r="AO92" s="53" t="s">
        <v>29</v>
      </c>
      <c r="AP92" s="53" t="s">
        <v>29</v>
      </c>
      <c r="AQ92" s="53" t="s">
        <v>29</v>
      </c>
      <c r="AR92" s="53" t="s">
        <v>29</v>
      </c>
      <c r="AT92" s="45"/>
      <c r="AU92" s="54">
        <v>3</v>
      </c>
      <c r="AV92" s="54">
        <v>367</v>
      </c>
    </row>
    <row r="93" spans="1:48" s="57" customFormat="1">
      <c r="A93" s="52">
        <v>46054</v>
      </c>
      <c r="B93" s="57" t="s">
        <v>29</v>
      </c>
      <c r="C93" s="53" t="s">
        <v>29</v>
      </c>
      <c r="D93" s="53" t="s">
        <v>29</v>
      </c>
      <c r="E93" s="53" t="s">
        <v>29</v>
      </c>
      <c r="F93" s="53" t="s">
        <v>29</v>
      </c>
      <c r="G93" s="53" t="s">
        <v>29</v>
      </c>
      <c r="H93" s="53" t="s">
        <v>29</v>
      </c>
      <c r="I93" s="53" t="s">
        <v>29</v>
      </c>
      <c r="J93" s="53" t="s">
        <v>29</v>
      </c>
      <c r="K93" s="53" t="s">
        <v>29</v>
      </c>
      <c r="L93" s="53" t="s">
        <v>29</v>
      </c>
      <c r="M93" s="53" t="s">
        <v>29</v>
      </c>
      <c r="N93" s="53" t="s">
        <v>29</v>
      </c>
      <c r="O93" s="53" t="s">
        <v>29</v>
      </c>
      <c r="P93" s="53" t="s">
        <v>29</v>
      </c>
      <c r="Q93" s="53" t="s">
        <v>29</v>
      </c>
      <c r="R93" s="53" t="s">
        <v>29</v>
      </c>
      <c r="S93" s="53" t="s">
        <v>29</v>
      </c>
      <c r="T93" s="53" t="s">
        <v>29</v>
      </c>
      <c r="U93" s="53" t="s">
        <v>29</v>
      </c>
      <c r="V93" s="53" t="s">
        <v>29</v>
      </c>
      <c r="W93" s="53" t="s">
        <v>29</v>
      </c>
      <c r="X93" s="53" t="s">
        <v>29</v>
      </c>
      <c r="Y93" s="53" t="s">
        <v>29</v>
      </c>
      <c r="Z93" s="53" t="s">
        <v>29</v>
      </c>
      <c r="AA93" s="53" t="s">
        <v>29</v>
      </c>
      <c r="AB93" s="53" t="s">
        <v>29</v>
      </c>
      <c r="AC93" s="53" t="s">
        <v>29</v>
      </c>
      <c r="AD93" s="53" t="s">
        <v>29</v>
      </c>
      <c r="AE93" s="53" t="s">
        <v>29</v>
      </c>
      <c r="AF93" s="53" t="s">
        <v>29</v>
      </c>
      <c r="AG93" s="53" t="s">
        <v>29</v>
      </c>
      <c r="AH93" s="53" t="s">
        <v>29</v>
      </c>
      <c r="AI93" s="53" t="s">
        <v>29</v>
      </c>
      <c r="AJ93" s="53" t="s">
        <v>29</v>
      </c>
      <c r="AK93" s="53" t="s">
        <v>29</v>
      </c>
      <c r="AL93" s="53" t="s">
        <v>29</v>
      </c>
      <c r="AM93" s="53" t="s">
        <v>29</v>
      </c>
      <c r="AN93" s="53" t="s">
        <v>29</v>
      </c>
      <c r="AO93" s="53" t="s">
        <v>29</v>
      </c>
      <c r="AP93" s="53" t="s">
        <v>29</v>
      </c>
      <c r="AQ93" s="53" t="s">
        <v>29</v>
      </c>
      <c r="AR93" s="53" t="s">
        <v>29</v>
      </c>
      <c r="AT93" s="45"/>
      <c r="AU93" s="54">
        <v>3</v>
      </c>
      <c r="AV93" s="54">
        <v>371</v>
      </c>
    </row>
    <row r="94" spans="1:48" s="57" customFormat="1">
      <c r="A94" s="52">
        <v>46082</v>
      </c>
      <c r="B94" s="57" t="s">
        <v>29</v>
      </c>
      <c r="C94" s="53" t="s">
        <v>29</v>
      </c>
      <c r="D94" s="53" t="s">
        <v>29</v>
      </c>
      <c r="E94" s="53" t="s">
        <v>29</v>
      </c>
      <c r="F94" s="53" t="s">
        <v>29</v>
      </c>
      <c r="G94" s="53" t="s">
        <v>29</v>
      </c>
      <c r="H94" s="53" t="s">
        <v>29</v>
      </c>
      <c r="I94" s="53" t="s">
        <v>29</v>
      </c>
      <c r="J94" s="53" t="s">
        <v>29</v>
      </c>
      <c r="K94" s="53" t="s">
        <v>29</v>
      </c>
      <c r="L94" s="53" t="s">
        <v>29</v>
      </c>
      <c r="M94" s="53" t="s">
        <v>29</v>
      </c>
      <c r="N94" s="53" t="s">
        <v>29</v>
      </c>
      <c r="O94" s="53" t="s">
        <v>29</v>
      </c>
      <c r="P94" s="53" t="s">
        <v>29</v>
      </c>
      <c r="Q94" s="53" t="s">
        <v>29</v>
      </c>
      <c r="R94" s="53" t="s">
        <v>29</v>
      </c>
      <c r="S94" s="53" t="s">
        <v>29</v>
      </c>
      <c r="T94" s="53" t="s">
        <v>29</v>
      </c>
      <c r="U94" s="53" t="s">
        <v>29</v>
      </c>
      <c r="V94" s="53" t="s">
        <v>29</v>
      </c>
      <c r="W94" s="53" t="s">
        <v>29</v>
      </c>
      <c r="X94" s="53" t="s">
        <v>29</v>
      </c>
      <c r="Y94" s="53" t="s">
        <v>29</v>
      </c>
      <c r="Z94" s="53" t="s">
        <v>29</v>
      </c>
      <c r="AA94" s="53" t="s">
        <v>29</v>
      </c>
      <c r="AB94" s="53" t="s">
        <v>29</v>
      </c>
      <c r="AC94" s="53" t="s">
        <v>29</v>
      </c>
      <c r="AD94" s="53" t="s">
        <v>29</v>
      </c>
      <c r="AE94" s="53" t="s">
        <v>29</v>
      </c>
      <c r="AF94" s="53" t="s">
        <v>29</v>
      </c>
      <c r="AG94" s="53" t="s">
        <v>29</v>
      </c>
      <c r="AH94" s="53" t="s">
        <v>29</v>
      </c>
      <c r="AI94" s="53" t="s">
        <v>29</v>
      </c>
      <c r="AJ94" s="53" t="s">
        <v>29</v>
      </c>
      <c r="AK94" s="53" t="s">
        <v>29</v>
      </c>
      <c r="AL94" s="53" t="s">
        <v>29</v>
      </c>
      <c r="AM94" s="53" t="s">
        <v>29</v>
      </c>
      <c r="AN94" s="53" t="s">
        <v>29</v>
      </c>
      <c r="AO94" s="53" t="s">
        <v>29</v>
      </c>
      <c r="AP94" s="53" t="s">
        <v>29</v>
      </c>
      <c r="AQ94" s="53" t="s">
        <v>29</v>
      </c>
      <c r="AR94" s="53" t="s">
        <v>29</v>
      </c>
      <c r="AT94" s="45"/>
      <c r="AU94" s="54">
        <v>3</v>
      </c>
      <c r="AV94" s="54">
        <v>375</v>
      </c>
    </row>
    <row r="95" spans="1:48" s="57" customFormat="1">
      <c r="A95" s="52">
        <v>46113</v>
      </c>
      <c r="B95" s="57" t="s">
        <v>29</v>
      </c>
      <c r="C95" s="53" t="s">
        <v>29</v>
      </c>
      <c r="D95" s="53" t="s">
        <v>29</v>
      </c>
      <c r="E95" s="53" t="s">
        <v>29</v>
      </c>
      <c r="F95" s="53" t="s">
        <v>29</v>
      </c>
      <c r="G95" s="53" t="s">
        <v>29</v>
      </c>
      <c r="H95" s="53" t="s">
        <v>29</v>
      </c>
      <c r="I95" s="53" t="s">
        <v>29</v>
      </c>
      <c r="J95" s="53" t="s">
        <v>29</v>
      </c>
      <c r="K95" s="53" t="s">
        <v>29</v>
      </c>
      <c r="L95" s="53" t="s">
        <v>29</v>
      </c>
      <c r="M95" s="53" t="s">
        <v>29</v>
      </c>
      <c r="N95" s="53" t="s">
        <v>29</v>
      </c>
      <c r="O95" s="53" t="s">
        <v>29</v>
      </c>
      <c r="P95" s="53" t="s">
        <v>29</v>
      </c>
      <c r="Q95" s="53" t="s">
        <v>29</v>
      </c>
      <c r="R95" s="53" t="s">
        <v>29</v>
      </c>
      <c r="S95" s="53" t="s">
        <v>29</v>
      </c>
      <c r="T95" s="53" t="s">
        <v>29</v>
      </c>
      <c r="U95" s="53" t="s">
        <v>29</v>
      </c>
      <c r="V95" s="53" t="s">
        <v>29</v>
      </c>
      <c r="W95" s="53" t="s">
        <v>29</v>
      </c>
      <c r="X95" s="53" t="s">
        <v>29</v>
      </c>
      <c r="Y95" s="53" t="s">
        <v>29</v>
      </c>
      <c r="Z95" s="53" t="s">
        <v>29</v>
      </c>
      <c r="AA95" s="53" t="s">
        <v>29</v>
      </c>
      <c r="AB95" s="53" t="s">
        <v>29</v>
      </c>
      <c r="AC95" s="53" t="s">
        <v>29</v>
      </c>
      <c r="AD95" s="53" t="s">
        <v>29</v>
      </c>
      <c r="AE95" s="53" t="s">
        <v>29</v>
      </c>
      <c r="AF95" s="53" t="s">
        <v>29</v>
      </c>
      <c r="AG95" s="53" t="s">
        <v>29</v>
      </c>
      <c r="AH95" s="53" t="s">
        <v>29</v>
      </c>
      <c r="AI95" s="53" t="s">
        <v>29</v>
      </c>
      <c r="AJ95" s="53" t="s">
        <v>29</v>
      </c>
      <c r="AK95" s="53" t="s">
        <v>29</v>
      </c>
      <c r="AL95" s="53" t="s">
        <v>29</v>
      </c>
      <c r="AM95" s="53" t="s">
        <v>29</v>
      </c>
      <c r="AN95" s="53" t="s">
        <v>29</v>
      </c>
      <c r="AO95" s="53" t="s">
        <v>29</v>
      </c>
      <c r="AP95" s="53" t="s">
        <v>29</v>
      </c>
      <c r="AQ95" s="53" t="s">
        <v>29</v>
      </c>
      <c r="AR95" s="53" t="s">
        <v>29</v>
      </c>
      <c r="AT95" s="45"/>
      <c r="AU95" s="54">
        <v>4</v>
      </c>
      <c r="AV95" s="54">
        <v>379</v>
      </c>
    </row>
    <row r="96" spans="1:48" s="57" customFormat="1">
      <c r="A96" s="52">
        <v>46143</v>
      </c>
      <c r="B96" s="57" t="s">
        <v>29</v>
      </c>
      <c r="C96" s="53" t="s">
        <v>29</v>
      </c>
      <c r="D96" s="53" t="s">
        <v>29</v>
      </c>
      <c r="E96" s="53" t="s">
        <v>29</v>
      </c>
      <c r="F96" s="53" t="s">
        <v>29</v>
      </c>
      <c r="G96" s="53" t="s">
        <v>29</v>
      </c>
      <c r="H96" s="53" t="s">
        <v>29</v>
      </c>
      <c r="I96" s="53" t="s">
        <v>29</v>
      </c>
      <c r="J96" s="53" t="s">
        <v>29</v>
      </c>
      <c r="K96" s="53" t="s">
        <v>29</v>
      </c>
      <c r="L96" s="53" t="s">
        <v>29</v>
      </c>
      <c r="M96" s="53" t="s">
        <v>29</v>
      </c>
      <c r="N96" s="53" t="s">
        <v>29</v>
      </c>
      <c r="O96" s="53" t="s">
        <v>29</v>
      </c>
      <c r="P96" s="53" t="s">
        <v>29</v>
      </c>
      <c r="Q96" s="53" t="s">
        <v>29</v>
      </c>
      <c r="R96" s="53" t="s">
        <v>29</v>
      </c>
      <c r="S96" s="53" t="s">
        <v>29</v>
      </c>
      <c r="T96" s="53" t="s">
        <v>29</v>
      </c>
      <c r="U96" s="53" t="s">
        <v>29</v>
      </c>
      <c r="V96" s="53" t="s">
        <v>29</v>
      </c>
      <c r="W96" s="53" t="s">
        <v>29</v>
      </c>
      <c r="X96" s="53" t="s">
        <v>29</v>
      </c>
      <c r="Y96" s="53" t="s">
        <v>29</v>
      </c>
      <c r="Z96" s="53" t="s">
        <v>29</v>
      </c>
      <c r="AA96" s="53" t="s">
        <v>29</v>
      </c>
      <c r="AB96" s="53" t="s">
        <v>29</v>
      </c>
      <c r="AC96" s="53" t="s">
        <v>29</v>
      </c>
      <c r="AD96" s="53" t="s">
        <v>29</v>
      </c>
      <c r="AE96" s="53" t="s">
        <v>29</v>
      </c>
      <c r="AF96" s="53" t="s">
        <v>29</v>
      </c>
      <c r="AG96" s="53" t="s">
        <v>29</v>
      </c>
      <c r="AH96" s="53" t="s">
        <v>29</v>
      </c>
      <c r="AI96" s="53" t="s">
        <v>29</v>
      </c>
      <c r="AJ96" s="53" t="s">
        <v>29</v>
      </c>
      <c r="AK96" s="53" t="s">
        <v>29</v>
      </c>
      <c r="AL96" s="53" t="s">
        <v>29</v>
      </c>
      <c r="AM96" s="53" t="s">
        <v>29</v>
      </c>
      <c r="AN96" s="53" t="s">
        <v>29</v>
      </c>
      <c r="AO96" s="53" t="s">
        <v>29</v>
      </c>
      <c r="AP96" s="53" t="s">
        <v>29</v>
      </c>
      <c r="AQ96" s="53" t="s">
        <v>29</v>
      </c>
      <c r="AR96" s="53" t="s">
        <v>29</v>
      </c>
      <c r="AT96" s="45"/>
      <c r="AU96" s="54">
        <v>3</v>
      </c>
      <c r="AV96" s="54">
        <v>384</v>
      </c>
    </row>
    <row r="97" spans="1:48" s="57" customFormat="1">
      <c r="A97" s="52">
        <v>46174</v>
      </c>
      <c r="B97" s="57" t="s">
        <v>29</v>
      </c>
      <c r="C97" s="53" t="s">
        <v>29</v>
      </c>
      <c r="D97" s="53" t="s">
        <v>29</v>
      </c>
      <c r="E97" s="53" t="s">
        <v>29</v>
      </c>
      <c r="F97" s="53" t="s">
        <v>29</v>
      </c>
      <c r="G97" s="53" t="s">
        <v>29</v>
      </c>
      <c r="H97" s="53" t="s">
        <v>29</v>
      </c>
      <c r="I97" s="53" t="s">
        <v>29</v>
      </c>
      <c r="J97" s="53" t="s">
        <v>29</v>
      </c>
      <c r="K97" s="53" t="s">
        <v>29</v>
      </c>
      <c r="L97" s="53" t="s">
        <v>29</v>
      </c>
      <c r="M97" s="53" t="s">
        <v>29</v>
      </c>
      <c r="N97" s="53" t="s">
        <v>29</v>
      </c>
      <c r="O97" s="53" t="s">
        <v>29</v>
      </c>
      <c r="P97" s="53" t="s">
        <v>29</v>
      </c>
      <c r="Q97" s="53" t="s">
        <v>29</v>
      </c>
      <c r="R97" s="53" t="s">
        <v>29</v>
      </c>
      <c r="S97" s="53" t="s">
        <v>29</v>
      </c>
      <c r="T97" s="53" t="s">
        <v>29</v>
      </c>
      <c r="U97" s="53" t="s">
        <v>29</v>
      </c>
      <c r="V97" s="53" t="s">
        <v>29</v>
      </c>
      <c r="W97" s="53" t="s">
        <v>29</v>
      </c>
      <c r="X97" s="53" t="s">
        <v>29</v>
      </c>
      <c r="Y97" s="53" t="s">
        <v>29</v>
      </c>
      <c r="Z97" s="53" t="s">
        <v>29</v>
      </c>
      <c r="AA97" s="53" t="s">
        <v>29</v>
      </c>
      <c r="AB97" s="53" t="s">
        <v>29</v>
      </c>
      <c r="AC97" s="53" t="s">
        <v>29</v>
      </c>
      <c r="AD97" s="53" t="s">
        <v>29</v>
      </c>
      <c r="AE97" s="53" t="s">
        <v>29</v>
      </c>
      <c r="AF97" s="53" t="s">
        <v>29</v>
      </c>
      <c r="AG97" s="53" t="s">
        <v>29</v>
      </c>
      <c r="AH97" s="53" t="s">
        <v>29</v>
      </c>
      <c r="AI97" s="53" t="s">
        <v>29</v>
      </c>
      <c r="AJ97" s="53" t="s">
        <v>29</v>
      </c>
      <c r="AK97" s="53" t="s">
        <v>29</v>
      </c>
      <c r="AL97" s="53" t="s">
        <v>29</v>
      </c>
      <c r="AM97" s="53" t="s">
        <v>29</v>
      </c>
      <c r="AN97" s="53" t="s">
        <v>29</v>
      </c>
      <c r="AO97" s="53" t="s">
        <v>29</v>
      </c>
      <c r="AP97" s="53" t="s">
        <v>29</v>
      </c>
      <c r="AQ97" s="53" t="s">
        <v>29</v>
      </c>
      <c r="AR97" s="53" t="s">
        <v>29</v>
      </c>
      <c r="AT97" s="45"/>
      <c r="AU97" s="54">
        <v>3</v>
      </c>
      <c r="AV97" s="54">
        <v>388</v>
      </c>
    </row>
    <row r="98" spans="1:48" s="57" customFormat="1">
      <c r="A98" s="52">
        <v>46204</v>
      </c>
      <c r="B98" s="57" t="s">
        <v>29</v>
      </c>
      <c r="C98" s="53" t="s">
        <v>29</v>
      </c>
      <c r="D98" s="53" t="s">
        <v>29</v>
      </c>
      <c r="E98" s="53" t="s">
        <v>29</v>
      </c>
      <c r="F98" s="53" t="s">
        <v>29</v>
      </c>
      <c r="G98" s="53" t="s">
        <v>29</v>
      </c>
      <c r="H98" s="53" t="s">
        <v>29</v>
      </c>
      <c r="I98" s="53" t="s">
        <v>29</v>
      </c>
      <c r="J98" s="53" t="s">
        <v>29</v>
      </c>
      <c r="K98" s="53" t="s">
        <v>29</v>
      </c>
      <c r="L98" s="53" t="s">
        <v>29</v>
      </c>
      <c r="M98" s="53" t="s">
        <v>29</v>
      </c>
      <c r="N98" s="53" t="s">
        <v>29</v>
      </c>
      <c r="O98" s="53" t="s">
        <v>29</v>
      </c>
      <c r="P98" s="53" t="s">
        <v>29</v>
      </c>
      <c r="Q98" s="53" t="s">
        <v>29</v>
      </c>
      <c r="R98" s="53" t="s">
        <v>29</v>
      </c>
      <c r="S98" s="53" t="s">
        <v>29</v>
      </c>
      <c r="T98" s="53" t="s">
        <v>29</v>
      </c>
      <c r="U98" s="53" t="s">
        <v>29</v>
      </c>
      <c r="V98" s="53" t="s">
        <v>29</v>
      </c>
      <c r="W98" s="53" t="s">
        <v>29</v>
      </c>
      <c r="X98" s="53" t="s">
        <v>29</v>
      </c>
      <c r="Y98" s="53" t="s">
        <v>29</v>
      </c>
      <c r="Z98" s="53" t="s">
        <v>29</v>
      </c>
      <c r="AA98" s="53" t="s">
        <v>29</v>
      </c>
      <c r="AB98" s="53" t="s">
        <v>29</v>
      </c>
      <c r="AC98" s="53" t="s">
        <v>29</v>
      </c>
      <c r="AD98" s="53" t="s">
        <v>29</v>
      </c>
      <c r="AE98" s="53" t="s">
        <v>29</v>
      </c>
      <c r="AF98" s="53" t="s">
        <v>29</v>
      </c>
      <c r="AG98" s="53" t="s">
        <v>29</v>
      </c>
      <c r="AH98" s="53" t="s">
        <v>29</v>
      </c>
      <c r="AI98" s="53" t="s">
        <v>29</v>
      </c>
      <c r="AJ98" s="53" t="s">
        <v>29</v>
      </c>
      <c r="AK98" s="53" t="s">
        <v>29</v>
      </c>
      <c r="AL98" s="53" t="s">
        <v>29</v>
      </c>
      <c r="AM98" s="53" t="s">
        <v>29</v>
      </c>
      <c r="AN98" s="53" t="s">
        <v>29</v>
      </c>
      <c r="AO98" s="53" t="s">
        <v>29</v>
      </c>
      <c r="AP98" s="53" t="s">
        <v>29</v>
      </c>
      <c r="AQ98" s="53" t="s">
        <v>29</v>
      </c>
      <c r="AR98" s="53" t="s">
        <v>29</v>
      </c>
      <c r="AT98" s="45"/>
      <c r="AU98" s="54">
        <v>4</v>
      </c>
      <c r="AV98" s="54">
        <v>392</v>
      </c>
    </row>
    <row r="99" spans="1:48" s="57" customFormat="1">
      <c r="A99" s="52">
        <v>46235</v>
      </c>
      <c r="B99" s="57" t="s">
        <v>29</v>
      </c>
      <c r="C99" s="53" t="s">
        <v>29</v>
      </c>
      <c r="D99" s="53" t="s">
        <v>29</v>
      </c>
      <c r="E99" s="53" t="s">
        <v>29</v>
      </c>
      <c r="F99" s="53" t="s">
        <v>29</v>
      </c>
      <c r="G99" s="53" t="s">
        <v>29</v>
      </c>
      <c r="H99" s="53" t="s">
        <v>29</v>
      </c>
      <c r="I99" s="53" t="s">
        <v>29</v>
      </c>
      <c r="J99" s="53" t="s">
        <v>29</v>
      </c>
      <c r="K99" s="53" t="s">
        <v>29</v>
      </c>
      <c r="L99" s="53" t="s">
        <v>29</v>
      </c>
      <c r="M99" s="53" t="s">
        <v>29</v>
      </c>
      <c r="N99" s="53" t="s">
        <v>29</v>
      </c>
      <c r="O99" s="53" t="s">
        <v>29</v>
      </c>
      <c r="P99" s="53" t="s">
        <v>29</v>
      </c>
      <c r="Q99" s="53" t="s">
        <v>29</v>
      </c>
      <c r="R99" s="53" t="s">
        <v>29</v>
      </c>
      <c r="S99" s="53" t="s">
        <v>29</v>
      </c>
      <c r="T99" s="53" t="s">
        <v>29</v>
      </c>
      <c r="U99" s="53" t="s">
        <v>29</v>
      </c>
      <c r="V99" s="53" t="s">
        <v>29</v>
      </c>
      <c r="W99" s="53" t="s">
        <v>29</v>
      </c>
      <c r="X99" s="53" t="s">
        <v>29</v>
      </c>
      <c r="Y99" s="53" t="s">
        <v>29</v>
      </c>
      <c r="Z99" s="53" t="s">
        <v>29</v>
      </c>
      <c r="AA99" s="53" t="s">
        <v>29</v>
      </c>
      <c r="AB99" s="53" t="s">
        <v>29</v>
      </c>
      <c r="AC99" s="53" t="s">
        <v>29</v>
      </c>
      <c r="AD99" s="53" t="s">
        <v>29</v>
      </c>
      <c r="AE99" s="53" t="s">
        <v>29</v>
      </c>
      <c r="AF99" s="53" t="s">
        <v>29</v>
      </c>
      <c r="AG99" s="53" t="s">
        <v>29</v>
      </c>
      <c r="AH99" s="53" t="s">
        <v>29</v>
      </c>
      <c r="AI99" s="53" t="s">
        <v>29</v>
      </c>
      <c r="AJ99" s="53" t="s">
        <v>29</v>
      </c>
      <c r="AK99" s="53" t="s">
        <v>29</v>
      </c>
      <c r="AL99" s="53" t="s">
        <v>29</v>
      </c>
      <c r="AM99" s="53" t="s">
        <v>29</v>
      </c>
      <c r="AN99" s="53" t="s">
        <v>29</v>
      </c>
      <c r="AO99" s="53" t="s">
        <v>29</v>
      </c>
      <c r="AP99" s="53" t="s">
        <v>29</v>
      </c>
      <c r="AQ99" s="53" t="s">
        <v>29</v>
      </c>
      <c r="AR99" s="53" t="s">
        <v>29</v>
      </c>
      <c r="AT99" s="45"/>
      <c r="AU99" s="54">
        <v>3</v>
      </c>
      <c r="AV99" s="54">
        <v>397</v>
      </c>
    </row>
    <row r="100" spans="1:48" s="57" customFormat="1">
      <c r="A100" s="52">
        <v>46266</v>
      </c>
      <c r="B100" s="57" t="s">
        <v>29</v>
      </c>
      <c r="C100" s="53" t="s">
        <v>29</v>
      </c>
      <c r="D100" s="53" t="s">
        <v>29</v>
      </c>
      <c r="E100" s="53" t="s">
        <v>29</v>
      </c>
      <c r="F100" s="53" t="s">
        <v>29</v>
      </c>
      <c r="G100" s="53" t="s">
        <v>29</v>
      </c>
      <c r="H100" s="53" t="s">
        <v>29</v>
      </c>
      <c r="I100" s="53" t="s">
        <v>29</v>
      </c>
      <c r="J100" s="53" t="s">
        <v>29</v>
      </c>
      <c r="K100" s="53" t="s">
        <v>29</v>
      </c>
      <c r="L100" s="53" t="s">
        <v>29</v>
      </c>
      <c r="M100" s="53" t="s">
        <v>29</v>
      </c>
      <c r="N100" s="53" t="s">
        <v>29</v>
      </c>
      <c r="O100" s="53" t="s">
        <v>29</v>
      </c>
      <c r="P100" s="53" t="s">
        <v>29</v>
      </c>
      <c r="Q100" s="53" t="s">
        <v>29</v>
      </c>
      <c r="R100" s="53" t="s">
        <v>29</v>
      </c>
      <c r="S100" s="53" t="s">
        <v>29</v>
      </c>
      <c r="T100" s="53" t="s">
        <v>29</v>
      </c>
      <c r="U100" s="53" t="s">
        <v>29</v>
      </c>
      <c r="V100" s="53" t="s">
        <v>29</v>
      </c>
      <c r="W100" s="53" t="s">
        <v>29</v>
      </c>
      <c r="X100" s="53" t="s">
        <v>29</v>
      </c>
      <c r="Y100" s="53" t="s">
        <v>29</v>
      </c>
      <c r="Z100" s="53" t="s">
        <v>29</v>
      </c>
      <c r="AA100" s="53" t="s">
        <v>29</v>
      </c>
      <c r="AB100" s="53" t="s">
        <v>29</v>
      </c>
      <c r="AC100" s="53" t="s">
        <v>29</v>
      </c>
      <c r="AD100" s="53" t="s">
        <v>29</v>
      </c>
      <c r="AE100" s="53" t="s">
        <v>29</v>
      </c>
      <c r="AF100" s="53" t="s">
        <v>29</v>
      </c>
      <c r="AG100" s="53" t="s">
        <v>29</v>
      </c>
      <c r="AH100" s="53" t="s">
        <v>29</v>
      </c>
      <c r="AI100" s="53" t="s">
        <v>29</v>
      </c>
      <c r="AJ100" s="53" t="s">
        <v>29</v>
      </c>
      <c r="AK100" s="53" t="s">
        <v>29</v>
      </c>
      <c r="AL100" s="53" t="s">
        <v>29</v>
      </c>
      <c r="AM100" s="53" t="s">
        <v>29</v>
      </c>
      <c r="AN100" s="53" t="s">
        <v>29</v>
      </c>
      <c r="AO100" s="53" t="s">
        <v>29</v>
      </c>
      <c r="AP100" s="53" t="s">
        <v>29</v>
      </c>
      <c r="AQ100" s="53" t="s">
        <v>29</v>
      </c>
      <c r="AR100" s="53" t="s">
        <v>29</v>
      </c>
      <c r="AT100" s="45"/>
      <c r="AU100" s="54">
        <v>4</v>
      </c>
      <c r="AV100" s="54">
        <v>401</v>
      </c>
    </row>
    <row r="101" spans="1:48" s="57" customFormat="1">
      <c r="A101" s="52">
        <v>46296</v>
      </c>
      <c r="B101" s="57" t="s">
        <v>29</v>
      </c>
      <c r="C101" s="53" t="s">
        <v>29</v>
      </c>
      <c r="D101" s="53" t="s">
        <v>29</v>
      </c>
      <c r="E101" s="53" t="s">
        <v>29</v>
      </c>
      <c r="F101" s="53" t="s">
        <v>29</v>
      </c>
      <c r="G101" s="53" t="s">
        <v>29</v>
      </c>
      <c r="H101" s="53" t="s">
        <v>29</v>
      </c>
      <c r="I101" s="53" t="s">
        <v>29</v>
      </c>
      <c r="J101" s="53" t="s">
        <v>29</v>
      </c>
      <c r="K101" s="53" t="s">
        <v>29</v>
      </c>
      <c r="L101" s="53" t="s">
        <v>29</v>
      </c>
      <c r="M101" s="53" t="s">
        <v>29</v>
      </c>
      <c r="N101" s="53" t="s">
        <v>29</v>
      </c>
      <c r="O101" s="53" t="s">
        <v>29</v>
      </c>
      <c r="P101" s="53" t="s">
        <v>29</v>
      </c>
      <c r="Q101" s="53" t="s">
        <v>29</v>
      </c>
      <c r="R101" s="53" t="s">
        <v>29</v>
      </c>
      <c r="S101" s="53" t="s">
        <v>29</v>
      </c>
      <c r="T101" s="53" t="s">
        <v>29</v>
      </c>
      <c r="U101" s="53" t="s">
        <v>29</v>
      </c>
      <c r="V101" s="53" t="s">
        <v>29</v>
      </c>
      <c r="W101" s="53" t="s">
        <v>29</v>
      </c>
      <c r="X101" s="53" t="s">
        <v>29</v>
      </c>
      <c r="Y101" s="53" t="s">
        <v>29</v>
      </c>
      <c r="Z101" s="53" t="s">
        <v>29</v>
      </c>
      <c r="AA101" s="53" t="s">
        <v>29</v>
      </c>
      <c r="AB101" s="53" t="s">
        <v>29</v>
      </c>
      <c r="AC101" s="53" t="s">
        <v>29</v>
      </c>
      <c r="AD101" s="53" t="s">
        <v>29</v>
      </c>
      <c r="AE101" s="53" t="s">
        <v>29</v>
      </c>
      <c r="AF101" s="53" t="s">
        <v>29</v>
      </c>
      <c r="AG101" s="53" t="s">
        <v>29</v>
      </c>
      <c r="AH101" s="53" t="s">
        <v>29</v>
      </c>
      <c r="AI101" s="53" t="s">
        <v>29</v>
      </c>
      <c r="AJ101" s="53" t="s">
        <v>29</v>
      </c>
      <c r="AK101" s="53" t="s">
        <v>29</v>
      </c>
      <c r="AL101" s="53" t="s">
        <v>29</v>
      </c>
      <c r="AM101" s="53" t="s">
        <v>29</v>
      </c>
      <c r="AN101" s="53" t="s">
        <v>29</v>
      </c>
      <c r="AO101" s="53" t="s">
        <v>29</v>
      </c>
      <c r="AP101" s="53" t="s">
        <v>29</v>
      </c>
      <c r="AQ101" s="53" t="s">
        <v>29</v>
      </c>
      <c r="AR101" s="53" t="s">
        <v>29</v>
      </c>
      <c r="AT101" s="45"/>
      <c r="AU101" s="54">
        <v>3</v>
      </c>
      <c r="AV101" s="54">
        <v>406</v>
      </c>
    </row>
    <row r="102" spans="1:48" s="57" customFormat="1">
      <c r="A102" s="52">
        <v>46327</v>
      </c>
      <c r="B102" s="57" t="s">
        <v>29</v>
      </c>
      <c r="C102" s="53" t="s">
        <v>29</v>
      </c>
      <c r="D102" s="53" t="s">
        <v>29</v>
      </c>
      <c r="E102" s="53" t="s">
        <v>29</v>
      </c>
      <c r="F102" s="53" t="s">
        <v>29</v>
      </c>
      <c r="G102" s="53" t="s">
        <v>29</v>
      </c>
      <c r="H102" s="53" t="s">
        <v>29</v>
      </c>
      <c r="I102" s="53" t="s">
        <v>29</v>
      </c>
      <c r="J102" s="53" t="s">
        <v>29</v>
      </c>
      <c r="K102" s="53" t="s">
        <v>29</v>
      </c>
      <c r="L102" s="53" t="s">
        <v>29</v>
      </c>
      <c r="M102" s="53" t="s">
        <v>29</v>
      </c>
      <c r="N102" s="53" t="s">
        <v>29</v>
      </c>
      <c r="O102" s="53" t="s">
        <v>29</v>
      </c>
      <c r="P102" s="53" t="s">
        <v>29</v>
      </c>
      <c r="Q102" s="53" t="s">
        <v>29</v>
      </c>
      <c r="R102" s="53" t="s">
        <v>29</v>
      </c>
      <c r="S102" s="53" t="s">
        <v>29</v>
      </c>
      <c r="T102" s="53" t="s">
        <v>29</v>
      </c>
      <c r="U102" s="53" t="s">
        <v>29</v>
      </c>
      <c r="V102" s="53" t="s">
        <v>29</v>
      </c>
      <c r="W102" s="53" t="s">
        <v>29</v>
      </c>
      <c r="X102" s="53" t="s">
        <v>29</v>
      </c>
      <c r="Y102" s="53" t="s">
        <v>29</v>
      </c>
      <c r="Z102" s="53" t="s">
        <v>29</v>
      </c>
      <c r="AA102" s="53" t="s">
        <v>29</v>
      </c>
      <c r="AB102" s="53" t="s">
        <v>29</v>
      </c>
      <c r="AC102" s="53" t="s">
        <v>29</v>
      </c>
      <c r="AD102" s="53" t="s">
        <v>29</v>
      </c>
      <c r="AE102" s="53" t="s">
        <v>29</v>
      </c>
      <c r="AF102" s="53" t="s">
        <v>29</v>
      </c>
      <c r="AG102" s="53" t="s">
        <v>29</v>
      </c>
      <c r="AH102" s="53" t="s">
        <v>29</v>
      </c>
      <c r="AI102" s="53" t="s">
        <v>29</v>
      </c>
      <c r="AJ102" s="53" t="s">
        <v>29</v>
      </c>
      <c r="AK102" s="53" t="s">
        <v>29</v>
      </c>
      <c r="AL102" s="53" t="s">
        <v>29</v>
      </c>
      <c r="AM102" s="53" t="s">
        <v>29</v>
      </c>
      <c r="AN102" s="53" t="s">
        <v>29</v>
      </c>
      <c r="AO102" s="53" t="s">
        <v>29</v>
      </c>
      <c r="AP102" s="53" t="s">
        <v>29</v>
      </c>
      <c r="AQ102" s="53" t="s">
        <v>29</v>
      </c>
      <c r="AR102" s="53" t="s">
        <v>29</v>
      </c>
      <c r="AT102" s="45"/>
      <c r="AU102" s="54">
        <v>3</v>
      </c>
      <c r="AV102" s="54">
        <v>410</v>
      </c>
    </row>
    <row r="103" spans="1:48" s="57" customFormat="1">
      <c r="A103" s="52">
        <v>46357</v>
      </c>
      <c r="B103" s="57" t="s">
        <v>29</v>
      </c>
      <c r="C103" s="53" t="s">
        <v>29</v>
      </c>
      <c r="D103" s="53" t="s">
        <v>29</v>
      </c>
      <c r="E103" s="53" t="s">
        <v>29</v>
      </c>
      <c r="F103" s="53" t="s">
        <v>29</v>
      </c>
      <c r="G103" s="53" t="s">
        <v>29</v>
      </c>
      <c r="H103" s="53" t="s">
        <v>29</v>
      </c>
      <c r="I103" s="53" t="s">
        <v>29</v>
      </c>
      <c r="J103" s="53" t="s">
        <v>29</v>
      </c>
      <c r="K103" s="53" t="s">
        <v>29</v>
      </c>
      <c r="L103" s="53" t="s">
        <v>29</v>
      </c>
      <c r="M103" s="53" t="s">
        <v>29</v>
      </c>
      <c r="N103" s="53" t="s">
        <v>29</v>
      </c>
      <c r="O103" s="53" t="s">
        <v>29</v>
      </c>
      <c r="P103" s="53" t="s">
        <v>29</v>
      </c>
      <c r="Q103" s="53" t="s">
        <v>29</v>
      </c>
      <c r="R103" s="53" t="s">
        <v>29</v>
      </c>
      <c r="S103" s="53" t="s">
        <v>29</v>
      </c>
      <c r="T103" s="53" t="s">
        <v>29</v>
      </c>
      <c r="U103" s="53" t="s">
        <v>29</v>
      </c>
      <c r="V103" s="53" t="s">
        <v>29</v>
      </c>
      <c r="W103" s="53" t="s">
        <v>29</v>
      </c>
      <c r="X103" s="53" t="s">
        <v>29</v>
      </c>
      <c r="Y103" s="53" t="s">
        <v>29</v>
      </c>
      <c r="Z103" s="53" t="s">
        <v>29</v>
      </c>
      <c r="AA103" s="53" t="s">
        <v>29</v>
      </c>
      <c r="AB103" s="53" t="s">
        <v>29</v>
      </c>
      <c r="AC103" s="53" t="s">
        <v>29</v>
      </c>
      <c r="AD103" s="53" t="s">
        <v>29</v>
      </c>
      <c r="AE103" s="53" t="s">
        <v>29</v>
      </c>
      <c r="AF103" s="53" t="s">
        <v>29</v>
      </c>
      <c r="AG103" s="53" t="s">
        <v>29</v>
      </c>
      <c r="AH103" s="53" t="s">
        <v>29</v>
      </c>
      <c r="AI103" s="53" t="s">
        <v>29</v>
      </c>
      <c r="AJ103" s="53" t="s">
        <v>29</v>
      </c>
      <c r="AK103" s="53" t="s">
        <v>29</v>
      </c>
      <c r="AL103" s="53" t="s">
        <v>29</v>
      </c>
      <c r="AM103" s="53" t="s">
        <v>29</v>
      </c>
      <c r="AN103" s="53" t="s">
        <v>29</v>
      </c>
      <c r="AO103" s="53" t="s">
        <v>29</v>
      </c>
      <c r="AP103" s="53" t="s">
        <v>29</v>
      </c>
      <c r="AQ103" s="53" t="s">
        <v>29</v>
      </c>
      <c r="AR103" s="53" t="s">
        <v>29</v>
      </c>
      <c r="AT103" s="45"/>
      <c r="AU103" s="54">
        <v>4</v>
      </c>
      <c r="AV103" s="54">
        <v>414</v>
      </c>
    </row>
    <row r="104" spans="1:48" s="57" customFormat="1">
      <c r="A104" s="52">
        <v>46388</v>
      </c>
      <c r="B104" s="57" t="s">
        <v>29</v>
      </c>
      <c r="C104" s="53" t="s">
        <v>29</v>
      </c>
      <c r="D104" s="53" t="s">
        <v>29</v>
      </c>
      <c r="E104" s="53" t="s">
        <v>29</v>
      </c>
      <c r="F104" s="53" t="s">
        <v>29</v>
      </c>
      <c r="G104" s="53" t="s">
        <v>29</v>
      </c>
      <c r="H104" s="53" t="s">
        <v>29</v>
      </c>
      <c r="I104" s="53" t="s">
        <v>29</v>
      </c>
      <c r="J104" s="53" t="s">
        <v>29</v>
      </c>
      <c r="K104" s="53" t="s">
        <v>29</v>
      </c>
      <c r="L104" s="53" t="s">
        <v>29</v>
      </c>
      <c r="M104" s="53" t="s">
        <v>29</v>
      </c>
      <c r="N104" s="53" t="s">
        <v>29</v>
      </c>
      <c r="O104" s="53" t="s">
        <v>29</v>
      </c>
      <c r="P104" s="53" t="s">
        <v>29</v>
      </c>
      <c r="Q104" s="53" t="s">
        <v>29</v>
      </c>
      <c r="R104" s="53" t="s">
        <v>29</v>
      </c>
      <c r="S104" s="53" t="s">
        <v>29</v>
      </c>
      <c r="T104" s="53" t="s">
        <v>29</v>
      </c>
      <c r="U104" s="53" t="s">
        <v>29</v>
      </c>
      <c r="V104" s="53" t="s">
        <v>29</v>
      </c>
      <c r="W104" s="53" t="s">
        <v>29</v>
      </c>
      <c r="X104" s="53" t="s">
        <v>29</v>
      </c>
      <c r="Y104" s="53" t="s">
        <v>29</v>
      </c>
      <c r="Z104" s="53" t="s">
        <v>29</v>
      </c>
      <c r="AA104" s="53" t="s">
        <v>29</v>
      </c>
      <c r="AB104" s="53" t="s">
        <v>29</v>
      </c>
      <c r="AC104" s="53" t="s">
        <v>29</v>
      </c>
      <c r="AD104" s="53" t="s">
        <v>29</v>
      </c>
      <c r="AE104" s="53" t="s">
        <v>29</v>
      </c>
      <c r="AF104" s="53" t="s">
        <v>29</v>
      </c>
      <c r="AG104" s="53" t="s">
        <v>29</v>
      </c>
      <c r="AH104" s="53" t="s">
        <v>29</v>
      </c>
      <c r="AI104" s="53" t="s">
        <v>29</v>
      </c>
      <c r="AJ104" s="53" t="s">
        <v>29</v>
      </c>
      <c r="AK104" s="53" t="s">
        <v>29</v>
      </c>
      <c r="AL104" s="53" t="s">
        <v>29</v>
      </c>
      <c r="AM104" s="53" t="s">
        <v>29</v>
      </c>
      <c r="AN104" s="53" t="s">
        <v>29</v>
      </c>
      <c r="AO104" s="53" t="s">
        <v>29</v>
      </c>
      <c r="AP104" s="53" t="s">
        <v>29</v>
      </c>
      <c r="AQ104" s="53" t="s">
        <v>29</v>
      </c>
      <c r="AR104" s="53" t="s">
        <v>29</v>
      </c>
      <c r="AT104" s="45"/>
      <c r="AU104" s="54">
        <v>3</v>
      </c>
      <c r="AV104" s="54">
        <v>419</v>
      </c>
    </row>
    <row r="105" spans="1:48"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AA105" s="116"/>
      <c r="AB105" s="116"/>
      <c r="AU105" s="54">
        <v>3</v>
      </c>
      <c r="AV105" s="54">
        <v>423</v>
      </c>
    </row>
    <row r="106" spans="1:48"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AA106" s="116"/>
      <c r="AB106" s="116"/>
      <c r="AU106" s="54">
        <v>3</v>
      </c>
      <c r="AV106" s="54">
        <v>427</v>
      </c>
    </row>
    <row r="107" spans="1:48"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AA107" s="116"/>
      <c r="AB107" s="116"/>
    </row>
    <row r="108" spans="1:48"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AA108" s="116"/>
      <c r="AB108" s="116"/>
    </row>
    <row r="109" spans="1:48"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AA109" s="116"/>
      <c r="AB109" s="116"/>
    </row>
    <row r="110" spans="1:48"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AA110" s="116"/>
      <c r="AB110" s="116"/>
    </row>
    <row r="111" spans="1:48"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AA111" s="116"/>
      <c r="AB111" s="116"/>
    </row>
    <row r="112" spans="1:48"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AA112" s="116"/>
      <c r="AB112" s="116"/>
    </row>
    <row r="113" spans="3:28"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AA113" s="116"/>
      <c r="AB113" s="116"/>
    </row>
    <row r="114" spans="3:28"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AA114" s="116"/>
      <c r="AB114" s="116"/>
    </row>
    <row r="115" spans="3:28"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AA115" s="116"/>
      <c r="AB115" s="116"/>
    </row>
    <row r="116" spans="3:28"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AA116" s="116"/>
      <c r="AB116" s="116"/>
    </row>
    <row r="117" spans="3:28"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AA117" s="116"/>
      <c r="AB117" s="116"/>
    </row>
    <row r="118" spans="3:28"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AA118" s="116"/>
      <c r="AB118" s="116"/>
    </row>
    <row r="119" spans="3:28"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AA119" s="116"/>
      <c r="AB119" s="116"/>
    </row>
    <row r="120" spans="3:28"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AA120" s="116"/>
      <c r="AB120" s="116"/>
    </row>
    <row r="121" spans="3:28"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AA121" s="116"/>
      <c r="AB121" s="116"/>
    </row>
    <row r="122" spans="3:28"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AA122" s="116"/>
      <c r="AB122" s="116"/>
    </row>
    <row r="123" spans="3:28"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AA123" s="116"/>
      <c r="AB123" s="116"/>
    </row>
    <row r="124" spans="3:28"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AA124" s="116"/>
      <c r="AB124" s="116"/>
    </row>
    <row r="125" spans="3:28"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AA125" s="116"/>
      <c r="AB125" s="116"/>
    </row>
    <row r="126" spans="3:28"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AA126" s="116"/>
      <c r="AB126" s="116"/>
    </row>
    <row r="127" spans="3:28"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AA127" s="116"/>
      <c r="AB127" s="116"/>
    </row>
    <row r="128" spans="3:28"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AA128" s="116"/>
      <c r="AB128" s="116"/>
    </row>
    <row r="129" spans="3:28"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AA129" s="116"/>
      <c r="AB129" s="116"/>
    </row>
    <row r="130" spans="3:28"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AA130" s="116"/>
      <c r="AB130" s="116"/>
    </row>
    <row r="131" spans="3:28"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AA131" s="116"/>
      <c r="AB131" s="116"/>
    </row>
    <row r="132" spans="3:28"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AA132" s="116"/>
      <c r="AB132" s="116"/>
    </row>
    <row r="133" spans="3:28"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AA133" s="116"/>
      <c r="AB133" s="116"/>
    </row>
    <row r="134" spans="3:28"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AA134" s="116"/>
      <c r="AB134" s="116"/>
    </row>
    <row r="135" spans="3:28"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AA135" s="116"/>
      <c r="AB135" s="116"/>
    </row>
    <row r="136" spans="3:28"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AA136" s="116"/>
      <c r="AB136" s="116"/>
    </row>
    <row r="137" spans="3:28"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AA137" s="116"/>
      <c r="AB137" s="116"/>
    </row>
    <row r="138" spans="3:28"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AA138" s="116"/>
      <c r="AB138" s="116"/>
    </row>
    <row r="139" spans="3:28"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AA139" s="116"/>
      <c r="AB139" s="116"/>
    </row>
    <row r="140" spans="3:28"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AA140" s="116"/>
      <c r="AB140" s="116"/>
    </row>
    <row r="141" spans="3:28"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AA141" s="116"/>
      <c r="AB141" s="116"/>
    </row>
    <row r="142" spans="3:28"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AA142" s="116"/>
      <c r="AB142" s="116"/>
    </row>
    <row r="143" spans="3:28"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AA143" s="116"/>
      <c r="AB143" s="116"/>
    </row>
    <row r="144" spans="3:28"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AA144" s="116"/>
      <c r="AB144" s="116"/>
    </row>
    <row r="145" spans="3:28"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AA145" s="116"/>
      <c r="AB145" s="116"/>
    </row>
    <row r="146" spans="3:28"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AA146" s="116"/>
      <c r="AB146" s="116"/>
    </row>
    <row r="147" spans="3:28"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AA147" s="116"/>
      <c r="AB147" s="116"/>
    </row>
    <row r="148" spans="3:28"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AA148" s="116"/>
      <c r="AB148" s="116"/>
    </row>
    <row r="149" spans="3:28"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AA149" s="116"/>
      <c r="AB149" s="116"/>
    </row>
    <row r="150" spans="3:28"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AA150" s="116"/>
      <c r="AB150" s="116"/>
    </row>
    <row r="151" spans="3:28"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AA151" s="116"/>
      <c r="AB151" s="116"/>
    </row>
    <row r="152" spans="3:28"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AA152" s="116"/>
      <c r="AB152" s="116"/>
    </row>
    <row r="153" spans="3:28"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AA153" s="116"/>
      <c r="AB153" s="116"/>
    </row>
    <row r="154" spans="3:28"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AA154" s="116"/>
      <c r="AB154" s="116"/>
    </row>
    <row r="155" spans="3:28"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AA155" s="116"/>
      <c r="AB155" s="116"/>
    </row>
    <row r="156" spans="3:28"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AA156" s="116"/>
      <c r="AB156" s="116"/>
    </row>
    <row r="157" spans="3:28"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AA157" s="116"/>
      <c r="AB157" s="116"/>
    </row>
    <row r="158" spans="3:28"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AA158" s="116"/>
      <c r="AB158" s="116"/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15D48-3134-4E44-801D-315727E3634F}">
  <sheetPr codeName="Sheet23"/>
  <dimension ref="A1:AV35"/>
  <sheetViews>
    <sheetView workbookViewId="0">
      <pane xSplit="1" ySplit="7" topLeftCell="B8" activePane="bottomRight" state="frozen"/>
      <selection pane="topRight" activeCell="B1" sqref="B1"/>
      <selection pane="bottomLeft" activeCell="A7" sqref="A7"/>
      <selection pane="bottomRight" sqref="A1:DP710"/>
    </sheetView>
  </sheetViews>
  <sheetFormatPr defaultRowHeight="15"/>
  <cols>
    <col min="1" max="1" width="9.140625" style="50"/>
    <col min="2" max="2" width="12.140625" style="57" customWidth="1"/>
    <col min="3" max="4" width="16.85546875" style="57" customWidth="1"/>
    <col min="5" max="7" width="12.140625" style="57" customWidth="1"/>
    <col min="8" max="20" width="10.85546875" style="57" customWidth="1"/>
    <col min="21" max="22" width="12.140625" style="57" customWidth="1"/>
    <col min="23" max="26" width="9.140625" style="57"/>
    <col min="27" max="28" width="11.7109375" style="57" customWidth="1"/>
    <col min="29" max="42" width="9.140625" style="57"/>
    <col min="43" max="44" width="12" style="57" customWidth="1"/>
    <col min="45" max="45" width="9.140625" style="8"/>
    <col min="46" max="46" width="9.140625" style="45"/>
    <col min="47" max="47" width="3" style="45" bestFit="1" customWidth="1"/>
    <col min="48" max="48" width="5" style="45" bestFit="1" customWidth="1"/>
    <col min="49" max="16384" width="9.140625" style="8"/>
  </cols>
  <sheetData>
    <row r="1" spans="1:48" s="57" customFormat="1" ht="15.75">
      <c r="A1" s="5"/>
      <c r="B1" s="43"/>
      <c r="C1" s="6" t="s">
        <v>61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</row>
    <row r="2" spans="1:48" s="57" customFormat="1" ht="12.75">
      <c r="A2" s="5"/>
      <c r="B2" s="43"/>
      <c r="C2" s="11" t="s">
        <v>31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8" s="57" customFormat="1" ht="12.75">
      <c r="A3" s="5"/>
      <c r="B3" s="43"/>
      <c r="C3" s="11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8" s="57" customFormat="1" ht="15.75">
      <c r="A4" s="50"/>
      <c r="B4" s="50"/>
      <c r="C4" s="59" t="s">
        <v>36</v>
      </c>
      <c r="D4" s="60"/>
      <c r="E4" s="61" t="s">
        <v>37</v>
      </c>
      <c r="F4" s="62"/>
      <c r="G4" s="63"/>
      <c r="H4" s="64" t="s">
        <v>38</v>
      </c>
      <c r="I4" s="65"/>
      <c r="J4" s="65"/>
      <c r="K4" s="65"/>
      <c r="L4" s="64"/>
      <c r="M4" s="65"/>
      <c r="N4" s="65"/>
      <c r="O4" s="65"/>
      <c r="P4" s="66" t="s">
        <v>39</v>
      </c>
      <c r="Q4" s="68"/>
      <c r="R4" s="68"/>
      <c r="S4" s="68"/>
      <c r="T4" s="68"/>
      <c r="U4" s="69" t="s">
        <v>40</v>
      </c>
      <c r="V4" s="69"/>
      <c r="W4" s="69"/>
      <c r="X4" s="69"/>
      <c r="Y4" s="69"/>
      <c r="Z4" s="69"/>
      <c r="AA4" s="70" t="s">
        <v>41</v>
      </c>
      <c r="AB4" s="70"/>
      <c r="AC4" s="70"/>
      <c r="AD4" s="70"/>
      <c r="AE4" s="70"/>
      <c r="AF4" s="70"/>
      <c r="AG4" s="70"/>
      <c r="AH4" s="70"/>
      <c r="AI4" s="70"/>
      <c r="AJ4" s="70"/>
      <c r="AK4" s="71" t="s">
        <v>42</v>
      </c>
      <c r="AL4" s="71"/>
      <c r="AM4" s="72"/>
      <c r="AN4" s="71"/>
      <c r="AO4" s="71"/>
      <c r="AP4" s="72"/>
      <c r="AQ4" s="73" t="s">
        <v>13</v>
      </c>
      <c r="AR4" s="74"/>
    </row>
    <row r="5" spans="1:48">
      <c r="A5" s="11"/>
      <c r="B5" s="75" t="s">
        <v>43</v>
      </c>
      <c r="C5" s="76" t="s">
        <v>44</v>
      </c>
      <c r="D5" s="60"/>
      <c r="E5" s="77" t="s">
        <v>44</v>
      </c>
      <c r="F5" s="62"/>
      <c r="G5" s="62"/>
      <c r="H5" s="78" t="s">
        <v>44</v>
      </c>
      <c r="I5" s="65"/>
      <c r="J5" s="65"/>
      <c r="K5" s="65"/>
      <c r="L5" s="78" t="s">
        <v>45</v>
      </c>
      <c r="M5" s="65"/>
      <c r="N5" s="65"/>
      <c r="O5" s="65"/>
      <c r="P5" s="79" t="s">
        <v>44</v>
      </c>
      <c r="Q5" s="80"/>
      <c r="R5" s="80"/>
      <c r="S5" s="79" t="s">
        <v>12</v>
      </c>
      <c r="T5" s="81"/>
      <c r="U5" s="69" t="s">
        <v>46</v>
      </c>
      <c r="V5" s="69"/>
      <c r="W5" s="69" t="s">
        <v>47</v>
      </c>
      <c r="X5" s="69"/>
      <c r="Y5" s="69"/>
      <c r="Z5" s="69"/>
      <c r="AA5" s="70" t="s">
        <v>46</v>
      </c>
      <c r="AB5" s="70"/>
      <c r="AC5" s="70" t="s">
        <v>47</v>
      </c>
      <c r="AD5" s="70"/>
      <c r="AE5" s="70"/>
      <c r="AF5" s="70"/>
      <c r="AG5" s="70" t="s">
        <v>48</v>
      </c>
      <c r="AH5" s="70"/>
      <c r="AI5" s="70"/>
      <c r="AJ5" s="70"/>
      <c r="AK5" s="71" t="s">
        <v>49</v>
      </c>
      <c r="AL5" s="71"/>
      <c r="AM5" s="71"/>
      <c r="AN5" s="71" t="s">
        <v>50</v>
      </c>
      <c r="AO5" s="71"/>
      <c r="AP5" s="71"/>
      <c r="AQ5" s="73" t="s">
        <v>51</v>
      </c>
      <c r="AR5" s="74"/>
      <c r="AT5" s="8"/>
      <c r="AU5" s="8"/>
      <c r="AV5" s="8"/>
    </row>
    <row r="6" spans="1:48" s="57" customFormat="1">
      <c r="A6" s="11"/>
      <c r="B6" s="82" t="s">
        <v>19</v>
      </c>
      <c r="C6" s="83" t="s">
        <v>52</v>
      </c>
      <c r="D6" s="83" t="s">
        <v>53</v>
      </c>
      <c r="E6" s="84" t="s">
        <v>52</v>
      </c>
      <c r="F6" s="85" t="s">
        <v>53</v>
      </c>
      <c r="G6" s="86"/>
      <c r="H6" s="87" t="s">
        <v>52</v>
      </c>
      <c r="I6" s="88"/>
      <c r="J6" s="87" t="s">
        <v>53</v>
      </c>
      <c r="K6" s="87"/>
      <c r="L6" s="87" t="s">
        <v>52</v>
      </c>
      <c r="M6" s="88"/>
      <c r="N6" s="87" t="s">
        <v>53</v>
      </c>
      <c r="O6" s="87"/>
      <c r="P6" s="119" t="s">
        <v>52</v>
      </c>
      <c r="Q6" s="120" t="s">
        <v>53</v>
      </c>
      <c r="R6" s="90"/>
      <c r="S6" s="120" t="s">
        <v>53</v>
      </c>
      <c r="T6" s="90"/>
      <c r="U6" s="91" t="s">
        <v>54</v>
      </c>
      <c r="V6" s="92"/>
      <c r="W6" s="91" t="s">
        <v>54</v>
      </c>
      <c r="X6" s="92"/>
      <c r="Y6" s="93" t="s">
        <v>52</v>
      </c>
      <c r="Z6" s="94"/>
      <c r="AA6" s="95" t="s">
        <v>54</v>
      </c>
      <c r="AB6" s="96"/>
      <c r="AC6" s="95" t="s">
        <v>54</v>
      </c>
      <c r="AD6" s="96"/>
      <c r="AE6" s="97" t="s">
        <v>52</v>
      </c>
      <c r="AF6" s="98"/>
      <c r="AG6" s="95" t="s">
        <v>54</v>
      </c>
      <c r="AH6" s="96"/>
      <c r="AI6" s="97" t="s">
        <v>52</v>
      </c>
      <c r="AJ6" s="98"/>
      <c r="AK6" s="99" t="s">
        <v>54</v>
      </c>
      <c r="AL6" s="100"/>
      <c r="AM6" s="100"/>
      <c r="AN6" s="99" t="s">
        <v>54</v>
      </c>
      <c r="AO6" s="100"/>
      <c r="AP6" s="100"/>
      <c r="AQ6" s="101" t="s">
        <v>55</v>
      </c>
      <c r="AR6" s="102"/>
    </row>
    <row r="7" spans="1:48" s="57" customFormat="1" ht="12.75">
      <c r="A7" s="58" t="s">
        <v>34</v>
      </c>
      <c r="B7" s="82" t="s">
        <v>25</v>
      </c>
      <c r="C7" s="103" t="s">
        <v>56</v>
      </c>
      <c r="D7" s="103" t="s">
        <v>56</v>
      </c>
      <c r="E7" s="104" t="s">
        <v>57</v>
      </c>
      <c r="F7" s="104" t="s">
        <v>57</v>
      </c>
      <c r="G7" s="104" t="s">
        <v>58</v>
      </c>
      <c r="H7" s="105" t="s">
        <v>57</v>
      </c>
      <c r="I7" s="105" t="s">
        <v>58</v>
      </c>
      <c r="J7" s="105" t="s">
        <v>57</v>
      </c>
      <c r="K7" s="105" t="s">
        <v>58</v>
      </c>
      <c r="L7" s="105" t="s">
        <v>57</v>
      </c>
      <c r="M7" s="105" t="s">
        <v>58</v>
      </c>
      <c r="N7" s="105" t="s">
        <v>57</v>
      </c>
      <c r="O7" s="105" t="s">
        <v>58</v>
      </c>
      <c r="P7" s="106" t="s">
        <v>57</v>
      </c>
      <c r="Q7" s="106" t="s">
        <v>57</v>
      </c>
      <c r="R7" s="106" t="s">
        <v>58</v>
      </c>
      <c r="S7" s="106" t="s">
        <v>57</v>
      </c>
      <c r="T7" s="106" t="s">
        <v>58</v>
      </c>
      <c r="U7" s="107" t="s">
        <v>57</v>
      </c>
      <c r="V7" s="107" t="s">
        <v>58</v>
      </c>
      <c r="W7" s="107" t="s">
        <v>57</v>
      </c>
      <c r="X7" s="107" t="s">
        <v>58</v>
      </c>
      <c r="Y7" s="107" t="s">
        <v>57</v>
      </c>
      <c r="Z7" s="107" t="s">
        <v>58</v>
      </c>
      <c r="AA7" s="108" t="s">
        <v>57</v>
      </c>
      <c r="AB7" s="108" t="s">
        <v>58</v>
      </c>
      <c r="AC7" s="108" t="s">
        <v>57</v>
      </c>
      <c r="AD7" s="108" t="s">
        <v>58</v>
      </c>
      <c r="AE7" s="108" t="s">
        <v>57</v>
      </c>
      <c r="AF7" s="108" t="s">
        <v>58</v>
      </c>
      <c r="AG7" s="108" t="s">
        <v>57</v>
      </c>
      <c r="AH7" s="108" t="s">
        <v>58</v>
      </c>
      <c r="AI7" s="108" t="s">
        <v>57</v>
      </c>
      <c r="AJ7" s="108" t="s">
        <v>58</v>
      </c>
      <c r="AK7" s="109" t="s">
        <v>56</v>
      </c>
      <c r="AL7" s="109" t="s">
        <v>59</v>
      </c>
      <c r="AM7" s="109" t="s">
        <v>57</v>
      </c>
      <c r="AN7" s="109" t="s">
        <v>56</v>
      </c>
      <c r="AO7" s="109" t="s">
        <v>59</v>
      </c>
      <c r="AP7" s="109" t="s">
        <v>57</v>
      </c>
      <c r="AQ7" s="110" t="s">
        <v>56</v>
      </c>
      <c r="AR7" s="111" t="s">
        <v>59</v>
      </c>
    </row>
    <row r="8" spans="1:48">
      <c r="A8" s="50">
        <v>2019</v>
      </c>
      <c r="B8" s="57">
        <v>15885</v>
      </c>
      <c r="C8" s="53">
        <v>929.58</v>
      </c>
      <c r="D8" s="53">
        <v>643.04</v>
      </c>
      <c r="E8" s="53">
        <v>987.5</v>
      </c>
      <c r="F8" s="53">
        <v>1228.19</v>
      </c>
      <c r="G8" s="53">
        <v>975.56</v>
      </c>
      <c r="H8" s="53">
        <v>854.44</v>
      </c>
      <c r="I8" s="53">
        <v>705.21</v>
      </c>
      <c r="J8" s="53">
        <v>981.57</v>
      </c>
      <c r="K8" s="53">
        <v>774.28</v>
      </c>
      <c r="L8" s="53">
        <v>64.09</v>
      </c>
      <c r="M8" s="53">
        <v>55.77</v>
      </c>
      <c r="N8" s="53">
        <v>60.81</v>
      </c>
      <c r="O8" s="53">
        <v>57.26</v>
      </c>
      <c r="P8" s="53">
        <v>692</v>
      </c>
      <c r="Q8" s="53">
        <v>757.1</v>
      </c>
      <c r="R8" s="53">
        <v>610</v>
      </c>
      <c r="S8" s="53">
        <v>55</v>
      </c>
      <c r="T8" s="53">
        <v>64</v>
      </c>
      <c r="U8" s="53">
        <v>1004.91</v>
      </c>
      <c r="V8" s="53">
        <v>760</v>
      </c>
      <c r="W8" s="53">
        <v>1035.48</v>
      </c>
      <c r="X8" s="53">
        <v>959.35</v>
      </c>
      <c r="Y8" s="53">
        <v>1172.5</v>
      </c>
      <c r="Z8" s="53">
        <v>1075</v>
      </c>
      <c r="AA8" s="53">
        <v>1184.02</v>
      </c>
      <c r="AB8" s="53">
        <v>1018.66</v>
      </c>
      <c r="AC8" s="53">
        <v>1303.48</v>
      </c>
      <c r="AD8" s="53">
        <v>1086.42</v>
      </c>
      <c r="AE8" s="53">
        <v>1294.96</v>
      </c>
      <c r="AF8" s="53">
        <v>1186.9100000000001</v>
      </c>
      <c r="AG8" s="53">
        <v>1385.1</v>
      </c>
      <c r="AH8" s="53">
        <v>1375</v>
      </c>
      <c r="AI8" s="53">
        <v>1412.5</v>
      </c>
      <c r="AJ8" s="53">
        <v>1135</v>
      </c>
      <c r="AK8" s="53">
        <v>104.95</v>
      </c>
      <c r="AL8" s="53">
        <v>79.09</v>
      </c>
      <c r="AM8" s="53">
        <v>59.66</v>
      </c>
      <c r="AN8" s="53">
        <v>97.17</v>
      </c>
      <c r="AO8" s="53">
        <v>77.12</v>
      </c>
      <c r="AP8" s="53">
        <v>62.42</v>
      </c>
      <c r="AQ8" s="53">
        <v>1504.04</v>
      </c>
      <c r="AR8" s="53">
        <v>1560.47</v>
      </c>
      <c r="AU8" s="54">
        <v>52</v>
      </c>
      <c r="AV8" s="54">
        <v>0</v>
      </c>
    </row>
    <row r="9" spans="1:48">
      <c r="A9" s="50">
        <v>2020</v>
      </c>
      <c r="B9" s="57">
        <v>13440</v>
      </c>
      <c r="C9" s="53">
        <v>935</v>
      </c>
      <c r="D9" s="53" t="s">
        <v>29</v>
      </c>
      <c r="E9" s="53">
        <v>1025</v>
      </c>
      <c r="F9" s="53">
        <v>1276.83</v>
      </c>
      <c r="G9" s="53">
        <v>985.26</v>
      </c>
      <c r="H9" s="53">
        <v>868.12</v>
      </c>
      <c r="I9" s="53">
        <v>652.72</v>
      </c>
      <c r="J9" s="53">
        <v>993.11</v>
      </c>
      <c r="K9" s="53">
        <v>779.82</v>
      </c>
      <c r="L9" s="53">
        <v>61.18</v>
      </c>
      <c r="M9" s="53">
        <v>54.98</v>
      </c>
      <c r="N9" s="53">
        <v>62.44</v>
      </c>
      <c r="O9" s="53">
        <v>59.23</v>
      </c>
      <c r="P9" s="53">
        <v>684.25</v>
      </c>
      <c r="Q9" s="53">
        <v>770.6</v>
      </c>
      <c r="R9" s="53">
        <v>578.33000000000004</v>
      </c>
      <c r="S9" s="53">
        <v>55.46</v>
      </c>
      <c r="T9" s="53">
        <v>53.25</v>
      </c>
      <c r="U9" s="53">
        <v>923.65</v>
      </c>
      <c r="V9" s="53">
        <v>757.14</v>
      </c>
      <c r="W9" s="53">
        <v>983.28</v>
      </c>
      <c r="X9" s="53">
        <v>884.52</v>
      </c>
      <c r="Y9" s="53">
        <v>1095</v>
      </c>
      <c r="Z9" s="53">
        <v>925</v>
      </c>
      <c r="AA9" s="53">
        <v>1122.01</v>
      </c>
      <c r="AB9" s="53">
        <v>1005.76</v>
      </c>
      <c r="AC9" s="53">
        <v>1278.22</v>
      </c>
      <c r="AD9" s="53">
        <v>1039.75</v>
      </c>
      <c r="AE9" s="53">
        <v>1372.69</v>
      </c>
      <c r="AF9" s="53">
        <v>1134.5</v>
      </c>
      <c r="AG9" s="53">
        <v>1380.51</v>
      </c>
      <c r="AH9" s="53">
        <v>1275</v>
      </c>
      <c r="AI9" s="53">
        <v>1374.17</v>
      </c>
      <c r="AJ9" s="53" t="s">
        <v>29</v>
      </c>
      <c r="AK9" s="53">
        <v>91.61</v>
      </c>
      <c r="AL9" s="53">
        <v>74.489999999999995</v>
      </c>
      <c r="AM9" s="53">
        <v>62.71</v>
      </c>
      <c r="AN9" s="53">
        <v>88.68</v>
      </c>
      <c r="AO9" s="53">
        <v>72.75</v>
      </c>
      <c r="AP9" s="53">
        <v>60.89</v>
      </c>
      <c r="AQ9" s="53">
        <v>1580.59</v>
      </c>
      <c r="AR9" s="53">
        <v>1683.66</v>
      </c>
      <c r="AU9" s="54">
        <v>52</v>
      </c>
      <c r="AV9" s="54">
        <v>53</v>
      </c>
    </row>
    <row r="10" spans="1:48">
      <c r="A10" s="50">
        <v>2021</v>
      </c>
      <c r="B10" s="57">
        <v>16818</v>
      </c>
      <c r="C10" s="53">
        <v>962.59</v>
      </c>
      <c r="D10" s="53" t="s">
        <v>29</v>
      </c>
      <c r="E10" s="53">
        <v>1145.58</v>
      </c>
      <c r="F10" s="53">
        <v>1305.7</v>
      </c>
      <c r="G10" s="53">
        <v>1005.45</v>
      </c>
      <c r="H10" s="53">
        <v>895.49</v>
      </c>
      <c r="I10" s="53">
        <v>730.94</v>
      </c>
      <c r="J10" s="53">
        <v>1021.3</v>
      </c>
      <c r="K10" s="53">
        <v>831.28</v>
      </c>
      <c r="L10" s="53">
        <v>65.709999999999994</v>
      </c>
      <c r="M10" s="53">
        <v>55.77</v>
      </c>
      <c r="N10" s="53">
        <v>68.14</v>
      </c>
      <c r="O10" s="53">
        <v>62.92</v>
      </c>
      <c r="P10" s="53">
        <v>1042.5</v>
      </c>
      <c r="Q10" s="53">
        <v>855.09</v>
      </c>
      <c r="R10" s="53">
        <v>592.5</v>
      </c>
      <c r="S10" s="53">
        <v>54</v>
      </c>
      <c r="T10" s="53">
        <v>51</v>
      </c>
      <c r="U10" s="53">
        <v>994.01</v>
      </c>
      <c r="V10" s="53">
        <v>874.44</v>
      </c>
      <c r="W10" s="53">
        <v>1114.83</v>
      </c>
      <c r="X10" s="53">
        <v>928.57</v>
      </c>
      <c r="Y10" s="53">
        <v>1242.5</v>
      </c>
      <c r="Z10" s="53">
        <v>1166.67</v>
      </c>
      <c r="AA10" s="53">
        <v>1193.3900000000001</v>
      </c>
      <c r="AB10" s="53">
        <v>1005.91</v>
      </c>
      <c r="AC10" s="53">
        <v>1357.43</v>
      </c>
      <c r="AD10" s="53">
        <v>1168.21</v>
      </c>
      <c r="AE10" s="53">
        <v>1407.72</v>
      </c>
      <c r="AF10" s="53">
        <v>1215.6300000000001</v>
      </c>
      <c r="AG10" s="53">
        <v>1408.54</v>
      </c>
      <c r="AH10" s="53">
        <v>1475</v>
      </c>
      <c r="AI10" s="53">
        <v>1566.61</v>
      </c>
      <c r="AJ10" s="53">
        <v>1800</v>
      </c>
      <c r="AK10" s="53">
        <v>93.84</v>
      </c>
      <c r="AL10" s="53">
        <v>79.67</v>
      </c>
      <c r="AM10" s="53">
        <v>64.02</v>
      </c>
      <c r="AN10" s="53">
        <v>95.64</v>
      </c>
      <c r="AO10" s="53">
        <v>79.819999999999993</v>
      </c>
      <c r="AP10" s="53">
        <v>65.03</v>
      </c>
      <c r="AQ10" s="53">
        <v>1720.04</v>
      </c>
      <c r="AR10" s="53">
        <v>1772.49</v>
      </c>
      <c r="AU10" s="54">
        <v>51</v>
      </c>
      <c r="AV10" s="54">
        <v>106</v>
      </c>
    </row>
    <row r="11" spans="1:48">
      <c r="A11" s="50">
        <v>2022</v>
      </c>
      <c r="B11" s="57">
        <v>12245</v>
      </c>
      <c r="C11" s="53">
        <v>1007.33</v>
      </c>
      <c r="D11" s="53" t="s">
        <v>29</v>
      </c>
      <c r="E11" s="53">
        <v>1342.28</v>
      </c>
      <c r="F11" s="53">
        <v>1415.17</v>
      </c>
      <c r="G11" s="53">
        <v>1177.8599999999999</v>
      </c>
      <c r="H11" s="53">
        <v>1001.11</v>
      </c>
      <c r="I11" s="53">
        <v>900</v>
      </c>
      <c r="J11" s="53">
        <v>1129</v>
      </c>
      <c r="K11" s="53">
        <v>936.61</v>
      </c>
      <c r="L11" s="53">
        <v>81.239999999999995</v>
      </c>
      <c r="M11" s="53" t="s">
        <v>29</v>
      </c>
      <c r="N11" s="53">
        <v>85.48</v>
      </c>
      <c r="O11" s="53">
        <v>80.28</v>
      </c>
      <c r="P11" s="53">
        <v>786.83</v>
      </c>
      <c r="Q11" s="53">
        <v>885.69</v>
      </c>
      <c r="R11" s="53">
        <v>699.05</v>
      </c>
      <c r="S11" s="53" t="s">
        <v>29</v>
      </c>
      <c r="T11" s="53" t="s">
        <v>29</v>
      </c>
      <c r="U11" s="53">
        <v>889.58</v>
      </c>
      <c r="V11" s="53" t="s">
        <v>29</v>
      </c>
      <c r="W11" s="53">
        <v>1118.33</v>
      </c>
      <c r="X11" s="53">
        <v>1100</v>
      </c>
      <c r="Y11" s="53">
        <v>970</v>
      </c>
      <c r="Z11" s="53" t="s">
        <v>29</v>
      </c>
      <c r="AA11" s="53">
        <v>1258.01</v>
      </c>
      <c r="AB11" s="53">
        <v>1134.9000000000001</v>
      </c>
      <c r="AC11" s="53">
        <v>1375.92</v>
      </c>
      <c r="AD11" s="53">
        <v>1254.99</v>
      </c>
      <c r="AE11" s="53">
        <v>1409.52</v>
      </c>
      <c r="AF11" s="53">
        <v>1190</v>
      </c>
      <c r="AG11" s="53">
        <v>1606.56</v>
      </c>
      <c r="AH11" s="53">
        <v>1350.91</v>
      </c>
      <c r="AI11" s="53">
        <v>1698.51</v>
      </c>
      <c r="AJ11" s="53">
        <v>1400</v>
      </c>
      <c r="AK11" s="53">
        <v>131.25</v>
      </c>
      <c r="AL11" s="53">
        <v>87.29</v>
      </c>
      <c r="AM11" s="53">
        <v>78</v>
      </c>
      <c r="AN11" s="53">
        <v>113.03</v>
      </c>
      <c r="AO11" s="53">
        <v>90.57</v>
      </c>
      <c r="AP11" s="53">
        <v>80</v>
      </c>
      <c r="AQ11" s="53">
        <v>1958.41</v>
      </c>
      <c r="AR11" s="53" t="s">
        <v>29</v>
      </c>
      <c r="AU11" s="54">
        <v>51</v>
      </c>
      <c r="AV11" s="54">
        <v>158</v>
      </c>
    </row>
    <row r="12" spans="1:48">
      <c r="A12" s="50">
        <v>2023</v>
      </c>
      <c r="B12" s="57">
        <v>17998</v>
      </c>
      <c r="C12" s="53">
        <v>1343.28</v>
      </c>
      <c r="D12" s="53" t="s">
        <v>29</v>
      </c>
      <c r="E12" s="53">
        <v>1660.24</v>
      </c>
      <c r="F12" s="53">
        <v>1726.72</v>
      </c>
      <c r="G12" s="53">
        <v>1649.85</v>
      </c>
      <c r="H12" s="53">
        <v>1291.77</v>
      </c>
      <c r="I12" s="53" t="s">
        <v>29</v>
      </c>
      <c r="J12" s="53">
        <v>1398.03</v>
      </c>
      <c r="K12" s="53">
        <v>1242</v>
      </c>
      <c r="L12" s="53" t="s">
        <v>29</v>
      </c>
      <c r="M12" s="53" t="s">
        <v>29</v>
      </c>
      <c r="N12" s="53">
        <v>126.09</v>
      </c>
      <c r="O12" s="53">
        <v>116.56</v>
      </c>
      <c r="P12" s="53">
        <v>1192.78</v>
      </c>
      <c r="Q12" s="53">
        <v>1202.23</v>
      </c>
      <c r="R12" s="53">
        <v>1089.95</v>
      </c>
      <c r="S12" s="53" t="s">
        <v>29</v>
      </c>
      <c r="T12" s="53" t="s">
        <v>29</v>
      </c>
      <c r="U12" s="53">
        <v>1262.5</v>
      </c>
      <c r="V12" s="53">
        <v>975</v>
      </c>
      <c r="W12" s="53">
        <v>1500</v>
      </c>
      <c r="X12" s="53" t="s">
        <v>29</v>
      </c>
      <c r="Y12" s="53" t="s">
        <v>29</v>
      </c>
      <c r="Z12" s="53" t="s">
        <v>29</v>
      </c>
      <c r="AA12" s="53">
        <v>1793.83</v>
      </c>
      <c r="AB12" s="53">
        <v>1766.67</v>
      </c>
      <c r="AC12" s="53">
        <v>1854.94</v>
      </c>
      <c r="AD12" s="53">
        <v>1575.75</v>
      </c>
      <c r="AE12" s="53">
        <v>1939.29</v>
      </c>
      <c r="AF12" s="53">
        <v>1850</v>
      </c>
      <c r="AG12" s="53">
        <v>2137.2399999999998</v>
      </c>
      <c r="AH12" s="53">
        <v>2081.14</v>
      </c>
      <c r="AI12" s="53">
        <v>2009.17</v>
      </c>
      <c r="AJ12" s="53" t="s">
        <v>29</v>
      </c>
      <c r="AK12" s="53">
        <v>136.91</v>
      </c>
      <c r="AL12" s="53">
        <v>105.76</v>
      </c>
      <c r="AM12" s="53">
        <v>95</v>
      </c>
      <c r="AN12" s="53">
        <v>142.85</v>
      </c>
      <c r="AO12" s="53">
        <v>123.02</v>
      </c>
      <c r="AP12" s="53">
        <v>107.5</v>
      </c>
      <c r="AQ12" s="53">
        <v>1881.55</v>
      </c>
      <c r="AR12" s="53">
        <v>2500</v>
      </c>
      <c r="AU12" s="54">
        <v>51</v>
      </c>
      <c r="AV12" s="54">
        <v>210</v>
      </c>
    </row>
    <row r="13" spans="1:48">
      <c r="A13" s="50">
        <v>2024</v>
      </c>
      <c r="B13" s="57" t="s">
        <v>29</v>
      </c>
      <c r="C13" s="53" t="s">
        <v>29</v>
      </c>
      <c r="D13" s="53" t="s">
        <v>29</v>
      </c>
      <c r="E13" s="53" t="s">
        <v>29</v>
      </c>
      <c r="F13" s="53" t="s">
        <v>29</v>
      </c>
      <c r="G13" s="53" t="s">
        <v>29</v>
      </c>
      <c r="H13" s="53" t="s">
        <v>29</v>
      </c>
      <c r="I13" s="53" t="s">
        <v>29</v>
      </c>
      <c r="J13" s="53" t="s">
        <v>29</v>
      </c>
      <c r="K13" s="53" t="s">
        <v>29</v>
      </c>
      <c r="L13" s="53" t="s">
        <v>29</v>
      </c>
      <c r="M13" s="53" t="s">
        <v>29</v>
      </c>
      <c r="N13" s="53" t="s">
        <v>29</v>
      </c>
      <c r="O13" s="53" t="s">
        <v>29</v>
      </c>
      <c r="P13" s="53" t="s">
        <v>29</v>
      </c>
      <c r="Q13" s="53" t="s">
        <v>29</v>
      </c>
      <c r="R13" s="53" t="s">
        <v>29</v>
      </c>
      <c r="S13" s="53" t="s">
        <v>29</v>
      </c>
      <c r="T13" s="53" t="s">
        <v>29</v>
      </c>
      <c r="U13" s="53" t="s">
        <v>29</v>
      </c>
      <c r="V13" s="53" t="s">
        <v>29</v>
      </c>
      <c r="W13" s="53" t="s">
        <v>29</v>
      </c>
      <c r="X13" s="53" t="s">
        <v>29</v>
      </c>
      <c r="Y13" s="53" t="s">
        <v>29</v>
      </c>
      <c r="Z13" s="53" t="s">
        <v>29</v>
      </c>
      <c r="AA13" s="53" t="s">
        <v>29</v>
      </c>
      <c r="AB13" s="53" t="s">
        <v>29</v>
      </c>
      <c r="AC13" s="53" t="s">
        <v>29</v>
      </c>
      <c r="AD13" s="53" t="s">
        <v>29</v>
      </c>
      <c r="AE13" s="53" t="s">
        <v>29</v>
      </c>
      <c r="AF13" s="53" t="s">
        <v>29</v>
      </c>
      <c r="AG13" s="53" t="s">
        <v>29</v>
      </c>
      <c r="AH13" s="53" t="s">
        <v>29</v>
      </c>
      <c r="AI13" s="53" t="s">
        <v>29</v>
      </c>
      <c r="AJ13" s="53" t="s">
        <v>29</v>
      </c>
      <c r="AK13" s="53" t="s">
        <v>29</v>
      </c>
      <c r="AL13" s="53" t="s">
        <v>29</v>
      </c>
      <c r="AM13" s="53" t="s">
        <v>29</v>
      </c>
      <c r="AN13" s="53" t="s">
        <v>29</v>
      </c>
      <c r="AO13" s="53" t="s">
        <v>29</v>
      </c>
      <c r="AP13" s="53" t="s">
        <v>29</v>
      </c>
      <c r="AQ13" s="53" t="s">
        <v>29</v>
      </c>
      <c r="AR13" s="53" t="s">
        <v>29</v>
      </c>
      <c r="AU13" s="54">
        <v>51</v>
      </c>
      <c r="AV13" s="54">
        <v>262</v>
      </c>
    </row>
    <row r="14" spans="1:48">
      <c r="A14" s="50">
        <v>2025</v>
      </c>
      <c r="B14" s="57" t="s">
        <v>29</v>
      </c>
      <c r="C14" s="53" t="s">
        <v>29</v>
      </c>
      <c r="D14" s="53" t="s">
        <v>29</v>
      </c>
      <c r="E14" s="53" t="s">
        <v>29</v>
      </c>
      <c r="F14" s="53" t="s">
        <v>29</v>
      </c>
      <c r="G14" s="53" t="s">
        <v>29</v>
      </c>
      <c r="H14" s="53" t="s">
        <v>29</v>
      </c>
      <c r="I14" s="53" t="s">
        <v>29</v>
      </c>
      <c r="J14" s="53" t="s">
        <v>29</v>
      </c>
      <c r="K14" s="53" t="s">
        <v>29</v>
      </c>
      <c r="L14" s="53" t="s">
        <v>29</v>
      </c>
      <c r="M14" s="53" t="s">
        <v>29</v>
      </c>
      <c r="N14" s="53" t="s">
        <v>29</v>
      </c>
      <c r="O14" s="53" t="s">
        <v>29</v>
      </c>
      <c r="P14" s="53" t="s">
        <v>29</v>
      </c>
      <c r="Q14" s="53" t="s">
        <v>29</v>
      </c>
      <c r="R14" s="53" t="s">
        <v>29</v>
      </c>
      <c r="S14" s="53" t="s">
        <v>29</v>
      </c>
      <c r="T14" s="53" t="s">
        <v>29</v>
      </c>
      <c r="U14" s="53" t="s">
        <v>29</v>
      </c>
      <c r="V14" s="53" t="s">
        <v>29</v>
      </c>
      <c r="W14" s="53" t="s">
        <v>29</v>
      </c>
      <c r="X14" s="53" t="s">
        <v>29</v>
      </c>
      <c r="Y14" s="53" t="s">
        <v>29</v>
      </c>
      <c r="Z14" s="53" t="s">
        <v>29</v>
      </c>
      <c r="AA14" s="53" t="s">
        <v>29</v>
      </c>
      <c r="AB14" s="53" t="s">
        <v>29</v>
      </c>
      <c r="AC14" s="53" t="s">
        <v>29</v>
      </c>
      <c r="AD14" s="53" t="s">
        <v>29</v>
      </c>
      <c r="AE14" s="53" t="s">
        <v>29</v>
      </c>
      <c r="AF14" s="53" t="s">
        <v>29</v>
      </c>
      <c r="AG14" s="53" t="s">
        <v>29</v>
      </c>
      <c r="AH14" s="53" t="s">
        <v>29</v>
      </c>
      <c r="AI14" s="53" t="s">
        <v>29</v>
      </c>
      <c r="AJ14" s="53" t="s">
        <v>29</v>
      </c>
      <c r="AK14" s="53" t="s">
        <v>29</v>
      </c>
      <c r="AL14" s="53" t="s">
        <v>29</v>
      </c>
      <c r="AM14" s="53" t="s">
        <v>29</v>
      </c>
      <c r="AN14" s="53" t="s">
        <v>29</v>
      </c>
      <c r="AO14" s="53" t="s">
        <v>29</v>
      </c>
      <c r="AP14" s="53" t="s">
        <v>29</v>
      </c>
      <c r="AQ14" s="53" t="s">
        <v>29</v>
      </c>
      <c r="AR14" s="53" t="s">
        <v>29</v>
      </c>
      <c r="AU14" s="54">
        <v>52</v>
      </c>
      <c r="AV14" s="54">
        <v>314</v>
      </c>
    </row>
    <row r="15" spans="1:48">
      <c r="A15" s="50">
        <v>2026</v>
      </c>
      <c r="B15" s="57" t="s">
        <v>29</v>
      </c>
      <c r="C15" s="53" t="s">
        <v>29</v>
      </c>
      <c r="D15" s="53" t="s">
        <v>29</v>
      </c>
      <c r="E15" s="53" t="s">
        <v>29</v>
      </c>
      <c r="F15" s="53" t="s">
        <v>29</v>
      </c>
      <c r="G15" s="53" t="s">
        <v>29</v>
      </c>
      <c r="H15" s="53" t="s">
        <v>29</v>
      </c>
      <c r="I15" s="53" t="s">
        <v>29</v>
      </c>
      <c r="J15" s="53" t="s">
        <v>29</v>
      </c>
      <c r="K15" s="53" t="s">
        <v>29</v>
      </c>
      <c r="L15" s="53" t="s">
        <v>29</v>
      </c>
      <c r="M15" s="53" t="s">
        <v>29</v>
      </c>
      <c r="N15" s="53" t="s">
        <v>29</v>
      </c>
      <c r="O15" s="53" t="s">
        <v>29</v>
      </c>
      <c r="P15" s="53" t="s">
        <v>29</v>
      </c>
      <c r="Q15" s="53" t="s">
        <v>29</v>
      </c>
      <c r="R15" s="53" t="s">
        <v>29</v>
      </c>
      <c r="S15" s="53" t="s">
        <v>29</v>
      </c>
      <c r="T15" s="53" t="s">
        <v>29</v>
      </c>
      <c r="U15" s="53" t="s">
        <v>29</v>
      </c>
      <c r="V15" s="53" t="s">
        <v>29</v>
      </c>
      <c r="W15" s="53" t="s">
        <v>29</v>
      </c>
      <c r="X15" s="53" t="s">
        <v>29</v>
      </c>
      <c r="Y15" s="53" t="s">
        <v>29</v>
      </c>
      <c r="Z15" s="53" t="s">
        <v>29</v>
      </c>
      <c r="AA15" s="53" t="s">
        <v>29</v>
      </c>
      <c r="AB15" s="53" t="s">
        <v>29</v>
      </c>
      <c r="AC15" s="53" t="s">
        <v>29</v>
      </c>
      <c r="AD15" s="53" t="s">
        <v>29</v>
      </c>
      <c r="AE15" s="53" t="s">
        <v>29</v>
      </c>
      <c r="AF15" s="53" t="s">
        <v>29</v>
      </c>
      <c r="AG15" s="53" t="s">
        <v>29</v>
      </c>
      <c r="AH15" s="53" t="s">
        <v>29</v>
      </c>
      <c r="AI15" s="53" t="s">
        <v>29</v>
      </c>
      <c r="AJ15" s="53" t="s">
        <v>29</v>
      </c>
      <c r="AK15" s="53" t="s">
        <v>29</v>
      </c>
      <c r="AL15" s="53" t="s">
        <v>29</v>
      </c>
      <c r="AM15" s="53" t="s">
        <v>29</v>
      </c>
      <c r="AN15" s="53" t="s">
        <v>29</v>
      </c>
      <c r="AO15" s="53" t="s">
        <v>29</v>
      </c>
      <c r="AP15" s="53" t="s">
        <v>29</v>
      </c>
      <c r="AQ15" s="53" t="s">
        <v>29</v>
      </c>
      <c r="AR15" s="53" t="s">
        <v>29</v>
      </c>
      <c r="AU15" s="54">
        <v>51</v>
      </c>
      <c r="AV15" s="54">
        <v>367</v>
      </c>
    </row>
    <row r="16" spans="1:48">
      <c r="A16" s="50">
        <v>2027</v>
      </c>
      <c r="B16" s="57" t="s">
        <v>29</v>
      </c>
      <c r="C16" s="53" t="s">
        <v>29</v>
      </c>
      <c r="D16" s="53" t="s">
        <v>29</v>
      </c>
      <c r="E16" s="53" t="s">
        <v>29</v>
      </c>
      <c r="F16" s="53" t="s">
        <v>29</v>
      </c>
      <c r="G16" s="53" t="s">
        <v>29</v>
      </c>
      <c r="H16" s="53" t="s">
        <v>29</v>
      </c>
      <c r="I16" s="53" t="s">
        <v>29</v>
      </c>
      <c r="J16" s="53" t="s">
        <v>29</v>
      </c>
      <c r="K16" s="53" t="s">
        <v>29</v>
      </c>
      <c r="L16" s="53" t="s">
        <v>29</v>
      </c>
      <c r="M16" s="53" t="s">
        <v>29</v>
      </c>
      <c r="N16" s="53" t="s">
        <v>29</v>
      </c>
      <c r="O16" s="53" t="s">
        <v>29</v>
      </c>
      <c r="P16" s="53" t="s">
        <v>29</v>
      </c>
      <c r="Q16" s="53" t="s">
        <v>29</v>
      </c>
      <c r="R16" s="53" t="s">
        <v>29</v>
      </c>
      <c r="S16" s="53" t="s">
        <v>29</v>
      </c>
      <c r="T16" s="53" t="s">
        <v>29</v>
      </c>
      <c r="U16" s="53" t="s">
        <v>29</v>
      </c>
      <c r="V16" s="53" t="s">
        <v>29</v>
      </c>
      <c r="W16" s="53" t="s">
        <v>29</v>
      </c>
      <c r="X16" s="53" t="s">
        <v>29</v>
      </c>
      <c r="Y16" s="53" t="s">
        <v>29</v>
      </c>
      <c r="Z16" s="53" t="s">
        <v>29</v>
      </c>
      <c r="AA16" s="53" t="s">
        <v>29</v>
      </c>
      <c r="AB16" s="53" t="s">
        <v>29</v>
      </c>
      <c r="AC16" s="53" t="s">
        <v>29</v>
      </c>
      <c r="AD16" s="53" t="s">
        <v>29</v>
      </c>
      <c r="AE16" s="53" t="s">
        <v>29</v>
      </c>
      <c r="AF16" s="53" t="s">
        <v>29</v>
      </c>
      <c r="AG16" s="53" t="s">
        <v>29</v>
      </c>
      <c r="AH16" s="53" t="s">
        <v>29</v>
      </c>
      <c r="AI16" s="53" t="s">
        <v>29</v>
      </c>
      <c r="AJ16" s="53" t="s">
        <v>29</v>
      </c>
      <c r="AK16" s="53" t="s">
        <v>29</v>
      </c>
      <c r="AL16" s="53" t="s">
        <v>29</v>
      </c>
      <c r="AM16" s="53" t="s">
        <v>29</v>
      </c>
      <c r="AN16" s="53" t="s">
        <v>29</v>
      </c>
      <c r="AO16" s="53" t="s">
        <v>29</v>
      </c>
      <c r="AP16" s="53" t="s">
        <v>29</v>
      </c>
      <c r="AQ16" s="53" t="s">
        <v>29</v>
      </c>
      <c r="AR16" s="53" t="s">
        <v>29</v>
      </c>
      <c r="AU16" s="54">
        <v>52</v>
      </c>
      <c r="AV16" s="54">
        <v>419</v>
      </c>
    </row>
    <row r="17" spans="1:48">
      <c r="A17" s="50">
        <v>2028</v>
      </c>
      <c r="B17" s="57" t="s">
        <v>29</v>
      </c>
      <c r="C17" s="53" t="s">
        <v>29</v>
      </c>
      <c r="D17" s="53" t="s">
        <v>29</v>
      </c>
      <c r="E17" s="53" t="s">
        <v>29</v>
      </c>
      <c r="F17" s="53" t="s">
        <v>29</v>
      </c>
      <c r="G17" s="53" t="s">
        <v>29</v>
      </c>
      <c r="H17" s="53" t="s">
        <v>29</v>
      </c>
      <c r="I17" s="53" t="s">
        <v>29</v>
      </c>
      <c r="J17" s="53" t="s">
        <v>29</v>
      </c>
      <c r="K17" s="53" t="s">
        <v>29</v>
      </c>
      <c r="L17" s="53" t="s">
        <v>29</v>
      </c>
      <c r="M17" s="53" t="s">
        <v>29</v>
      </c>
      <c r="N17" s="53" t="s">
        <v>29</v>
      </c>
      <c r="O17" s="53" t="s">
        <v>29</v>
      </c>
      <c r="P17" s="53" t="s">
        <v>29</v>
      </c>
      <c r="Q17" s="53" t="s">
        <v>29</v>
      </c>
      <c r="R17" s="53" t="s">
        <v>29</v>
      </c>
      <c r="S17" s="53" t="s">
        <v>29</v>
      </c>
      <c r="T17" s="53" t="s">
        <v>29</v>
      </c>
      <c r="U17" s="53" t="s">
        <v>29</v>
      </c>
      <c r="V17" s="53" t="s">
        <v>29</v>
      </c>
      <c r="W17" s="53" t="s">
        <v>29</v>
      </c>
      <c r="X17" s="53" t="s">
        <v>29</v>
      </c>
      <c r="Y17" s="53" t="s">
        <v>29</v>
      </c>
      <c r="Z17" s="53" t="s">
        <v>29</v>
      </c>
      <c r="AA17" s="53" t="s">
        <v>29</v>
      </c>
      <c r="AB17" s="53" t="s">
        <v>29</v>
      </c>
      <c r="AC17" s="53" t="s">
        <v>29</v>
      </c>
      <c r="AD17" s="53" t="s">
        <v>29</v>
      </c>
      <c r="AE17" s="53" t="s">
        <v>29</v>
      </c>
      <c r="AF17" s="53" t="s">
        <v>29</v>
      </c>
      <c r="AG17" s="53" t="s">
        <v>29</v>
      </c>
      <c r="AH17" s="53" t="s">
        <v>29</v>
      </c>
      <c r="AI17" s="53" t="s">
        <v>29</v>
      </c>
      <c r="AJ17" s="53" t="s">
        <v>29</v>
      </c>
      <c r="AK17" s="53" t="s">
        <v>29</v>
      </c>
      <c r="AL17" s="53" t="s">
        <v>29</v>
      </c>
      <c r="AM17" s="53" t="s">
        <v>29</v>
      </c>
      <c r="AN17" s="53" t="s">
        <v>29</v>
      </c>
      <c r="AO17" s="53" t="s">
        <v>29</v>
      </c>
      <c r="AP17" s="53" t="s">
        <v>29</v>
      </c>
      <c r="AQ17" s="53" t="s">
        <v>29</v>
      </c>
      <c r="AR17" s="53" t="s">
        <v>29</v>
      </c>
      <c r="AU17" s="54">
        <v>52</v>
      </c>
      <c r="AV17" s="54">
        <v>472</v>
      </c>
    </row>
    <row r="18" spans="1:48">
      <c r="A18" s="50">
        <v>2029</v>
      </c>
      <c r="B18" s="57" t="s">
        <v>29</v>
      </c>
      <c r="C18" s="53" t="s">
        <v>29</v>
      </c>
      <c r="D18" s="53" t="s">
        <v>29</v>
      </c>
      <c r="E18" s="53" t="s">
        <v>29</v>
      </c>
      <c r="F18" s="53" t="s">
        <v>29</v>
      </c>
      <c r="G18" s="53" t="s">
        <v>29</v>
      </c>
      <c r="H18" s="53" t="s">
        <v>29</v>
      </c>
      <c r="I18" s="53" t="s">
        <v>29</v>
      </c>
      <c r="J18" s="53" t="s">
        <v>29</v>
      </c>
      <c r="K18" s="53" t="s">
        <v>29</v>
      </c>
      <c r="L18" s="53" t="s">
        <v>29</v>
      </c>
      <c r="M18" s="53" t="s">
        <v>29</v>
      </c>
      <c r="N18" s="53" t="s">
        <v>29</v>
      </c>
      <c r="O18" s="53" t="s">
        <v>29</v>
      </c>
      <c r="P18" s="53" t="s">
        <v>29</v>
      </c>
      <c r="Q18" s="53" t="s">
        <v>29</v>
      </c>
      <c r="R18" s="53" t="s">
        <v>29</v>
      </c>
      <c r="S18" s="53" t="s">
        <v>29</v>
      </c>
      <c r="T18" s="53" t="s">
        <v>29</v>
      </c>
      <c r="U18" s="53" t="s">
        <v>29</v>
      </c>
      <c r="V18" s="53" t="s">
        <v>29</v>
      </c>
      <c r="W18" s="53" t="s">
        <v>29</v>
      </c>
      <c r="X18" s="53" t="s">
        <v>29</v>
      </c>
      <c r="Y18" s="53" t="s">
        <v>29</v>
      </c>
      <c r="Z18" s="53" t="s">
        <v>29</v>
      </c>
      <c r="AA18" s="53" t="s">
        <v>29</v>
      </c>
      <c r="AB18" s="53" t="s">
        <v>29</v>
      </c>
      <c r="AC18" s="53" t="s">
        <v>29</v>
      </c>
      <c r="AD18" s="53" t="s">
        <v>29</v>
      </c>
      <c r="AE18" s="53" t="s">
        <v>29</v>
      </c>
      <c r="AF18" s="53" t="s">
        <v>29</v>
      </c>
      <c r="AG18" s="53" t="s">
        <v>29</v>
      </c>
      <c r="AH18" s="53" t="s">
        <v>29</v>
      </c>
      <c r="AI18" s="53" t="s">
        <v>29</v>
      </c>
      <c r="AJ18" s="53" t="s">
        <v>29</v>
      </c>
      <c r="AK18" s="53" t="s">
        <v>29</v>
      </c>
      <c r="AL18" s="53" t="s">
        <v>29</v>
      </c>
      <c r="AM18" s="53" t="s">
        <v>29</v>
      </c>
      <c r="AN18" s="53" t="s">
        <v>29</v>
      </c>
      <c r="AO18" s="53" t="s">
        <v>29</v>
      </c>
      <c r="AP18" s="53" t="s">
        <v>29</v>
      </c>
      <c r="AQ18" s="53" t="s">
        <v>29</v>
      </c>
      <c r="AR18" s="53" t="s">
        <v>29</v>
      </c>
      <c r="AU18" s="54">
        <v>52</v>
      </c>
      <c r="AV18" s="54">
        <v>525</v>
      </c>
    </row>
    <row r="19" spans="1:48">
      <c r="A19" s="50">
        <v>2030</v>
      </c>
      <c r="B19" s="57" t="s">
        <v>29</v>
      </c>
      <c r="C19" s="53" t="s">
        <v>29</v>
      </c>
      <c r="D19" s="53" t="s">
        <v>29</v>
      </c>
      <c r="E19" s="53" t="s">
        <v>29</v>
      </c>
      <c r="F19" s="53" t="s">
        <v>29</v>
      </c>
      <c r="G19" s="53" t="s">
        <v>29</v>
      </c>
      <c r="H19" s="53" t="s">
        <v>29</v>
      </c>
      <c r="I19" s="53" t="s">
        <v>29</v>
      </c>
      <c r="J19" s="53" t="s">
        <v>29</v>
      </c>
      <c r="K19" s="53" t="s">
        <v>29</v>
      </c>
      <c r="L19" s="53" t="s">
        <v>29</v>
      </c>
      <c r="M19" s="53" t="s">
        <v>29</v>
      </c>
      <c r="N19" s="53" t="s">
        <v>29</v>
      </c>
      <c r="O19" s="53" t="s">
        <v>29</v>
      </c>
      <c r="P19" s="53" t="s">
        <v>29</v>
      </c>
      <c r="Q19" s="53" t="s">
        <v>29</v>
      </c>
      <c r="R19" s="53" t="s">
        <v>29</v>
      </c>
      <c r="S19" s="53" t="s">
        <v>29</v>
      </c>
      <c r="T19" s="53" t="s">
        <v>29</v>
      </c>
      <c r="U19" s="53" t="s">
        <v>29</v>
      </c>
      <c r="V19" s="53" t="s">
        <v>29</v>
      </c>
      <c r="W19" s="53" t="s">
        <v>29</v>
      </c>
      <c r="X19" s="53" t="s">
        <v>29</v>
      </c>
      <c r="Y19" s="53" t="s">
        <v>29</v>
      </c>
      <c r="Z19" s="53" t="s">
        <v>29</v>
      </c>
      <c r="AA19" s="53" t="s">
        <v>29</v>
      </c>
      <c r="AB19" s="53" t="s">
        <v>29</v>
      </c>
      <c r="AC19" s="53" t="s">
        <v>29</v>
      </c>
      <c r="AD19" s="53" t="s">
        <v>29</v>
      </c>
      <c r="AE19" s="53" t="s">
        <v>29</v>
      </c>
      <c r="AF19" s="53" t="s">
        <v>29</v>
      </c>
      <c r="AG19" s="53" t="s">
        <v>29</v>
      </c>
      <c r="AH19" s="53" t="s">
        <v>29</v>
      </c>
      <c r="AI19" s="53" t="s">
        <v>29</v>
      </c>
      <c r="AJ19" s="53" t="s">
        <v>29</v>
      </c>
      <c r="AK19" s="53" t="s">
        <v>29</v>
      </c>
      <c r="AL19" s="53" t="s">
        <v>29</v>
      </c>
      <c r="AM19" s="53" t="s">
        <v>29</v>
      </c>
      <c r="AN19" s="53" t="s">
        <v>29</v>
      </c>
      <c r="AO19" s="53" t="s">
        <v>29</v>
      </c>
      <c r="AP19" s="53" t="s">
        <v>29</v>
      </c>
      <c r="AQ19" s="53" t="s">
        <v>29</v>
      </c>
      <c r="AR19" s="53" t="s">
        <v>29</v>
      </c>
      <c r="AU19" s="54">
        <v>52</v>
      </c>
      <c r="AV19" s="54">
        <v>578</v>
      </c>
    </row>
    <row r="20" spans="1:48">
      <c r="A20" s="50">
        <v>2031</v>
      </c>
      <c r="B20" s="57" t="s">
        <v>29</v>
      </c>
      <c r="C20" s="53" t="s">
        <v>29</v>
      </c>
      <c r="D20" s="53" t="s">
        <v>29</v>
      </c>
      <c r="E20" s="53" t="s">
        <v>29</v>
      </c>
      <c r="F20" s="53" t="s">
        <v>29</v>
      </c>
      <c r="G20" s="53" t="s">
        <v>29</v>
      </c>
      <c r="H20" s="53" t="s">
        <v>29</v>
      </c>
      <c r="I20" s="53" t="s">
        <v>29</v>
      </c>
      <c r="J20" s="53" t="s">
        <v>29</v>
      </c>
      <c r="K20" s="53" t="s">
        <v>29</v>
      </c>
      <c r="L20" s="53" t="s">
        <v>29</v>
      </c>
      <c r="M20" s="53" t="s">
        <v>29</v>
      </c>
      <c r="N20" s="53" t="s">
        <v>29</v>
      </c>
      <c r="O20" s="53" t="s">
        <v>29</v>
      </c>
      <c r="P20" s="53" t="s">
        <v>29</v>
      </c>
      <c r="Q20" s="53" t="s">
        <v>29</v>
      </c>
      <c r="R20" s="53" t="s">
        <v>29</v>
      </c>
      <c r="S20" s="53" t="s">
        <v>29</v>
      </c>
      <c r="T20" s="53" t="s">
        <v>29</v>
      </c>
      <c r="U20" s="53" t="s">
        <v>29</v>
      </c>
      <c r="V20" s="53" t="s">
        <v>29</v>
      </c>
      <c r="W20" s="53" t="s">
        <v>29</v>
      </c>
      <c r="X20" s="53" t="s">
        <v>29</v>
      </c>
      <c r="Y20" s="53" t="s">
        <v>29</v>
      </c>
      <c r="Z20" s="53" t="s">
        <v>29</v>
      </c>
      <c r="AA20" s="53" t="s">
        <v>29</v>
      </c>
      <c r="AB20" s="53" t="s">
        <v>29</v>
      </c>
      <c r="AC20" s="53" t="s">
        <v>29</v>
      </c>
      <c r="AD20" s="53" t="s">
        <v>29</v>
      </c>
      <c r="AE20" s="53" t="s">
        <v>29</v>
      </c>
      <c r="AF20" s="53" t="s">
        <v>29</v>
      </c>
      <c r="AG20" s="53" t="s">
        <v>29</v>
      </c>
      <c r="AH20" s="53" t="s">
        <v>29</v>
      </c>
      <c r="AI20" s="53" t="s">
        <v>29</v>
      </c>
      <c r="AJ20" s="53" t="s">
        <v>29</v>
      </c>
      <c r="AK20" s="53" t="s">
        <v>29</v>
      </c>
      <c r="AL20" s="53" t="s">
        <v>29</v>
      </c>
      <c r="AM20" s="53" t="s">
        <v>29</v>
      </c>
      <c r="AN20" s="53" t="s">
        <v>29</v>
      </c>
      <c r="AO20" s="53" t="s">
        <v>29</v>
      </c>
      <c r="AP20" s="53" t="s">
        <v>29</v>
      </c>
      <c r="AQ20" s="53" t="s">
        <v>29</v>
      </c>
      <c r="AR20" s="53" t="s">
        <v>29</v>
      </c>
      <c r="AU20" s="54">
        <v>52</v>
      </c>
      <c r="AV20" s="54">
        <v>631</v>
      </c>
    </row>
    <row r="21" spans="1:48">
      <c r="A21" s="50">
        <v>2032</v>
      </c>
      <c r="B21" s="57" t="s">
        <v>29</v>
      </c>
      <c r="C21" s="53" t="s">
        <v>29</v>
      </c>
      <c r="D21" s="53" t="s">
        <v>29</v>
      </c>
      <c r="E21" s="53" t="s">
        <v>29</v>
      </c>
      <c r="F21" s="53" t="s">
        <v>29</v>
      </c>
      <c r="G21" s="53" t="s">
        <v>29</v>
      </c>
      <c r="H21" s="53" t="s">
        <v>29</v>
      </c>
      <c r="I21" s="53" t="s">
        <v>29</v>
      </c>
      <c r="J21" s="53" t="s">
        <v>29</v>
      </c>
      <c r="K21" s="53" t="s">
        <v>29</v>
      </c>
      <c r="L21" s="53" t="s">
        <v>29</v>
      </c>
      <c r="M21" s="53" t="s">
        <v>29</v>
      </c>
      <c r="N21" s="53" t="s">
        <v>29</v>
      </c>
      <c r="O21" s="53" t="s">
        <v>29</v>
      </c>
      <c r="P21" s="53" t="s">
        <v>29</v>
      </c>
      <c r="Q21" s="53" t="s">
        <v>29</v>
      </c>
      <c r="R21" s="53" t="s">
        <v>29</v>
      </c>
      <c r="S21" s="53" t="s">
        <v>29</v>
      </c>
      <c r="T21" s="53" t="s">
        <v>29</v>
      </c>
      <c r="U21" s="53" t="s">
        <v>29</v>
      </c>
      <c r="V21" s="53" t="s">
        <v>29</v>
      </c>
      <c r="W21" s="53" t="s">
        <v>29</v>
      </c>
      <c r="X21" s="53" t="s">
        <v>29</v>
      </c>
      <c r="Y21" s="53" t="s">
        <v>29</v>
      </c>
      <c r="Z21" s="53" t="s">
        <v>29</v>
      </c>
      <c r="AA21" s="53" t="s">
        <v>29</v>
      </c>
      <c r="AB21" s="53" t="s">
        <v>29</v>
      </c>
      <c r="AC21" s="53" t="s">
        <v>29</v>
      </c>
      <c r="AD21" s="53" t="s">
        <v>29</v>
      </c>
      <c r="AE21" s="53" t="s">
        <v>29</v>
      </c>
      <c r="AF21" s="53" t="s">
        <v>29</v>
      </c>
      <c r="AG21" s="53" t="s">
        <v>29</v>
      </c>
      <c r="AH21" s="53" t="s">
        <v>29</v>
      </c>
      <c r="AI21" s="53" t="s">
        <v>29</v>
      </c>
      <c r="AJ21" s="53" t="s">
        <v>29</v>
      </c>
      <c r="AK21" s="53" t="s">
        <v>29</v>
      </c>
      <c r="AL21" s="53" t="s">
        <v>29</v>
      </c>
      <c r="AM21" s="53" t="s">
        <v>29</v>
      </c>
      <c r="AN21" s="53" t="s">
        <v>29</v>
      </c>
      <c r="AO21" s="53" t="s">
        <v>29</v>
      </c>
      <c r="AP21" s="53" t="s">
        <v>29</v>
      </c>
      <c r="AQ21" s="53" t="s">
        <v>29</v>
      </c>
      <c r="AR21" s="53" t="s">
        <v>29</v>
      </c>
      <c r="AU21" s="54">
        <v>52</v>
      </c>
      <c r="AV21" s="54">
        <v>684</v>
      </c>
    </row>
    <row r="22" spans="1:48">
      <c r="A22" s="50">
        <v>2033</v>
      </c>
      <c r="B22" s="57" t="s">
        <v>29</v>
      </c>
      <c r="C22" s="53" t="s">
        <v>29</v>
      </c>
      <c r="D22" s="53" t="s">
        <v>29</v>
      </c>
      <c r="E22" s="53" t="s">
        <v>29</v>
      </c>
      <c r="F22" s="53" t="s">
        <v>29</v>
      </c>
      <c r="G22" s="53" t="s">
        <v>29</v>
      </c>
      <c r="H22" s="53" t="s">
        <v>29</v>
      </c>
      <c r="I22" s="53" t="s">
        <v>29</v>
      </c>
      <c r="J22" s="53" t="s">
        <v>29</v>
      </c>
      <c r="K22" s="53" t="s">
        <v>29</v>
      </c>
      <c r="L22" s="53" t="s">
        <v>29</v>
      </c>
      <c r="M22" s="53" t="s">
        <v>29</v>
      </c>
      <c r="N22" s="53" t="s">
        <v>29</v>
      </c>
      <c r="O22" s="53" t="s">
        <v>29</v>
      </c>
      <c r="P22" s="53" t="s">
        <v>29</v>
      </c>
      <c r="Q22" s="53" t="s">
        <v>29</v>
      </c>
      <c r="R22" s="53" t="s">
        <v>29</v>
      </c>
      <c r="S22" s="53" t="s">
        <v>29</v>
      </c>
      <c r="T22" s="53" t="s">
        <v>29</v>
      </c>
      <c r="U22" s="53" t="s">
        <v>29</v>
      </c>
      <c r="V22" s="53" t="s">
        <v>29</v>
      </c>
      <c r="W22" s="53" t="s">
        <v>29</v>
      </c>
      <c r="X22" s="53" t="s">
        <v>29</v>
      </c>
      <c r="Y22" s="53" t="s">
        <v>29</v>
      </c>
      <c r="Z22" s="53" t="s">
        <v>29</v>
      </c>
      <c r="AA22" s="53" t="s">
        <v>29</v>
      </c>
      <c r="AB22" s="53" t="s">
        <v>29</v>
      </c>
      <c r="AC22" s="53" t="s">
        <v>29</v>
      </c>
      <c r="AD22" s="53" t="s">
        <v>29</v>
      </c>
      <c r="AE22" s="53" t="s">
        <v>29</v>
      </c>
      <c r="AF22" s="53" t="s">
        <v>29</v>
      </c>
      <c r="AG22" s="53" t="s">
        <v>29</v>
      </c>
      <c r="AH22" s="53" t="s">
        <v>29</v>
      </c>
      <c r="AI22" s="53" t="s">
        <v>29</v>
      </c>
      <c r="AJ22" s="53" t="s">
        <v>29</v>
      </c>
      <c r="AK22" s="53" t="s">
        <v>29</v>
      </c>
      <c r="AL22" s="53" t="s">
        <v>29</v>
      </c>
      <c r="AM22" s="53" t="s">
        <v>29</v>
      </c>
      <c r="AN22" s="53" t="s">
        <v>29</v>
      </c>
      <c r="AO22" s="53" t="s">
        <v>29</v>
      </c>
      <c r="AP22" s="53" t="s">
        <v>29</v>
      </c>
      <c r="AQ22" s="53" t="s">
        <v>29</v>
      </c>
      <c r="AR22" s="53" t="s">
        <v>29</v>
      </c>
      <c r="AU22" s="54">
        <v>52</v>
      </c>
      <c r="AV22" s="54">
        <v>737</v>
      </c>
    </row>
    <row r="23" spans="1:48">
      <c r="A23" s="50">
        <v>2034</v>
      </c>
      <c r="B23" s="57" t="s">
        <v>29</v>
      </c>
      <c r="C23" s="53" t="s">
        <v>29</v>
      </c>
      <c r="D23" s="53" t="s">
        <v>29</v>
      </c>
      <c r="E23" s="53" t="s">
        <v>29</v>
      </c>
      <c r="F23" s="53" t="s">
        <v>29</v>
      </c>
      <c r="G23" s="53" t="s">
        <v>29</v>
      </c>
      <c r="H23" s="53" t="s">
        <v>29</v>
      </c>
      <c r="I23" s="53" t="s">
        <v>29</v>
      </c>
      <c r="J23" s="53" t="s">
        <v>29</v>
      </c>
      <c r="K23" s="53" t="s">
        <v>29</v>
      </c>
      <c r="L23" s="53" t="s">
        <v>29</v>
      </c>
      <c r="M23" s="53" t="s">
        <v>29</v>
      </c>
      <c r="N23" s="53" t="s">
        <v>29</v>
      </c>
      <c r="O23" s="53" t="s">
        <v>29</v>
      </c>
      <c r="P23" s="53" t="s">
        <v>29</v>
      </c>
      <c r="Q23" s="53" t="s">
        <v>29</v>
      </c>
      <c r="R23" s="53" t="s">
        <v>29</v>
      </c>
      <c r="S23" s="53" t="s">
        <v>29</v>
      </c>
      <c r="T23" s="53" t="s">
        <v>29</v>
      </c>
      <c r="U23" s="53" t="s">
        <v>29</v>
      </c>
      <c r="V23" s="53" t="s">
        <v>29</v>
      </c>
      <c r="W23" s="53" t="s">
        <v>29</v>
      </c>
      <c r="X23" s="53" t="s">
        <v>29</v>
      </c>
      <c r="Y23" s="53" t="s">
        <v>29</v>
      </c>
      <c r="Z23" s="53" t="s">
        <v>29</v>
      </c>
      <c r="AA23" s="53" t="s">
        <v>29</v>
      </c>
      <c r="AB23" s="53" t="s">
        <v>29</v>
      </c>
      <c r="AC23" s="53" t="s">
        <v>29</v>
      </c>
      <c r="AD23" s="53" t="s">
        <v>29</v>
      </c>
      <c r="AE23" s="53" t="s">
        <v>29</v>
      </c>
      <c r="AF23" s="53" t="s">
        <v>29</v>
      </c>
      <c r="AG23" s="53" t="s">
        <v>29</v>
      </c>
      <c r="AH23" s="53" t="s">
        <v>29</v>
      </c>
      <c r="AI23" s="53" t="s">
        <v>29</v>
      </c>
      <c r="AJ23" s="53" t="s">
        <v>29</v>
      </c>
      <c r="AK23" s="53" t="s">
        <v>29</v>
      </c>
      <c r="AL23" s="53" t="s">
        <v>29</v>
      </c>
      <c r="AM23" s="53" t="s">
        <v>29</v>
      </c>
      <c r="AN23" s="53" t="s">
        <v>29</v>
      </c>
      <c r="AO23" s="53" t="s">
        <v>29</v>
      </c>
      <c r="AP23" s="53" t="s">
        <v>29</v>
      </c>
      <c r="AQ23" s="53" t="s">
        <v>29</v>
      </c>
      <c r="AR23" s="53" t="s">
        <v>29</v>
      </c>
      <c r="AU23" s="54">
        <v>52</v>
      </c>
      <c r="AV23" s="54">
        <v>790</v>
      </c>
    </row>
    <row r="24" spans="1:48">
      <c r="A24" s="50">
        <v>2035</v>
      </c>
      <c r="B24" s="57" t="s">
        <v>29</v>
      </c>
      <c r="C24" s="53" t="s">
        <v>29</v>
      </c>
      <c r="D24" s="53" t="s">
        <v>29</v>
      </c>
      <c r="E24" s="53" t="s">
        <v>29</v>
      </c>
      <c r="F24" s="53" t="s">
        <v>29</v>
      </c>
      <c r="G24" s="53" t="s">
        <v>29</v>
      </c>
      <c r="H24" s="53" t="s">
        <v>29</v>
      </c>
      <c r="I24" s="53" t="s">
        <v>29</v>
      </c>
      <c r="J24" s="53" t="s">
        <v>29</v>
      </c>
      <c r="K24" s="53" t="s">
        <v>29</v>
      </c>
      <c r="L24" s="53" t="s">
        <v>29</v>
      </c>
      <c r="M24" s="53" t="s">
        <v>29</v>
      </c>
      <c r="N24" s="53" t="s">
        <v>29</v>
      </c>
      <c r="O24" s="53" t="s">
        <v>29</v>
      </c>
      <c r="P24" s="53" t="s">
        <v>29</v>
      </c>
      <c r="Q24" s="53" t="s">
        <v>29</v>
      </c>
      <c r="R24" s="53" t="s">
        <v>29</v>
      </c>
      <c r="S24" s="53" t="s">
        <v>29</v>
      </c>
      <c r="T24" s="53" t="s">
        <v>29</v>
      </c>
      <c r="U24" s="53" t="s">
        <v>29</v>
      </c>
      <c r="V24" s="53" t="s">
        <v>29</v>
      </c>
      <c r="W24" s="53" t="s">
        <v>29</v>
      </c>
      <c r="X24" s="53" t="s">
        <v>29</v>
      </c>
      <c r="Y24" s="53" t="s">
        <v>29</v>
      </c>
      <c r="Z24" s="53" t="s">
        <v>29</v>
      </c>
      <c r="AA24" s="53" t="s">
        <v>29</v>
      </c>
      <c r="AB24" s="53" t="s">
        <v>29</v>
      </c>
      <c r="AC24" s="53" t="s">
        <v>29</v>
      </c>
      <c r="AD24" s="53" t="s">
        <v>29</v>
      </c>
      <c r="AE24" s="53" t="s">
        <v>29</v>
      </c>
      <c r="AF24" s="53" t="s">
        <v>29</v>
      </c>
      <c r="AG24" s="53" t="s">
        <v>29</v>
      </c>
      <c r="AH24" s="53" t="s">
        <v>29</v>
      </c>
      <c r="AI24" s="53" t="s">
        <v>29</v>
      </c>
      <c r="AJ24" s="53" t="s">
        <v>29</v>
      </c>
      <c r="AK24" s="53" t="s">
        <v>29</v>
      </c>
      <c r="AL24" s="53" t="s">
        <v>29</v>
      </c>
      <c r="AM24" s="53" t="s">
        <v>29</v>
      </c>
      <c r="AN24" s="53" t="s">
        <v>29</v>
      </c>
      <c r="AO24" s="53" t="s">
        <v>29</v>
      </c>
      <c r="AP24" s="53" t="s">
        <v>29</v>
      </c>
      <c r="AQ24" s="53" t="s">
        <v>29</v>
      </c>
      <c r="AR24" s="53" t="s">
        <v>29</v>
      </c>
      <c r="AU24" s="54">
        <v>52</v>
      </c>
      <c r="AV24" s="54">
        <v>843</v>
      </c>
    </row>
    <row r="25" spans="1:48">
      <c r="A25" s="50">
        <v>2036</v>
      </c>
      <c r="B25" s="57" t="s">
        <v>29</v>
      </c>
      <c r="C25" s="53" t="s">
        <v>29</v>
      </c>
      <c r="D25" s="53" t="s">
        <v>29</v>
      </c>
      <c r="E25" s="53" t="s">
        <v>29</v>
      </c>
      <c r="F25" s="53" t="s">
        <v>29</v>
      </c>
      <c r="G25" s="53" t="s">
        <v>29</v>
      </c>
      <c r="H25" s="53" t="s">
        <v>29</v>
      </c>
      <c r="I25" s="53" t="s">
        <v>29</v>
      </c>
      <c r="J25" s="53" t="s">
        <v>29</v>
      </c>
      <c r="K25" s="53" t="s">
        <v>29</v>
      </c>
      <c r="L25" s="53" t="s">
        <v>29</v>
      </c>
      <c r="M25" s="53" t="s">
        <v>29</v>
      </c>
      <c r="N25" s="53" t="s">
        <v>29</v>
      </c>
      <c r="O25" s="53" t="s">
        <v>29</v>
      </c>
      <c r="P25" s="53" t="s">
        <v>29</v>
      </c>
      <c r="Q25" s="53" t="s">
        <v>29</v>
      </c>
      <c r="R25" s="53" t="s">
        <v>29</v>
      </c>
      <c r="S25" s="53" t="s">
        <v>29</v>
      </c>
      <c r="T25" s="53" t="s">
        <v>29</v>
      </c>
      <c r="U25" s="53" t="s">
        <v>29</v>
      </c>
      <c r="V25" s="53" t="s">
        <v>29</v>
      </c>
      <c r="W25" s="53" t="s">
        <v>29</v>
      </c>
      <c r="X25" s="53" t="s">
        <v>29</v>
      </c>
      <c r="Y25" s="53" t="s">
        <v>29</v>
      </c>
      <c r="Z25" s="53" t="s">
        <v>29</v>
      </c>
      <c r="AA25" s="53" t="s">
        <v>29</v>
      </c>
      <c r="AB25" s="53" t="s">
        <v>29</v>
      </c>
      <c r="AC25" s="53" t="s">
        <v>29</v>
      </c>
      <c r="AD25" s="53" t="s">
        <v>29</v>
      </c>
      <c r="AE25" s="53" t="s">
        <v>29</v>
      </c>
      <c r="AF25" s="53" t="s">
        <v>29</v>
      </c>
      <c r="AG25" s="53" t="s">
        <v>29</v>
      </c>
      <c r="AH25" s="53" t="s">
        <v>29</v>
      </c>
      <c r="AI25" s="53" t="s">
        <v>29</v>
      </c>
      <c r="AJ25" s="53" t="s">
        <v>29</v>
      </c>
      <c r="AK25" s="53" t="s">
        <v>29</v>
      </c>
      <c r="AL25" s="53" t="s">
        <v>29</v>
      </c>
      <c r="AM25" s="53" t="s">
        <v>29</v>
      </c>
      <c r="AN25" s="53" t="s">
        <v>29</v>
      </c>
      <c r="AO25" s="53" t="s">
        <v>29</v>
      </c>
      <c r="AP25" s="53" t="s">
        <v>29</v>
      </c>
      <c r="AQ25" s="53" t="s">
        <v>29</v>
      </c>
      <c r="AR25" s="53" t="s">
        <v>29</v>
      </c>
      <c r="AU25" s="54">
        <v>52</v>
      </c>
      <c r="AV25" s="54">
        <v>896</v>
      </c>
    </row>
    <row r="26" spans="1:48">
      <c r="A26" s="50">
        <v>2037</v>
      </c>
      <c r="B26" s="57" t="s">
        <v>29</v>
      </c>
      <c r="C26" s="53" t="s">
        <v>29</v>
      </c>
      <c r="D26" s="53" t="s">
        <v>29</v>
      </c>
      <c r="E26" s="53" t="s">
        <v>29</v>
      </c>
      <c r="F26" s="53" t="s">
        <v>29</v>
      </c>
      <c r="G26" s="53" t="s">
        <v>29</v>
      </c>
      <c r="H26" s="53" t="s">
        <v>29</v>
      </c>
      <c r="I26" s="53" t="s">
        <v>29</v>
      </c>
      <c r="J26" s="53" t="s">
        <v>29</v>
      </c>
      <c r="K26" s="53" t="s">
        <v>29</v>
      </c>
      <c r="L26" s="53" t="s">
        <v>29</v>
      </c>
      <c r="M26" s="53" t="s">
        <v>29</v>
      </c>
      <c r="N26" s="53" t="s">
        <v>29</v>
      </c>
      <c r="O26" s="53" t="s">
        <v>29</v>
      </c>
      <c r="P26" s="53" t="s">
        <v>29</v>
      </c>
      <c r="Q26" s="53" t="s">
        <v>29</v>
      </c>
      <c r="R26" s="53" t="s">
        <v>29</v>
      </c>
      <c r="S26" s="53" t="s">
        <v>29</v>
      </c>
      <c r="T26" s="53" t="s">
        <v>29</v>
      </c>
      <c r="U26" s="53" t="s">
        <v>29</v>
      </c>
      <c r="V26" s="53" t="s">
        <v>29</v>
      </c>
      <c r="W26" s="53" t="s">
        <v>29</v>
      </c>
      <c r="X26" s="53" t="s">
        <v>29</v>
      </c>
      <c r="Y26" s="53" t="s">
        <v>29</v>
      </c>
      <c r="Z26" s="53" t="s">
        <v>29</v>
      </c>
      <c r="AA26" s="53" t="s">
        <v>29</v>
      </c>
      <c r="AB26" s="53" t="s">
        <v>29</v>
      </c>
      <c r="AC26" s="53" t="s">
        <v>29</v>
      </c>
      <c r="AD26" s="53" t="s">
        <v>29</v>
      </c>
      <c r="AE26" s="53" t="s">
        <v>29</v>
      </c>
      <c r="AF26" s="53" t="s">
        <v>29</v>
      </c>
      <c r="AG26" s="53" t="s">
        <v>29</v>
      </c>
      <c r="AH26" s="53" t="s">
        <v>29</v>
      </c>
      <c r="AI26" s="53" t="s">
        <v>29</v>
      </c>
      <c r="AJ26" s="53" t="s">
        <v>29</v>
      </c>
      <c r="AK26" s="53" t="s">
        <v>29</v>
      </c>
      <c r="AL26" s="53" t="s">
        <v>29</v>
      </c>
      <c r="AM26" s="53" t="s">
        <v>29</v>
      </c>
      <c r="AN26" s="53" t="s">
        <v>29</v>
      </c>
      <c r="AO26" s="53" t="s">
        <v>29</v>
      </c>
      <c r="AP26" s="53" t="s">
        <v>29</v>
      </c>
      <c r="AQ26" s="53" t="s">
        <v>29</v>
      </c>
      <c r="AR26" s="53" t="s">
        <v>29</v>
      </c>
      <c r="AU26" s="54">
        <v>52</v>
      </c>
      <c r="AV26" s="54">
        <v>949</v>
      </c>
    </row>
    <row r="27" spans="1:48">
      <c r="A27" s="50">
        <v>2038</v>
      </c>
      <c r="B27" s="57" t="s">
        <v>29</v>
      </c>
      <c r="C27" s="53" t="s">
        <v>29</v>
      </c>
      <c r="D27" s="53" t="s">
        <v>29</v>
      </c>
      <c r="E27" s="53" t="s">
        <v>29</v>
      </c>
      <c r="F27" s="53" t="s">
        <v>29</v>
      </c>
      <c r="G27" s="53" t="s">
        <v>29</v>
      </c>
      <c r="H27" s="53" t="s">
        <v>29</v>
      </c>
      <c r="I27" s="53" t="s">
        <v>29</v>
      </c>
      <c r="J27" s="53" t="s">
        <v>29</v>
      </c>
      <c r="K27" s="53" t="s">
        <v>29</v>
      </c>
      <c r="L27" s="53" t="s">
        <v>29</v>
      </c>
      <c r="M27" s="53" t="s">
        <v>29</v>
      </c>
      <c r="N27" s="53" t="s">
        <v>29</v>
      </c>
      <c r="O27" s="53" t="s">
        <v>29</v>
      </c>
      <c r="P27" s="53" t="s">
        <v>29</v>
      </c>
      <c r="Q27" s="53" t="s">
        <v>29</v>
      </c>
      <c r="R27" s="53" t="s">
        <v>29</v>
      </c>
      <c r="S27" s="53" t="s">
        <v>29</v>
      </c>
      <c r="T27" s="53" t="s">
        <v>29</v>
      </c>
      <c r="U27" s="53" t="s">
        <v>29</v>
      </c>
      <c r="V27" s="53" t="s">
        <v>29</v>
      </c>
      <c r="W27" s="53" t="s">
        <v>29</v>
      </c>
      <c r="X27" s="53" t="s">
        <v>29</v>
      </c>
      <c r="Y27" s="53" t="s">
        <v>29</v>
      </c>
      <c r="Z27" s="53" t="s">
        <v>29</v>
      </c>
      <c r="AA27" s="53" t="s">
        <v>29</v>
      </c>
      <c r="AB27" s="53" t="s">
        <v>29</v>
      </c>
      <c r="AC27" s="53" t="s">
        <v>29</v>
      </c>
      <c r="AD27" s="53" t="s">
        <v>29</v>
      </c>
      <c r="AE27" s="53" t="s">
        <v>29</v>
      </c>
      <c r="AF27" s="53" t="s">
        <v>29</v>
      </c>
      <c r="AG27" s="53" t="s">
        <v>29</v>
      </c>
      <c r="AH27" s="53" t="s">
        <v>29</v>
      </c>
      <c r="AI27" s="53" t="s">
        <v>29</v>
      </c>
      <c r="AJ27" s="53" t="s">
        <v>29</v>
      </c>
      <c r="AK27" s="53" t="s">
        <v>29</v>
      </c>
      <c r="AL27" s="53" t="s">
        <v>29</v>
      </c>
      <c r="AM27" s="53" t="s">
        <v>29</v>
      </c>
      <c r="AN27" s="53" t="s">
        <v>29</v>
      </c>
      <c r="AO27" s="53" t="s">
        <v>29</v>
      </c>
      <c r="AP27" s="53" t="s">
        <v>29</v>
      </c>
      <c r="AQ27" s="53" t="s">
        <v>29</v>
      </c>
      <c r="AR27" s="53" t="s">
        <v>29</v>
      </c>
      <c r="AU27" s="54">
        <v>52</v>
      </c>
      <c r="AV27" s="54">
        <v>1002</v>
      </c>
    </row>
    <row r="28" spans="1:48">
      <c r="A28" s="50">
        <v>2039</v>
      </c>
      <c r="B28" s="57" t="s">
        <v>29</v>
      </c>
      <c r="C28" s="53" t="s">
        <v>29</v>
      </c>
      <c r="D28" s="53" t="s">
        <v>29</v>
      </c>
      <c r="E28" s="53" t="s">
        <v>29</v>
      </c>
      <c r="F28" s="53" t="s">
        <v>29</v>
      </c>
      <c r="G28" s="53" t="s">
        <v>29</v>
      </c>
      <c r="H28" s="53" t="s">
        <v>29</v>
      </c>
      <c r="I28" s="53" t="s">
        <v>29</v>
      </c>
      <c r="J28" s="53" t="s">
        <v>29</v>
      </c>
      <c r="K28" s="53" t="s">
        <v>29</v>
      </c>
      <c r="L28" s="53" t="s">
        <v>29</v>
      </c>
      <c r="M28" s="53" t="s">
        <v>29</v>
      </c>
      <c r="N28" s="53" t="s">
        <v>29</v>
      </c>
      <c r="O28" s="53" t="s">
        <v>29</v>
      </c>
      <c r="P28" s="53" t="s">
        <v>29</v>
      </c>
      <c r="Q28" s="53" t="s">
        <v>29</v>
      </c>
      <c r="R28" s="53" t="s">
        <v>29</v>
      </c>
      <c r="S28" s="53" t="s">
        <v>29</v>
      </c>
      <c r="T28" s="53" t="s">
        <v>29</v>
      </c>
      <c r="U28" s="53" t="s">
        <v>29</v>
      </c>
      <c r="V28" s="53" t="s">
        <v>29</v>
      </c>
      <c r="W28" s="53" t="s">
        <v>29</v>
      </c>
      <c r="X28" s="53" t="s">
        <v>29</v>
      </c>
      <c r="Y28" s="53" t="s">
        <v>29</v>
      </c>
      <c r="Z28" s="53" t="s">
        <v>29</v>
      </c>
      <c r="AA28" s="53" t="s">
        <v>29</v>
      </c>
      <c r="AB28" s="53" t="s">
        <v>29</v>
      </c>
      <c r="AC28" s="53" t="s">
        <v>29</v>
      </c>
      <c r="AD28" s="53" t="s">
        <v>29</v>
      </c>
      <c r="AE28" s="53" t="s">
        <v>29</v>
      </c>
      <c r="AF28" s="53" t="s">
        <v>29</v>
      </c>
      <c r="AG28" s="53" t="s">
        <v>29</v>
      </c>
      <c r="AH28" s="53" t="s">
        <v>29</v>
      </c>
      <c r="AI28" s="53" t="s">
        <v>29</v>
      </c>
      <c r="AJ28" s="53" t="s">
        <v>29</v>
      </c>
      <c r="AK28" s="53" t="s">
        <v>29</v>
      </c>
      <c r="AL28" s="53" t="s">
        <v>29</v>
      </c>
      <c r="AM28" s="53" t="s">
        <v>29</v>
      </c>
      <c r="AN28" s="53" t="s">
        <v>29</v>
      </c>
      <c r="AO28" s="53" t="s">
        <v>29</v>
      </c>
      <c r="AP28" s="53" t="s">
        <v>29</v>
      </c>
      <c r="AQ28" s="53" t="s">
        <v>29</v>
      </c>
      <c r="AR28" s="53" t="s">
        <v>29</v>
      </c>
      <c r="AU28" s="54">
        <v>52</v>
      </c>
      <c r="AV28" s="54">
        <v>1055</v>
      </c>
    </row>
    <row r="29" spans="1:48">
      <c r="A29" s="50">
        <v>2040</v>
      </c>
      <c r="B29" s="57" t="s">
        <v>29</v>
      </c>
      <c r="C29" s="53" t="s">
        <v>29</v>
      </c>
      <c r="D29" s="53" t="s">
        <v>29</v>
      </c>
      <c r="E29" s="53" t="s">
        <v>29</v>
      </c>
      <c r="F29" s="53" t="s">
        <v>29</v>
      </c>
      <c r="G29" s="53" t="s">
        <v>29</v>
      </c>
      <c r="H29" s="53" t="s">
        <v>29</v>
      </c>
      <c r="I29" s="53" t="s">
        <v>29</v>
      </c>
      <c r="J29" s="53" t="s">
        <v>29</v>
      </c>
      <c r="K29" s="53" t="s">
        <v>29</v>
      </c>
      <c r="L29" s="53" t="s">
        <v>29</v>
      </c>
      <c r="M29" s="53" t="s">
        <v>29</v>
      </c>
      <c r="N29" s="53" t="s">
        <v>29</v>
      </c>
      <c r="O29" s="53" t="s">
        <v>29</v>
      </c>
      <c r="P29" s="53" t="s">
        <v>29</v>
      </c>
      <c r="Q29" s="53" t="s">
        <v>29</v>
      </c>
      <c r="R29" s="53" t="s">
        <v>29</v>
      </c>
      <c r="S29" s="53" t="s">
        <v>29</v>
      </c>
      <c r="T29" s="53" t="s">
        <v>29</v>
      </c>
      <c r="U29" s="53" t="s">
        <v>29</v>
      </c>
      <c r="V29" s="53" t="s">
        <v>29</v>
      </c>
      <c r="W29" s="53" t="s">
        <v>29</v>
      </c>
      <c r="X29" s="53" t="s">
        <v>29</v>
      </c>
      <c r="Y29" s="53" t="s">
        <v>29</v>
      </c>
      <c r="Z29" s="53" t="s">
        <v>29</v>
      </c>
      <c r="AA29" s="53" t="s">
        <v>29</v>
      </c>
      <c r="AB29" s="53" t="s">
        <v>29</v>
      </c>
      <c r="AC29" s="53" t="s">
        <v>29</v>
      </c>
      <c r="AD29" s="53" t="s">
        <v>29</v>
      </c>
      <c r="AE29" s="53" t="s">
        <v>29</v>
      </c>
      <c r="AF29" s="53" t="s">
        <v>29</v>
      </c>
      <c r="AG29" s="53" t="s">
        <v>29</v>
      </c>
      <c r="AH29" s="53" t="s">
        <v>29</v>
      </c>
      <c r="AI29" s="53" t="s">
        <v>29</v>
      </c>
      <c r="AJ29" s="53" t="s">
        <v>29</v>
      </c>
      <c r="AK29" s="53" t="s">
        <v>29</v>
      </c>
      <c r="AL29" s="53" t="s">
        <v>29</v>
      </c>
      <c r="AM29" s="53" t="s">
        <v>29</v>
      </c>
      <c r="AN29" s="53" t="s">
        <v>29</v>
      </c>
      <c r="AO29" s="53" t="s">
        <v>29</v>
      </c>
      <c r="AP29" s="53" t="s">
        <v>29</v>
      </c>
      <c r="AQ29" s="53" t="s">
        <v>29</v>
      </c>
      <c r="AR29" s="53" t="s">
        <v>29</v>
      </c>
      <c r="AU29" s="54">
        <v>52</v>
      </c>
      <c r="AV29" s="54">
        <v>1108</v>
      </c>
    </row>
    <row r="30" spans="1:48">
      <c r="A30" s="50">
        <v>2041</v>
      </c>
      <c r="B30" s="57" t="s">
        <v>29</v>
      </c>
      <c r="C30" s="53" t="s">
        <v>29</v>
      </c>
      <c r="D30" s="53" t="s">
        <v>29</v>
      </c>
      <c r="E30" s="53" t="s">
        <v>29</v>
      </c>
      <c r="F30" s="53" t="s">
        <v>29</v>
      </c>
      <c r="G30" s="53" t="s">
        <v>29</v>
      </c>
      <c r="H30" s="53" t="s">
        <v>29</v>
      </c>
      <c r="I30" s="53" t="s">
        <v>29</v>
      </c>
      <c r="J30" s="53" t="s">
        <v>29</v>
      </c>
      <c r="K30" s="53" t="s">
        <v>29</v>
      </c>
      <c r="L30" s="53" t="s">
        <v>29</v>
      </c>
      <c r="M30" s="53" t="s">
        <v>29</v>
      </c>
      <c r="N30" s="53" t="s">
        <v>29</v>
      </c>
      <c r="O30" s="53" t="s">
        <v>29</v>
      </c>
      <c r="P30" s="53" t="s">
        <v>29</v>
      </c>
      <c r="Q30" s="53" t="s">
        <v>29</v>
      </c>
      <c r="R30" s="53" t="s">
        <v>29</v>
      </c>
      <c r="S30" s="53" t="s">
        <v>29</v>
      </c>
      <c r="T30" s="53" t="s">
        <v>29</v>
      </c>
      <c r="U30" s="53" t="s">
        <v>29</v>
      </c>
      <c r="V30" s="53" t="s">
        <v>29</v>
      </c>
      <c r="W30" s="53" t="s">
        <v>29</v>
      </c>
      <c r="X30" s="53" t="s">
        <v>29</v>
      </c>
      <c r="Y30" s="53" t="s">
        <v>29</v>
      </c>
      <c r="Z30" s="53" t="s">
        <v>29</v>
      </c>
      <c r="AA30" s="53" t="s">
        <v>29</v>
      </c>
      <c r="AB30" s="53" t="s">
        <v>29</v>
      </c>
      <c r="AC30" s="53" t="s">
        <v>29</v>
      </c>
      <c r="AD30" s="53" t="s">
        <v>29</v>
      </c>
      <c r="AE30" s="53" t="s">
        <v>29</v>
      </c>
      <c r="AF30" s="53" t="s">
        <v>29</v>
      </c>
      <c r="AG30" s="53" t="s">
        <v>29</v>
      </c>
      <c r="AH30" s="53" t="s">
        <v>29</v>
      </c>
      <c r="AI30" s="53" t="s">
        <v>29</v>
      </c>
      <c r="AJ30" s="53" t="s">
        <v>29</v>
      </c>
      <c r="AK30" s="53" t="s">
        <v>29</v>
      </c>
      <c r="AL30" s="53" t="s">
        <v>29</v>
      </c>
      <c r="AM30" s="53" t="s">
        <v>29</v>
      </c>
      <c r="AN30" s="53" t="s">
        <v>29</v>
      </c>
      <c r="AO30" s="53" t="s">
        <v>29</v>
      </c>
      <c r="AP30" s="53" t="s">
        <v>29</v>
      </c>
      <c r="AQ30" s="53" t="s">
        <v>29</v>
      </c>
      <c r="AR30" s="53" t="s">
        <v>29</v>
      </c>
      <c r="AU30" s="54">
        <v>52</v>
      </c>
      <c r="AV30" s="54">
        <v>1161</v>
      </c>
    </row>
    <row r="31" spans="1:48">
      <c r="A31" s="50">
        <v>2042</v>
      </c>
      <c r="B31" s="57" t="s">
        <v>29</v>
      </c>
      <c r="C31" s="53" t="s">
        <v>29</v>
      </c>
      <c r="D31" s="53" t="s">
        <v>29</v>
      </c>
      <c r="E31" s="53" t="s">
        <v>29</v>
      </c>
      <c r="F31" s="53" t="s">
        <v>29</v>
      </c>
      <c r="G31" s="53" t="s">
        <v>29</v>
      </c>
      <c r="H31" s="53" t="s">
        <v>29</v>
      </c>
      <c r="I31" s="53" t="s">
        <v>29</v>
      </c>
      <c r="J31" s="53" t="s">
        <v>29</v>
      </c>
      <c r="K31" s="53" t="s">
        <v>29</v>
      </c>
      <c r="L31" s="53" t="s">
        <v>29</v>
      </c>
      <c r="M31" s="53" t="s">
        <v>29</v>
      </c>
      <c r="N31" s="53" t="s">
        <v>29</v>
      </c>
      <c r="O31" s="53" t="s">
        <v>29</v>
      </c>
      <c r="P31" s="53" t="s">
        <v>29</v>
      </c>
      <c r="Q31" s="53" t="s">
        <v>29</v>
      </c>
      <c r="R31" s="53" t="s">
        <v>29</v>
      </c>
      <c r="S31" s="53" t="s">
        <v>29</v>
      </c>
      <c r="T31" s="53" t="s">
        <v>29</v>
      </c>
      <c r="U31" s="53" t="s">
        <v>29</v>
      </c>
      <c r="V31" s="53" t="s">
        <v>29</v>
      </c>
      <c r="W31" s="53" t="s">
        <v>29</v>
      </c>
      <c r="X31" s="53" t="s">
        <v>29</v>
      </c>
      <c r="Y31" s="53" t="s">
        <v>29</v>
      </c>
      <c r="Z31" s="53" t="s">
        <v>29</v>
      </c>
      <c r="AA31" s="53" t="s">
        <v>29</v>
      </c>
      <c r="AB31" s="53" t="s">
        <v>29</v>
      </c>
      <c r="AC31" s="53" t="s">
        <v>29</v>
      </c>
      <c r="AD31" s="53" t="s">
        <v>29</v>
      </c>
      <c r="AE31" s="53" t="s">
        <v>29</v>
      </c>
      <c r="AF31" s="53" t="s">
        <v>29</v>
      </c>
      <c r="AG31" s="53" t="s">
        <v>29</v>
      </c>
      <c r="AH31" s="53" t="s">
        <v>29</v>
      </c>
      <c r="AI31" s="53" t="s">
        <v>29</v>
      </c>
      <c r="AJ31" s="53" t="s">
        <v>29</v>
      </c>
      <c r="AK31" s="53" t="s">
        <v>29</v>
      </c>
      <c r="AL31" s="53" t="s">
        <v>29</v>
      </c>
      <c r="AM31" s="53" t="s">
        <v>29</v>
      </c>
      <c r="AN31" s="53" t="s">
        <v>29</v>
      </c>
      <c r="AO31" s="53" t="s">
        <v>29</v>
      </c>
      <c r="AP31" s="53" t="s">
        <v>29</v>
      </c>
      <c r="AQ31" s="53" t="s">
        <v>29</v>
      </c>
      <c r="AR31" s="53" t="s">
        <v>29</v>
      </c>
      <c r="AU31" s="54">
        <v>52</v>
      </c>
      <c r="AV31" s="54">
        <v>1214</v>
      </c>
    </row>
    <row r="32" spans="1:48">
      <c r="A32" s="50">
        <v>2043</v>
      </c>
      <c r="B32" s="57" t="s">
        <v>29</v>
      </c>
      <c r="C32" s="53" t="s">
        <v>29</v>
      </c>
      <c r="D32" s="53" t="s">
        <v>29</v>
      </c>
      <c r="E32" s="53" t="s">
        <v>29</v>
      </c>
      <c r="F32" s="53" t="s">
        <v>29</v>
      </c>
      <c r="G32" s="53" t="s">
        <v>29</v>
      </c>
      <c r="H32" s="53" t="s">
        <v>29</v>
      </c>
      <c r="I32" s="53" t="s">
        <v>29</v>
      </c>
      <c r="J32" s="53" t="s">
        <v>29</v>
      </c>
      <c r="K32" s="53" t="s">
        <v>29</v>
      </c>
      <c r="L32" s="53" t="s">
        <v>29</v>
      </c>
      <c r="M32" s="53" t="s">
        <v>29</v>
      </c>
      <c r="N32" s="53" t="s">
        <v>29</v>
      </c>
      <c r="O32" s="53" t="s">
        <v>29</v>
      </c>
      <c r="P32" s="53" t="s">
        <v>29</v>
      </c>
      <c r="Q32" s="53" t="s">
        <v>29</v>
      </c>
      <c r="R32" s="53" t="s">
        <v>29</v>
      </c>
      <c r="S32" s="53" t="s">
        <v>29</v>
      </c>
      <c r="T32" s="53" t="s">
        <v>29</v>
      </c>
      <c r="U32" s="53" t="s">
        <v>29</v>
      </c>
      <c r="V32" s="53" t="s">
        <v>29</v>
      </c>
      <c r="W32" s="53" t="s">
        <v>29</v>
      </c>
      <c r="X32" s="53" t="s">
        <v>29</v>
      </c>
      <c r="Y32" s="53" t="s">
        <v>29</v>
      </c>
      <c r="Z32" s="53" t="s">
        <v>29</v>
      </c>
      <c r="AA32" s="53" t="s">
        <v>29</v>
      </c>
      <c r="AB32" s="53" t="s">
        <v>29</v>
      </c>
      <c r="AC32" s="53" t="s">
        <v>29</v>
      </c>
      <c r="AD32" s="53" t="s">
        <v>29</v>
      </c>
      <c r="AE32" s="53" t="s">
        <v>29</v>
      </c>
      <c r="AF32" s="53" t="s">
        <v>29</v>
      </c>
      <c r="AG32" s="53" t="s">
        <v>29</v>
      </c>
      <c r="AH32" s="53" t="s">
        <v>29</v>
      </c>
      <c r="AI32" s="53" t="s">
        <v>29</v>
      </c>
      <c r="AJ32" s="53" t="s">
        <v>29</v>
      </c>
      <c r="AK32" s="53" t="s">
        <v>29</v>
      </c>
      <c r="AL32" s="53" t="s">
        <v>29</v>
      </c>
      <c r="AM32" s="53" t="s">
        <v>29</v>
      </c>
      <c r="AN32" s="53" t="s">
        <v>29</v>
      </c>
      <c r="AO32" s="53" t="s">
        <v>29</v>
      </c>
      <c r="AP32" s="53" t="s">
        <v>29</v>
      </c>
      <c r="AQ32" s="53" t="s">
        <v>29</v>
      </c>
      <c r="AR32" s="53" t="s">
        <v>29</v>
      </c>
      <c r="AU32" s="54">
        <v>52</v>
      </c>
      <c r="AV32" s="54">
        <v>1267</v>
      </c>
    </row>
    <row r="33" spans="1:48">
      <c r="A33" s="50">
        <v>2044</v>
      </c>
      <c r="B33" s="57" t="s">
        <v>29</v>
      </c>
      <c r="C33" s="53" t="s">
        <v>29</v>
      </c>
      <c r="D33" s="53" t="s">
        <v>29</v>
      </c>
      <c r="E33" s="53" t="s">
        <v>29</v>
      </c>
      <c r="F33" s="53" t="s">
        <v>29</v>
      </c>
      <c r="G33" s="53" t="s">
        <v>29</v>
      </c>
      <c r="H33" s="53" t="s">
        <v>29</v>
      </c>
      <c r="I33" s="53" t="s">
        <v>29</v>
      </c>
      <c r="J33" s="53" t="s">
        <v>29</v>
      </c>
      <c r="K33" s="53" t="s">
        <v>29</v>
      </c>
      <c r="L33" s="53" t="s">
        <v>29</v>
      </c>
      <c r="M33" s="53" t="s">
        <v>29</v>
      </c>
      <c r="N33" s="53" t="s">
        <v>29</v>
      </c>
      <c r="O33" s="53" t="s">
        <v>29</v>
      </c>
      <c r="P33" s="53" t="s">
        <v>29</v>
      </c>
      <c r="Q33" s="53" t="s">
        <v>29</v>
      </c>
      <c r="R33" s="53" t="s">
        <v>29</v>
      </c>
      <c r="S33" s="53" t="s">
        <v>29</v>
      </c>
      <c r="T33" s="53" t="s">
        <v>29</v>
      </c>
      <c r="U33" s="53" t="s">
        <v>29</v>
      </c>
      <c r="V33" s="53" t="s">
        <v>29</v>
      </c>
      <c r="W33" s="53" t="s">
        <v>29</v>
      </c>
      <c r="X33" s="53" t="s">
        <v>29</v>
      </c>
      <c r="Y33" s="53" t="s">
        <v>29</v>
      </c>
      <c r="Z33" s="53" t="s">
        <v>29</v>
      </c>
      <c r="AA33" s="53" t="s">
        <v>29</v>
      </c>
      <c r="AB33" s="53" t="s">
        <v>29</v>
      </c>
      <c r="AC33" s="53" t="s">
        <v>29</v>
      </c>
      <c r="AD33" s="53" t="s">
        <v>29</v>
      </c>
      <c r="AE33" s="53" t="s">
        <v>29</v>
      </c>
      <c r="AF33" s="53" t="s">
        <v>29</v>
      </c>
      <c r="AG33" s="53" t="s">
        <v>29</v>
      </c>
      <c r="AH33" s="53" t="s">
        <v>29</v>
      </c>
      <c r="AI33" s="53" t="s">
        <v>29</v>
      </c>
      <c r="AJ33" s="53" t="s">
        <v>29</v>
      </c>
      <c r="AK33" s="53" t="s">
        <v>29</v>
      </c>
      <c r="AL33" s="53" t="s">
        <v>29</v>
      </c>
      <c r="AM33" s="53" t="s">
        <v>29</v>
      </c>
      <c r="AN33" s="53" t="s">
        <v>29</v>
      </c>
      <c r="AO33" s="53" t="s">
        <v>29</v>
      </c>
      <c r="AP33" s="53" t="s">
        <v>29</v>
      </c>
      <c r="AQ33" s="53" t="s">
        <v>29</v>
      </c>
      <c r="AR33" s="53" t="s">
        <v>29</v>
      </c>
      <c r="AU33" s="54">
        <v>52</v>
      </c>
      <c r="AV33" s="54">
        <v>1320</v>
      </c>
    </row>
    <row r="34" spans="1:48">
      <c r="A34" s="50">
        <v>2045</v>
      </c>
      <c r="B34" s="57" t="s">
        <v>29</v>
      </c>
      <c r="C34" s="53" t="s">
        <v>29</v>
      </c>
      <c r="D34" s="53" t="s">
        <v>29</v>
      </c>
      <c r="E34" s="53" t="s">
        <v>29</v>
      </c>
      <c r="F34" s="53" t="s">
        <v>29</v>
      </c>
      <c r="G34" s="53" t="s">
        <v>29</v>
      </c>
      <c r="H34" s="53" t="s">
        <v>29</v>
      </c>
      <c r="I34" s="53" t="s">
        <v>29</v>
      </c>
      <c r="J34" s="53" t="s">
        <v>29</v>
      </c>
      <c r="K34" s="53" t="s">
        <v>29</v>
      </c>
      <c r="L34" s="53" t="s">
        <v>29</v>
      </c>
      <c r="M34" s="53" t="s">
        <v>29</v>
      </c>
      <c r="N34" s="53" t="s">
        <v>29</v>
      </c>
      <c r="O34" s="53" t="s">
        <v>29</v>
      </c>
      <c r="P34" s="53" t="s">
        <v>29</v>
      </c>
      <c r="Q34" s="53" t="s">
        <v>29</v>
      </c>
      <c r="R34" s="53" t="s">
        <v>29</v>
      </c>
      <c r="S34" s="53" t="s">
        <v>29</v>
      </c>
      <c r="T34" s="53" t="s">
        <v>29</v>
      </c>
      <c r="U34" s="53" t="s">
        <v>29</v>
      </c>
      <c r="V34" s="53" t="s">
        <v>29</v>
      </c>
      <c r="W34" s="53" t="s">
        <v>29</v>
      </c>
      <c r="X34" s="53" t="s">
        <v>29</v>
      </c>
      <c r="Y34" s="53" t="s">
        <v>29</v>
      </c>
      <c r="Z34" s="53" t="s">
        <v>29</v>
      </c>
      <c r="AA34" s="53" t="s">
        <v>29</v>
      </c>
      <c r="AB34" s="53" t="s">
        <v>29</v>
      </c>
      <c r="AC34" s="53" t="s">
        <v>29</v>
      </c>
      <c r="AD34" s="53" t="s">
        <v>29</v>
      </c>
      <c r="AE34" s="53" t="s">
        <v>29</v>
      </c>
      <c r="AF34" s="53" t="s">
        <v>29</v>
      </c>
      <c r="AG34" s="53" t="s">
        <v>29</v>
      </c>
      <c r="AH34" s="53" t="s">
        <v>29</v>
      </c>
      <c r="AI34" s="53" t="s">
        <v>29</v>
      </c>
      <c r="AJ34" s="53" t="s">
        <v>29</v>
      </c>
      <c r="AK34" s="53" t="s">
        <v>29</v>
      </c>
      <c r="AL34" s="53" t="s">
        <v>29</v>
      </c>
      <c r="AM34" s="53" t="s">
        <v>29</v>
      </c>
      <c r="AN34" s="53" t="s">
        <v>29</v>
      </c>
      <c r="AO34" s="53" t="s">
        <v>29</v>
      </c>
      <c r="AP34" s="53" t="s">
        <v>29</v>
      </c>
      <c r="AQ34" s="53" t="s">
        <v>29</v>
      </c>
      <c r="AR34" s="53" t="s">
        <v>29</v>
      </c>
      <c r="AU34" s="54">
        <v>52</v>
      </c>
      <c r="AV34" s="54">
        <v>1373</v>
      </c>
    </row>
    <row r="35" spans="1:48"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U35" s="54">
        <v>52</v>
      </c>
      <c r="AV35" s="54">
        <v>1426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D04E8-43B3-435D-87DF-EEF5531DB76A}">
  <sheetPr codeName="Sheet9">
    <pageSetUpPr autoPageBreaks="0"/>
  </sheetPr>
  <dimension ref="A1:Z805"/>
  <sheetViews>
    <sheetView workbookViewId="0">
      <pane xSplit="1" ySplit="7" topLeftCell="B785" activePane="bottomRight" state="frozen"/>
      <selection pane="topRight" activeCell="B1" sqref="B1"/>
      <selection pane="bottomLeft" activeCell="A8" sqref="A8"/>
      <selection pane="bottomRight" activeCell="D804" sqref="D804"/>
    </sheetView>
  </sheetViews>
  <sheetFormatPr defaultRowHeight="12.75"/>
  <cols>
    <col min="1" max="1" width="9.7109375" style="1" customWidth="1"/>
    <col min="2" max="8" width="9.140625" style="1"/>
    <col min="9" max="9" width="10.5703125" style="1" customWidth="1"/>
    <col min="10" max="11" width="9.140625" style="1"/>
    <col min="12" max="13" width="9.140625" style="124" customWidth="1"/>
    <col min="14" max="15" width="9.140625" style="125" customWidth="1"/>
    <col min="16" max="17" width="9.140625" style="124" customWidth="1"/>
    <col min="18" max="19" width="9.140625" style="125" customWidth="1"/>
    <col min="20" max="21" width="9.140625" style="124" customWidth="1"/>
    <col min="22" max="23" width="9.140625" style="125" customWidth="1"/>
    <col min="24" max="16384" width="9.140625" style="1"/>
  </cols>
  <sheetData>
    <row r="1" spans="1:23" ht="15.75">
      <c r="A1" s="121" t="s">
        <v>62</v>
      </c>
      <c r="B1" s="122" t="s">
        <v>63</v>
      </c>
      <c r="G1" s="123" t="s">
        <v>64</v>
      </c>
      <c r="H1" s="123"/>
      <c r="I1" s="123"/>
      <c r="M1" s="124" t="s">
        <v>65</v>
      </c>
    </row>
    <row r="2" spans="1:23" ht="15">
      <c r="A2" s="126"/>
      <c r="B2" s="126" t="s">
        <v>66</v>
      </c>
      <c r="C2" s="123"/>
      <c r="D2" s="123"/>
      <c r="E2" s="123"/>
      <c r="F2" s="123"/>
      <c r="G2" s="123"/>
      <c r="H2" s="123"/>
      <c r="I2" s="123"/>
      <c r="J2" s="123"/>
      <c r="K2" s="123"/>
      <c r="L2" s="127"/>
      <c r="M2" s="127"/>
      <c r="N2" s="128"/>
      <c r="O2" s="128"/>
      <c r="P2" s="127"/>
      <c r="Q2" s="127"/>
    </row>
    <row r="3" spans="1:23" ht="15">
      <c r="A3" s="126"/>
      <c r="B3" s="126"/>
      <c r="C3" s="126"/>
      <c r="D3" s="126"/>
      <c r="E3" s="126"/>
      <c r="F3" s="126"/>
      <c r="G3" s="123"/>
      <c r="H3" s="123"/>
      <c r="I3" s="123"/>
      <c r="J3" s="123"/>
      <c r="K3" s="123"/>
      <c r="L3" s="129"/>
      <c r="M3" s="129"/>
      <c r="N3" s="130"/>
      <c r="O3" s="130"/>
      <c r="P3" s="129"/>
      <c r="Q3" s="129"/>
    </row>
    <row r="4" spans="1:23" ht="15">
      <c r="A4" s="131"/>
      <c r="B4" s="132" t="s">
        <v>67</v>
      </c>
      <c r="C4" s="133"/>
      <c r="D4" s="133"/>
      <c r="E4" s="133"/>
      <c r="F4" s="133"/>
      <c r="G4" s="133"/>
      <c r="H4" s="133"/>
      <c r="I4" s="133"/>
      <c r="J4" s="134" t="s">
        <v>68</v>
      </c>
      <c r="K4" s="135"/>
      <c r="L4" s="136" t="s">
        <v>69</v>
      </c>
      <c r="M4" s="137"/>
      <c r="N4" s="138"/>
      <c r="O4" s="138"/>
      <c r="P4" s="137"/>
      <c r="Q4" s="137"/>
      <c r="R4" s="138"/>
      <c r="S4" s="138"/>
      <c r="T4" s="139"/>
      <c r="U4" s="139"/>
      <c r="V4" s="140"/>
      <c r="W4" s="141"/>
    </row>
    <row r="5" spans="1:23" s="131" customFormat="1" ht="15">
      <c r="B5" s="142" t="s">
        <v>21</v>
      </c>
      <c r="C5" s="143"/>
      <c r="D5" s="142" t="s">
        <v>22</v>
      </c>
      <c r="E5" s="143"/>
      <c r="F5" s="142" t="s">
        <v>23</v>
      </c>
      <c r="G5" s="143"/>
      <c r="H5" s="142" t="s">
        <v>70</v>
      </c>
      <c r="I5" s="143"/>
      <c r="J5" s="132" t="s">
        <v>71</v>
      </c>
      <c r="K5" s="144"/>
      <c r="L5" s="145" t="s">
        <v>72</v>
      </c>
      <c r="M5" s="146"/>
      <c r="N5" s="147"/>
      <c r="O5" s="148"/>
      <c r="P5" s="145" t="s">
        <v>73</v>
      </c>
      <c r="Q5" s="146"/>
      <c r="R5" s="147"/>
      <c r="S5" s="148"/>
      <c r="T5" s="149" t="s">
        <v>74</v>
      </c>
      <c r="U5" s="146"/>
      <c r="V5" s="150"/>
      <c r="W5" s="151"/>
    </row>
    <row r="6" spans="1:23" s="159" customFormat="1" ht="14.25">
      <c r="A6" s="152"/>
      <c r="B6" s="153" t="s">
        <v>75</v>
      </c>
      <c r="C6" s="154"/>
      <c r="D6" s="153" t="s">
        <v>76</v>
      </c>
      <c r="E6" s="154"/>
      <c r="F6" s="153" t="s">
        <v>77</v>
      </c>
      <c r="G6" s="154"/>
      <c r="H6" s="153" t="s">
        <v>77</v>
      </c>
      <c r="I6" s="154"/>
      <c r="J6" s="153" t="s">
        <v>78</v>
      </c>
      <c r="K6" s="154"/>
      <c r="L6" s="155" t="s">
        <v>79</v>
      </c>
      <c r="M6" s="156"/>
      <c r="N6" s="157" t="s">
        <v>78</v>
      </c>
      <c r="O6" s="158"/>
      <c r="P6" s="155" t="s">
        <v>79</v>
      </c>
      <c r="Q6" s="156"/>
      <c r="R6" s="157" t="s">
        <v>78</v>
      </c>
      <c r="S6" s="158"/>
      <c r="T6" s="155" t="s">
        <v>79</v>
      </c>
      <c r="U6" s="156"/>
      <c r="V6" s="157" t="s">
        <v>78</v>
      </c>
      <c r="W6" s="158"/>
    </row>
    <row r="7" spans="1:23">
      <c r="A7" s="160"/>
      <c r="B7" s="160" t="s">
        <v>80</v>
      </c>
      <c r="C7" s="160" t="s">
        <v>81</v>
      </c>
      <c r="D7" s="160" t="s">
        <v>80</v>
      </c>
      <c r="E7" s="160" t="s">
        <v>81</v>
      </c>
      <c r="F7" s="160" t="s">
        <v>80</v>
      </c>
      <c r="G7" s="160" t="s">
        <v>81</v>
      </c>
      <c r="H7" s="160" t="s">
        <v>80</v>
      </c>
      <c r="I7" s="160" t="s">
        <v>81</v>
      </c>
      <c r="J7" s="160" t="s">
        <v>80</v>
      </c>
      <c r="K7" s="160" t="s">
        <v>81</v>
      </c>
      <c r="L7" s="161" t="s">
        <v>80</v>
      </c>
      <c r="M7" s="161" t="s">
        <v>81</v>
      </c>
      <c r="N7" s="162" t="s">
        <v>80</v>
      </c>
      <c r="O7" s="162" t="s">
        <v>81</v>
      </c>
      <c r="P7" s="161" t="s">
        <v>80</v>
      </c>
      <c r="Q7" s="161" t="s">
        <v>81</v>
      </c>
      <c r="R7" s="162" t="s">
        <v>80</v>
      </c>
      <c r="S7" s="162" t="s">
        <v>81</v>
      </c>
      <c r="T7" s="161" t="s">
        <v>80</v>
      </c>
      <c r="U7" s="161" t="s">
        <v>81</v>
      </c>
      <c r="V7" s="162" t="s">
        <v>80</v>
      </c>
      <c r="W7" s="162" t="s">
        <v>81</v>
      </c>
    </row>
    <row r="8" spans="1:23">
      <c r="A8" s="163">
        <v>37993</v>
      </c>
      <c r="B8" s="125">
        <v>48</v>
      </c>
      <c r="C8" s="125">
        <v>51.75</v>
      </c>
      <c r="D8" s="125">
        <v>47.25</v>
      </c>
      <c r="E8" s="125">
        <v>52.75</v>
      </c>
      <c r="F8" s="125">
        <v>41.5</v>
      </c>
      <c r="G8" s="125">
        <v>47</v>
      </c>
      <c r="H8" s="125"/>
      <c r="I8" s="125"/>
      <c r="J8" s="125">
        <v>61</v>
      </c>
      <c r="K8" s="125">
        <v>69</v>
      </c>
      <c r="L8" s="124">
        <v>1000</v>
      </c>
      <c r="M8" s="124">
        <v>1310</v>
      </c>
      <c r="N8" s="125">
        <v>50.25</v>
      </c>
      <c r="O8" s="125">
        <v>57</v>
      </c>
    </row>
    <row r="9" spans="1:23">
      <c r="A9" s="163">
        <f>+A8+7</f>
        <v>38000</v>
      </c>
      <c r="B9" s="125">
        <v>46.5</v>
      </c>
      <c r="C9" s="125">
        <v>50</v>
      </c>
      <c r="D9" s="125">
        <v>47</v>
      </c>
      <c r="E9" s="125">
        <v>53</v>
      </c>
      <c r="F9" s="125">
        <v>42</v>
      </c>
      <c r="G9" s="125">
        <v>47</v>
      </c>
      <c r="H9" s="125"/>
      <c r="I9" s="125"/>
      <c r="J9" s="125">
        <v>63.5</v>
      </c>
      <c r="K9" s="125">
        <v>69.5</v>
      </c>
      <c r="L9" s="124">
        <v>1090</v>
      </c>
      <c r="M9" s="124">
        <v>1200</v>
      </c>
      <c r="N9" s="125">
        <v>47.5</v>
      </c>
      <c r="O9" s="125">
        <v>59</v>
      </c>
    </row>
    <row r="10" spans="1:23">
      <c r="A10" s="163">
        <f t="shared" ref="A10:A73" si="0">+A9+7</f>
        <v>38007</v>
      </c>
      <c r="B10" s="125">
        <v>46.5</v>
      </c>
      <c r="C10" s="125">
        <v>51.5</v>
      </c>
      <c r="D10" s="125">
        <v>46.5</v>
      </c>
      <c r="E10" s="125">
        <v>51.5</v>
      </c>
      <c r="F10" s="125">
        <v>42</v>
      </c>
      <c r="G10" s="125">
        <v>47</v>
      </c>
      <c r="H10" s="125"/>
      <c r="I10" s="125"/>
      <c r="J10" s="125">
        <v>64.5</v>
      </c>
      <c r="K10" s="125">
        <v>69</v>
      </c>
      <c r="L10" s="124">
        <v>825</v>
      </c>
      <c r="M10" s="124">
        <v>1165</v>
      </c>
      <c r="N10" s="125">
        <v>55</v>
      </c>
      <c r="O10" s="125">
        <v>69</v>
      </c>
    </row>
    <row r="11" spans="1:23">
      <c r="A11" s="163">
        <f t="shared" si="0"/>
        <v>38014</v>
      </c>
      <c r="B11" s="125">
        <v>48</v>
      </c>
      <c r="C11" s="125">
        <v>53</v>
      </c>
      <c r="D11" s="125">
        <v>48.5</v>
      </c>
      <c r="E11" s="125">
        <v>53.5</v>
      </c>
      <c r="F11" s="125">
        <v>42.5</v>
      </c>
      <c r="G11" s="125">
        <v>48.5</v>
      </c>
      <c r="H11" s="125"/>
      <c r="I11" s="125"/>
      <c r="J11" s="125">
        <v>61.5</v>
      </c>
      <c r="K11" s="125">
        <v>68.5</v>
      </c>
      <c r="L11" s="124">
        <v>800</v>
      </c>
      <c r="M11" s="124">
        <v>1025</v>
      </c>
      <c r="N11" s="125">
        <v>60</v>
      </c>
      <c r="O11" s="125">
        <v>77</v>
      </c>
    </row>
    <row r="12" spans="1:23">
      <c r="A12" s="163">
        <f t="shared" si="0"/>
        <v>38021</v>
      </c>
      <c r="B12" s="125">
        <v>49</v>
      </c>
      <c r="C12" s="125">
        <v>54</v>
      </c>
      <c r="D12" s="125">
        <v>50.25</v>
      </c>
      <c r="E12" s="125">
        <v>54</v>
      </c>
      <c r="F12" s="125">
        <v>41.75</v>
      </c>
      <c r="G12" s="125">
        <v>47.5</v>
      </c>
      <c r="H12" s="125"/>
      <c r="I12" s="125"/>
      <c r="J12" s="125">
        <v>63.5</v>
      </c>
      <c r="K12" s="125">
        <v>69.5</v>
      </c>
      <c r="T12" s="124">
        <v>894</v>
      </c>
      <c r="U12" s="124">
        <v>894</v>
      </c>
      <c r="V12" s="125">
        <v>80</v>
      </c>
      <c r="W12" s="125">
        <v>80</v>
      </c>
    </row>
    <row r="13" spans="1:23">
      <c r="A13" s="163">
        <f t="shared" si="0"/>
        <v>38028</v>
      </c>
      <c r="B13" s="125">
        <v>48</v>
      </c>
      <c r="C13" s="125">
        <v>52</v>
      </c>
      <c r="D13" s="125">
        <v>48</v>
      </c>
      <c r="E13" s="125">
        <v>53</v>
      </c>
      <c r="F13" s="125">
        <v>42.5</v>
      </c>
      <c r="G13" s="125">
        <v>47.5</v>
      </c>
      <c r="H13" s="125"/>
      <c r="I13" s="125"/>
      <c r="J13" s="125">
        <v>64.5</v>
      </c>
      <c r="K13" s="125">
        <v>69.5</v>
      </c>
      <c r="L13" s="124">
        <v>770</v>
      </c>
      <c r="M13" s="124">
        <v>1030</v>
      </c>
      <c r="N13" s="125">
        <v>65</v>
      </c>
      <c r="O13" s="125">
        <v>77</v>
      </c>
    </row>
    <row r="14" spans="1:23">
      <c r="A14" s="163">
        <f t="shared" si="0"/>
        <v>38035</v>
      </c>
      <c r="B14" s="125">
        <v>46.5</v>
      </c>
      <c r="C14" s="125">
        <v>51.75</v>
      </c>
      <c r="D14" s="125">
        <v>46</v>
      </c>
      <c r="E14" s="125">
        <v>51.75</v>
      </c>
      <c r="F14" s="125">
        <v>42</v>
      </c>
      <c r="G14" s="125">
        <v>46.5</v>
      </c>
      <c r="H14" s="125"/>
      <c r="I14" s="125"/>
      <c r="J14" s="125">
        <v>64</v>
      </c>
      <c r="K14" s="125">
        <v>68.5</v>
      </c>
    </row>
    <row r="15" spans="1:23">
      <c r="A15" s="163">
        <f t="shared" si="0"/>
        <v>38042</v>
      </c>
      <c r="B15" s="125">
        <v>46.5</v>
      </c>
      <c r="C15" s="125">
        <v>50</v>
      </c>
      <c r="D15" s="125">
        <v>44.5</v>
      </c>
      <c r="E15" s="125">
        <v>48</v>
      </c>
      <c r="F15" s="125">
        <v>42.5</v>
      </c>
      <c r="G15" s="125">
        <v>46.5</v>
      </c>
      <c r="H15" s="125"/>
      <c r="I15" s="125"/>
      <c r="J15" s="125">
        <v>61</v>
      </c>
      <c r="K15" s="125">
        <v>66</v>
      </c>
    </row>
    <row r="16" spans="1:23">
      <c r="A16" s="163">
        <f t="shared" si="0"/>
        <v>38049</v>
      </c>
      <c r="B16" s="125">
        <v>47.5</v>
      </c>
      <c r="C16" s="125">
        <v>51.5</v>
      </c>
      <c r="D16" s="125">
        <v>47</v>
      </c>
      <c r="E16" s="125">
        <v>50.5</v>
      </c>
      <c r="F16" s="125">
        <v>44</v>
      </c>
      <c r="G16" s="125">
        <v>49</v>
      </c>
      <c r="H16" s="125"/>
      <c r="I16" s="125"/>
      <c r="J16" s="125">
        <v>62.5</v>
      </c>
      <c r="K16" s="125">
        <v>69</v>
      </c>
      <c r="L16" s="124">
        <v>760</v>
      </c>
      <c r="M16" s="124">
        <v>1095</v>
      </c>
      <c r="N16" s="125">
        <v>59</v>
      </c>
      <c r="O16" s="125">
        <v>77</v>
      </c>
      <c r="P16" s="124">
        <v>970</v>
      </c>
      <c r="Q16" s="124">
        <v>1200</v>
      </c>
      <c r="R16" s="125">
        <v>50.5</v>
      </c>
      <c r="S16" s="125">
        <v>58</v>
      </c>
    </row>
    <row r="17" spans="1:19">
      <c r="A17" s="163">
        <f t="shared" si="0"/>
        <v>38056</v>
      </c>
      <c r="B17" s="125">
        <v>48</v>
      </c>
      <c r="C17" s="125">
        <v>52.5</v>
      </c>
      <c r="D17" s="125">
        <v>48</v>
      </c>
      <c r="E17" s="125">
        <v>53</v>
      </c>
      <c r="F17" s="125">
        <v>46</v>
      </c>
      <c r="G17" s="125">
        <v>50</v>
      </c>
      <c r="H17" s="125"/>
      <c r="I17" s="125"/>
      <c r="J17" s="125">
        <v>64.75</v>
      </c>
      <c r="K17" s="125">
        <v>70.5</v>
      </c>
      <c r="L17" s="124">
        <v>750</v>
      </c>
      <c r="M17" s="124">
        <v>1100</v>
      </c>
      <c r="N17" s="125">
        <v>59</v>
      </c>
      <c r="O17" s="125">
        <v>73</v>
      </c>
      <c r="P17" s="124">
        <v>995</v>
      </c>
      <c r="Q17" s="124">
        <v>1180</v>
      </c>
      <c r="R17" s="125">
        <v>52.5</v>
      </c>
      <c r="S17" s="125">
        <v>55</v>
      </c>
    </row>
    <row r="18" spans="1:19">
      <c r="A18" s="163">
        <f t="shared" si="0"/>
        <v>38063</v>
      </c>
      <c r="B18" s="125">
        <v>47</v>
      </c>
      <c r="C18" s="125">
        <v>52.5</v>
      </c>
      <c r="D18" s="125">
        <v>48</v>
      </c>
      <c r="E18" s="125">
        <v>52.75</v>
      </c>
      <c r="F18" s="125">
        <v>44.75</v>
      </c>
      <c r="G18" s="125">
        <v>49.25</v>
      </c>
      <c r="H18" s="125"/>
      <c r="I18" s="125"/>
      <c r="J18" s="125">
        <v>63</v>
      </c>
      <c r="K18" s="125">
        <v>68</v>
      </c>
      <c r="L18" s="124">
        <v>800</v>
      </c>
      <c r="M18" s="124">
        <v>980</v>
      </c>
      <c r="N18" s="125">
        <v>72</v>
      </c>
      <c r="O18" s="125">
        <v>84.5</v>
      </c>
      <c r="P18" s="124">
        <v>960</v>
      </c>
      <c r="Q18" s="124">
        <v>1250</v>
      </c>
      <c r="R18" s="125">
        <v>57</v>
      </c>
      <c r="S18" s="125">
        <v>64</v>
      </c>
    </row>
    <row r="19" spans="1:19">
      <c r="A19" s="163">
        <f t="shared" si="0"/>
        <v>38070</v>
      </c>
      <c r="B19" s="125">
        <v>47.5</v>
      </c>
      <c r="C19" s="125">
        <v>51.75</v>
      </c>
      <c r="D19" s="125">
        <v>47</v>
      </c>
      <c r="E19" s="125">
        <v>51.75</v>
      </c>
      <c r="F19" s="125">
        <v>44</v>
      </c>
      <c r="G19" s="125">
        <v>47.25</v>
      </c>
      <c r="H19" s="125"/>
      <c r="I19" s="125"/>
      <c r="J19" s="125">
        <v>61</v>
      </c>
      <c r="K19" s="125">
        <v>66.5</v>
      </c>
      <c r="L19" s="124">
        <v>760</v>
      </c>
      <c r="M19" s="124">
        <v>1150</v>
      </c>
      <c r="N19" s="125">
        <v>63</v>
      </c>
      <c r="O19" s="125">
        <v>74</v>
      </c>
    </row>
    <row r="20" spans="1:19">
      <c r="A20" s="163">
        <f t="shared" si="0"/>
        <v>38077</v>
      </c>
      <c r="B20" s="125">
        <v>49.25</v>
      </c>
      <c r="C20" s="125">
        <v>52.25</v>
      </c>
      <c r="D20" s="125">
        <v>48</v>
      </c>
      <c r="E20" s="125">
        <v>53.5</v>
      </c>
      <c r="F20" s="125">
        <v>44</v>
      </c>
      <c r="G20" s="125">
        <v>49</v>
      </c>
      <c r="H20" s="125"/>
      <c r="I20" s="125"/>
      <c r="J20" s="125">
        <v>61</v>
      </c>
      <c r="K20" s="125">
        <v>67.75</v>
      </c>
      <c r="L20" s="124">
        <v>910</v>
      </c>
      <c r="M20" s="124">
        <v>1175</v>
      </c>
      <c r="N20" s="125">
        <v>58</v>
      </c>
      <c r="O20" s="125">
        <v>72</v>
      </c>
    </row>
    <row r="21" spans="1:19">
      <c r="A21" s="163">
        <f t="shared" si="0"/>
        <v>38084</v>
      </c>
      <c r="B21" s="125">
        <v>49.5</v>
      </c>
      <c r="C21" s="125">
        <v>55.75</v>
      </c>
      <c r="D21" s="125">
        <v>49.75</v>
      </c>
      <c r="E21" s="125">
        <v>54.5</v>
      </c>
      <c r="F21" s="125">
        <v>46</v>
      </c>
      <c r="G21" s="125">
        <v>50.5</v>
      </c>
      <c r="H21" s="125"/>
      <c r="I21" s="125"/>
      <c r="J21" s="125">
        <v>61.5</v>
      </c>
      <c r="K21" s="125">
        <v>68</v>
      </c>
      <c r="L21" s="124">
        <v>875</v>
      </c>
      <c r="M21" s="124">
        <v>1060</v>
      </c>
      <c r="N21" s="125">
        <v>61</v>
      </c>
      <c r="O21" s="125">
        <v>79</v>
      </c>
    </row>
    <row r="22" spans="1:19">
      <c r="A22" s="163">
        <f t="shared" si="0"/>
        <v>38091</v>
      </c>
      <c r="B22" s="125">
        <v>53</v>
      </c>
      <c r="C22" s="125">
        <v>59</v>
      </c>
      <c r="D22" s="125">
        <v>54</v>
      </c>
      <c r="E22" s="125">
        <v>59</v>
      </c>
      <c r="F22" s="125">
        <v>47</v>
      </c>
      <c r="G22" s="125">
        <v>52.75</v>
      </c>
      <c r="H22" s="125"/>
      <c r="I22" s="125"/>
      <c r="J22" s="125">
        <v>63.75</v>
      </c>
      <c r="K22" s="125">
        <v>70.5</v>
      </c>
      <c r="L22" s="124">
        <v>840</v>
      </c>
      <c r="M22" s="124">
        <v>1090</v>
      </c>
      <c r="N22" s="125">
        <v>62</v>
      </c>
      <c r="O22" s="125">
        <v>72</v>
      </c>
      <c r="P22" s="124">
        <v>950</v>
      </c>
      <c r="Q22" s="124">
        <v>1200</v>
      </c>
      <c r="R22" s="125">
        <v>57</v>
      </c>
      <c r="S22" s="125">
        <v>67</v>
      </c>
    </row>
    <row r="23" spans="1:19">
      <c r="A23" s="163">
        <f t="shared" si="0"/>
        <v>38098</v>
      </c>
      <c r="B23" s="125">
        <v>52.5</v>
      </c>
      <c r="C23" s="125">
        <v>58</v>
      </c>
      <c r="D23" s="125">
        <v>53.5</v>
      </c>
      <c r="E23" s="125">
        <v>58</v>
      </c>
      <c r="F23" s="125">
        <v>46.5</v>
      </c>
      <c r="G23" s="125">
        <v>51.5</v>
      </c>
      <c r="H23" s="125"/>
      <c r="I23" s="125"/>
      <c r="J23" s="125">
        <v>66</v>
      </c>
      <c r="K23" s="125">
        <v>73.75</v>
      </c>
      <c r="L23" s="124">
        <v>770</v>
      </c>
      <c r="M23" s="124">
        <v>1040</v>
      </c>
      <c r="N23" s="125">
        <v>71</v>
      </c>
      <c r="O23" s="125">
        <v>86.5</v>
      </c>
    </row>
    <row r="24" spans="1:19">
      <c r="A24" s="163">
        <f t="shared" si="0"/>
        <v>38105</v>
      </c>
      <c r="B24" s="125">
        <v>54</v>
      </c>
      <c r="C24" s="125">
        <v>59.75</v>
      </c>
      <c r="D24" s="125">
        <v>53.75</v>
      </c>
      <c r="E24" s="125">
        <v>59</v>
      </c>
      <c r="F24" s="125">
        <v>46.5</v>
      </c>
      <c r="G24" s="125">
        <v>52.5</v>
      </c>
      <c r="H24" s="125"/>
      <c r="I24" s="125"/>
      <c r="J24" s="125">
        <v>68</v>
      </c>
      <c r="K24" s="125">
        <v>74</v>
      </c>
      <c r="L24" s="124">
        <v>840</v>
      </c>
      <c r="M24" s="124">
        <v>1150</v>
      </c>
      <c r="N24" s="125">
        <v>62</v>
      </c>
      <c r="O24" s="125">
        <v>74</v>
      </c>
    </row>
    <row r="25" spans="1:19">
      <c r="A25" s="163">
        <f t="shared" si="0"/>
        <v>38112</v>
      </c>
      <c r="B25" s="125">
        <v>55</v>
      </c>
      <c r="C25" s="125">
        <v>61.5</v>
      </c>
      <c r="D25" s="125">
        <v>55</v>
      </c>
      <c r="E25" s="125">
        <v>60.5</v>
      </c>
      <c r="F25" s="125">
        <v>48</v>
      </c>
      <c r="G25" s="125">
        <v>52</v>
      </c>
      <c r="H25" s="125"/>
      <c r="I25" s="125"/>
      <c r="J25" s="125">
        <v>66.5</v>
      </c>
      <c r="K25" s="125">
        <v>73.5</v>
      </c>
      <c r="L25" s="124">
        <v>810</v>
      </c>
      <c r="M25" s="124">
        <v>1135</v>
      </c>
      <c r="N25" s="125">
        <v>69</v>
      </c>
      <c r="O25" s="125">
        <v>85.5</v>
      </c>
      <c r="P25" s="124">
        <v>950</v>
      </c>
      <c r="Q25" s="124">
        <v>1275</v>
      </c>
      <c r="R25" s="125">
        <v>59.5</v>
      </c>
      <c r="S25" s="125">
        <v>68</v>
      </c>
    </row>
    <row r="26" spans="1:19">
      <c r="A26" s="163">
        <f t="shared" si="0"/>
        <v>38119</v>
      </c>
      <c r="B26" s="125">
        <v>54.5</v>
      </c>
      <c r="C26" s="125">
        <v>60</v>
      </c>
      <c r="D26" s="125">
        <v>54</v>
      </c>
      <c r="E26" s="125">
        <v>59</v>
      </c>
      <c r="F26" s="125">
        <v>47</v>
      </c>
      <c r="G26" s="125">
        <v>51.5</v>
      </c>
      <c r="H26" s="125"/>
      <c r="I26" s="125"/>
      <c r="J26" s="125">
        <v>67</v>
      </c>
      <c r="K26" s="125">
        <v>74.25</v>
      </c>
      <c r="L26" s="124">
        <v>750</v>
      </c>
      <c r="M26" s="124">
        <v>1030</v>
      </c>
      <c r="N26" s="125">
        <v>66.5</v>
      </c>
      <c r="O26" s="125">
        <v>81</v>
      </c>
    </row>
    <row r="27" spans="1:19">
      <c r="A27" s="163">
        <f t="shared" si="0"/>
        <v>38126</v>
      </c>
      <c r="B27" s="125">
        <v>55.5</v>
      </c>
      <c r="C27" s="125">
        <v>61</v>
      </c>
      <c r="D27" s="125">
        <v>55</v>
      </c>
      <c r="E27" s="125">
        <v>61.5</v>
      </c>
      <c r="F27" s="125">
        <v>49</v>
      </c>
      <c r="G27" s="125">
        <v>53.5</v>
      </c>
      <c r="H27" s="125"/>
      <c r="I27" s="125"/>
      <c r="J27" s="125">
        <v>67</v>
      </c>
      <c r="K27" s="125">
        <v>74</v>
      </c>
      <c r="L27" s="124">
        <v>930</v>
      </c>
      <c r="M27" s="124">
        <v>1115</v>
      </c>
      <c r="N27" s="125">
        <v>70</v>
      </c>
      <c r="O27" s="125">
        <v>87.5</v>
      </c>
      <c r="P27" s="124">
        <v>880</v>
      </c>
      <c r="Q27" s="124">
        <v>1160</v>
      </c>
      <c r="R27" s="125">
        <v>62</v>
      </c>
      <c r="S27" s="125">
        <v>68.5</v>
      </c>
    </row>
    <row r="28" spans="1:19">
      <c r="A28" s="163">
        <f t="shared" si="0"/>
        <v>38133</v>
      </c>
      <c r="B28" s="125">
        <v>52.5</v>
      </c>
      <c r="C28" s="125">
        <v>58.5</v>
      </c>
      <c r="D28" s="125">
        <v>52</v>
      </c>
      <c r="E28" s="125">
        <v>58</v>
      </c>
      <c r="F28" s="125">
        <v>45.5</v>
      </c>
      <c r="G28" s="125">
        <v>51</v>
      </c>
      <c r="H28" s="125"/>
      <c r="I28" s="125"/>
      <c r="J28" s="125">
        <v>63.5</v>
      </c>
      <c r="K28" s="125">
        <v>71</v>
      </c>
      <c r="L28" s="124">
        <v>800</v>
      </c>
      <c r="M28" s="124">
        <v>1050</v>
      </c>
      <c r="N28" s="125">
        <v>64.5</v>
      </c>
      <c r="O28" s="125">
        <v>76</v>
      </c>
      <c r="P28" s="124">
        <v>1040</v>
      </c>
      <c r="Q28" s="124">
        <v>1300</v>
      </c>
      <c r="R28" s="125">
        <v>53</v>
      </c>
      <c r="S28" s="125">
        <v>67</v>
      </c>
    </row>
    <row r="29" spans="1:19">
      <c r="A29" s="163">
        <f t="shared" si="0"/>
        <v>38140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19">
      <c r="A30" s="163">
        <f t="shared" si="0"/>
        <v>38147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9">
      <c r="A31" s="163">
        <f t="shared" si="0"/>
        <v>38154</v>
      </c>
      <c r="B31" s="125">
        <v>55</v>
      </c>
      <c r="C31" s="125">
        <v>60.5</v>
      </c>
      <c r="D31" s="125">
        <v>57</v>
      </c>
      <c r="E31" s="125">
        <v>61</v>
      </c>
      <c r="F31" s="125">
        <v>51.75</v>
      </c>
      <c r="G31" s="125">
        <v>55.5</v>
      </c>
      <c r="H31" s="125"/>
      <c r="I31" s="125"/>
      <c r="J31" s="125">
        <v>68</v>
      </c>
      <c r="K31" s="125">
        <v>75.5</v>
      </c>
      <c r="L31" s="124">
        <v>800</v>
      </c>
      <c r="M31" s="124">
        <v>1200</v>
      </c>
      <c r="N31" s="125">
        <v>75</v>
      </c>
      <c r="O31" s="125">
        <v>84</v>
      </c>
      <c r="P31" s="124">
        <v>900</v>
      </c>
      <c r="Q31" s="124">
        <v>1210</v>
      </c>
      <c r="R31" s="125">
        <v>62.5</v>
      </c>
      <c r="S31" s="125">
        <v>66</v>
      </c>
    </row>
    <row r="32" spans="1:19">
      <c r="A32" s="163">
        <f t="shared" si="0"/>
        <v>38161</v>
      </c>
      <c r="B32" s="125">
        <v>57</v>
      </c>
      <c r="C32" s="125">
        <v>62</v>
      </c>
      <c r="D32" s="125">
        <v>48</v>
      </c>
      <c r="E32" s="125">
        <v>63</v>
      </c>
      <c r="F32" s="125">
        <v>53</v>
      </c>
      <c r="G32" s="125">
        <v>58.5</v>
      </c>
      <c r="H32" s="125"/>
      <c r="I32" s="125"/>
      <c r="J32" s="125">
        <v>72</v>
      </c>
      <c r="K32" s="125">
        <v>78</v>
      </c>
      <c r="L32" s="124">
        <v>850</v>
      </c>
      <c r="M32" s="124">
        <v>1150</v>
      </c>
      <c r="N32" s="125">
        <v>76</v>
      </c>
      <c r="O32" s="125">
        <v>85</v>
      </c>
      <c r="P32" s="124">
        <v>900</v>
      </c>
      <c r="Q32" s="124">
        <v>1200</v>
      </c>
      <c r="R32" s="125">
        <v>62</v>
      </c>
      <c r="S32" s="125">
        <v>71</v>
      </c>
    </row>
    <row r="33" spans="1:19">
      <c r="A33" s="163">
        <f t="shared" si="0"/>
        <v>38168</v>
      </c>
      <c r="B33" s="125">
        <v>56.5</v>
      </c>
      <c r="C33" s="125">
        <v>62</v>
      </c>
      <c r="D33" s="125">
        <v>58.5</v>
      </c>
      <c r="E33" s="125">
        <v>63</v>
      </c>
      <c r="F33" s="125">
        <v>53.5</v>
      </c>
      <c r="G33" s="125">
        <v>58.5</v>
      </c>
      <c r="H33" s="125"/>
      <c r="I33" s="125"/>
      <c r="J33" s="125">
        <v>74.5</v>
      </c>
      <c r="K33" s="125">
        <v>79.5</v>
      </c>
      <c r="L33" s="124">
        <v>899</v>
      </c>
      <c r="M33" s="124">
        <v>1025</v>
      </c>
      <c r="N33" s="125">
        <v>83.5</v>
      </c>
      <c r="O33" s="125">
        <v>98</v>
      </c>
      <c r="P33" s="124">
        <v>1060</v>
      </c>
      <c r="Q33" s="124">
        <v>1175</v>
      </c>
      <c r="R33" s="125">
        <v>62.5</v>
      </c>
      <c r="S33" s="125">
        <v>71.5</v>
      </c>
    </row>
    <row r="34" spans="1:19">
      <c r="A34" s="163">
        <f t="shared" si="0"/>
        <v>38175</v>
      </c>
      <c r="B34" s="125">
        <v>56.5</v>
      </c>
      <c r="C34" s="125">
        <v>62.5</v>
      </c>
      <c r="D34" s="125">
        <v>58.5</v>
      </c>
      <c r="E34" s="125">
        <v>63</v>
      </c>
      <c r="F34" s="125">
        <v>53</v>
      </c>
      <c r="G34" s="125">
        <v>59</v>
      </c>
      <c r="H34" s="125"/>
      <c r="I34" s="125"/>
      <c r="J34" s="125">
        <v>70</v>
      </c>
      <c r="K34" s="125">
        <v>77.5</v>
      </c>
      <c r="L34" s="124">
        <v>1050</v>
      </c>
      <c r="M34" s="124">
        <v>1300</v>
      </c>
      <c r="N34" s="125">
        <v>65.75</v>
      </c>
      <c r="O34" s="125">
        <v>68.5</v>
      </c>
    </row>
    <row r="35" spans="1:19">
      <c r="A35" s="163">
        <f t="shared" si="0"/>
        <v>38182</v>
      </c>
      <c r="B35" s="125">
        <v>59</v>
      </c>
      <c r="C35" s="125">
        <v>65.5</v>
      </c>
      <c r="D35" s="125">
        <v>57</v>
      </c>
      <c r="E35" s="125">
        <v>64.5</v>
      </c>
      <c r="F35" s="125">
        <v>53.5</v>
      </c>
      <c r="G35" s="125">
        <v>58.25</v>
      </c>
      <c r="H35" s="125"/>
      <c r="I35" s="125"/>
      <c r="J35" s="125">
        <v>72</v>
      </c>
      <c r="K35" s="125">
        <v>79</v>
      </c>
      <c r="L35" s="124">
        <v>1030</v>
      </c>
      <c r="M35" s="124">
        <v>1170</v>
      </c>
      <c r="N35" s="125">
        <v>63.5</v>
      </c>
      <c r="O35" s="125">
        <v>74</v>
      </c>
    </row>
    <row r="36" spans="1:19">
      <c r="A36" s="163">
        <f t="shared" si="0"/>
        <v>38189</v>
      </c>
      <c r="B36" s="125">
        <v>58.5</v>
      </c>
      <c r="C36" s="125">
        <v>63.5</v>
      </c>
      <c r="D36" s="125">
        <v>56.5</v>
      </c>
      <c r="E36" s="125">
        <v>62.75</v>
      </c>
      <c r="F36" s="125">
        <v>54</v>
      </c>
      <c r="G36" s="125">
        <v>57.5</v>
      </c>
      <c r="H36" s="125"/>
      <c r="I36" s="125"/>
      <c r="J36" s="125">
        <v>74.5</v>
      </c>
      <c r="K36" s="125">
        <v>79</v>
      </c>
      <c r="L36" s="124">
        <v>950</v>
      </c>
      <c r="M36" s="124">
        <v>1160</v>
      </c>
      <c r="N36" s="125">
        <v>65</v>
      </c>
      <c r="O36" s="125">
        <v>73</v>
      </c>
    </row>
    <row r="37" spans="1:19">
      <c r="A37" s="163">
        <f t="shared" si="0"/>
        <v>38196</v>
      </c>
      <c r="B37" s="125">
        <v>63.5</v>
      </c>
      <c r="C37" s="125">
        <v>67.5</v>
      </c>
      <c r="D37" s="125">
        <v>63.5</v>
      </c>
      <c r="E37" s="125">
        <v>68.5</v>
      </c>
      <c r="F37" s="125">
        <v>57</v>
      </c>
      <c r="G37" s="125">
        <v>60.5</v>
      </c>
      <c r="H37" s="125"/>
      <c r="I37" s="125"/>
      <c r="J37" s="125">
        <v>77</v>
      </c>
      <c r="K37" s="125">
        <v>84.5</v>
      </c>
      <c r="L37" s="124">
        <v>910</v>
      </c>
      <c r="M37" s="124">
        <v>1170</v>
      </c>
      <c r="N37" s="125">
        <v>68.5</v>
      </c>
      <c r="O37" s="125">
        <v>76.5</v>
      </c>
    </row>
    <row r="38" spans="1:19">
      <c r="A38" s="163">
        <f t="shared" si="0"/>
        <v>38203</v>
      </c>
      <c r="B38" s="125">
        <v>60</v>
      </c>
      <c r="C38" s="125">
        <v>65.5</v>
      </c>
      <c r="D38" s="125">
        <v>61</v>
      </c>
      <c r="E38" s="125">
        <v>65</v>
      </c>
      <c r="F38" s="125">
        <v>52.5</v>
      </c>
      <c r="G38" s="125">
        <v>59</v>
      </c>
      <c r="H38" s="125"/>
      <c r="I38" s="125"/>
      <c r="J38" s="125">
        <v>75.5</v>
      </c>
      <c r="K38" s="125">
        <v>82</v>
      </c>
      <c r="L38" s="124">
        <v>1070</v>
      </c>
      <c r="M38" s="124">
        <v>1300</v>
      </c>
      <c r="N38" s="125">
        <v>64</v>
      </c>
      <c r="O38" s="125">
        <v>76</v>
      </c>
    </row>
    <row r="39" spans="1:19">
      <c r="A39" s="163">
        <f t="shared" si="0"/>
        <v>38210</v>
      </c>
      <c r="B39" s="125">
        <v>57.5</v>
      </c>
      <c r="C39" s="125">
        <v>62</v>
      </c>
      <c r="D39" s="125">
        <v>58</v>
      </c>
      <c r="E39" s="125">
        <v>62</v>
      </c>
      <c r="F39" s="125">
        <v>50.5</v>
      </c>
      <c r="G39" s="125">
        <v>56.5</v>
      </c>
      <c r="H39" s="125"/>
      <c r="I39" s="125"/>
      <c r="J39" s="125">
        <v>72</v>
      </c>
      <c r="K39" s="125">
        <v>77</v>
      </c>
      <c r="L39" s="124">
        <v>920</v>
      </c>
      <c r="M39" s="124">
        <v>1225</v>
      </c>
      <c r="N39" s="125">
        <v>76</v>
      </c>
      <c r="O39" s="125">
        <v>87</v>
      </c>
      <c r="P39" s="124">
        <v>960</v>
      </c>
      <c r="Q39" s="124">
        <v>1140</v>
      </c>
      <c r="R39" s="125">
        <v>59</v>
      </c>
      <c r="S39" s="125">
        <v>67</v>
      </c>
    </row>
    <row r="40" spans="1:19">
      <c r="A40" s="163">
        <f t="shared" si="0"/>
        <v>38217</v>
      </c>
      <c r="B40" s="125">
        <v>57</v>
      </c>
      <c r="C40" s="125">
        <v>62</v>
      </c>
      <c r="D40" s="125">
        <v>57</v>
      </c>
      <c r="E40" s="125">
        <v>60.5</v>
      </c>
      <c r="F40" s="125">
        <v>50</v>
      </c>
      <c r="G40" s="125">
        <v>56.5</v>
      </c>
      <c r="H40" s="125"/>
      <c r="I40" s="125"/>
      <c r="J40" s="125">
        <v>74</v>
      </c>
      <c r="K40" s="125">
        <v>79.5</v>
      </c>
      <c r="L40" s="124">
        <v>1015</v>
      </c>
      <c r="M40" s="124">
        <v>1220</v>
      </c>
      <c r="N40" s="125">
        <v>71</v>
      </c>
      <c r="O40" s="125">
        <v>81.5</v>
      </c>
    </row>
    <row r="41" spans="1:19">
      <c r="A41" s="163">
        <f t="shared" si="0"/>
        <v>38224</v>
      </c>
      <c r="B41" s="125">
        <v>57.5</v>
      </c>
      <c r="C41" s="125">
        <v>62.5</v>
      </c>
      <c r="D41" s="125">
        <v>57</v>
      </c>
      <c r="E41" s="125">
        <v>61</v>
      </c>
      <c r="F41" s="125">
        <v>51.75</v>
      </c>
      <c r="G41" s="125">
        <v>57.75</v>
      </c>
      <c r="H41" s="125"/>
      <c r="I41" s="125"/>
      <c r="J41" s="125">
        <v>72.75</v>
      </c>
      <c r="K41" s="125">
        <v>77</v>
      </c>
      <c r="L41" s="124">
        <v>880</v>
      </c>
      <c r="M41" s="124">
        <v>1050</v>
      </c>
      <c r="N41" s="125">
        <v>72</v>
      </c>
      <c r="O41" s="125">
        <v>88</v>
      </c>
      <c r="P41" s="124">
        <v>1030</v>
      </c>
      <c r="Q41" s="124">
        <v>1275</v>
      </c>
      <c r="R41" s="125">
        <v>61</v>
      </c>
      <c r="S41" s="125">
        <v>73</v>
      </c>
    </row>
    <row r="42" spans="1:19">
      <c r="A42" s="163">
        <f t="shared" si="0"/>
        <v>38231</v>
      </c>
      <c r="B42" s="125">
        <v>56</v>
      </c>
      <c r="C42" s="125">
        <v>60.5</v>
      </c>
      <c r="D42" s="125">
        <v>55</v>
      </c>
      <c r="E42" s="125">
        <v>59</v>
      </c>
      <c r="F42" s="125">
        <v>51</v>
      </c>
      <c r="G42" s="125">
        <v>57</v>
      </c>
      <c r="H42" s="125"/>
      <c r="I42" s="125"/>
      <c r="J42" s="125">
        <v>72</v>
      </c>
      <c r="K42" s="125">
        <v>76.5</v>
      </c>
      <c r="L42" s="124">
        <v>940</v>
      </c>
      <c r="M42" s="124">
        <v>1050</v>
      </c>
      <c r="N42" s="125">
        <v>77</v>
      </c>
      <c r="O42" s="125">
        <v>85</v>
      </c>
      <c r="P42" s="124">
        <v>1035</v>
      </c>
      <c r="Q42" s="124">
        <v>1320</v>
      </c>
      <c r="R42" s="125">
        <v>61</v>
      </c>
      <c r="S42" s="125">
        <v>69</v>
      </c>
    </row>
    <row r="43" spans="1:19">
      <c r="A43" s="163">
        <f t="shared" si="0"/>
        <v>38238</v>
      </c>
      <c r="B43" s="125">
        <v>55.5</v>
      </c>
      <c r="C43" s="125">
        <v>59.5</v>
      </c>
      <c r="D43" s="125">
        <v>53</v>
      </c>
      <c r="E43" s="125">
        <v>58.5</v>
      </c>
      <c r="F43" s="125">
        <v>49</v>
      </c>
      <c r="G43" s="125">
        <v>55</v>
      </c>
      <c r="H43" s="125"/>
      <c r="I43" s="125"/>
      <c r="J43" s="125">
        <v>69.5</v>
      </c>
      <c r="K43" s="125">
        <v>74.5</v>
      </c>
      <c r="L43" s="124">
        <v>725</v>
      </c>
      <c r="M43" s="124">
        <v>1055</v>
      </c>
      <c r="N43" s="125">
        <v>73</v>
      </c>
      <c r="O43" s="125">
        <v>98</v>
      </c>
      <c r="P43" s="124">
        <v>1100</v>
      </c>
      <c r="Q43" s="124">
        <v>1400</v>
      </c>
      <c r="R43" s="125">
        <v>59</v>
      </c>
      <c r="S43" s="125">
        <v>65</v>
      </c>
    </row>
    <row r="44" spans="1:19">
      <c r="A44" s="163">
        <f t="shared" si="0"/>
        <v>38245</v>
      </c>
      <c r="B44" s="125">
        <v>56</v>
      </c>
      <c r="C44" s="125">
        <v>69.75</v>
      </c>
      <c r="D44" s="125">
        <v>54</v>
      </c>
      <c r="E44" s="125">
        <v>59.75</v>
      </c>
      <c r="F44" s="125">
        <v>49</v>
      </c>
      <c r="G44" s="125">
        <v>55</v>
      </c>
      <c r="H44" s="125"/>
      <c r="I44" s="125"/>
      <c r="J44" s="125">
        <v>69</v>
      </c>
      <c r="K44" s="125">
        <v>75.5</v>
      </c>
      <c r="L44" s="124">
        <v>860</v>
      </c>
      <c r="M44" s="124">
        <v>1000</v>
      </c>
      <c r="N44" s="125">
        <v>78.5</v>
      </c>
      <c r="O44" s="125">
        <v>83.5</v>
      </c>
      <c r="P44" s="124">
        <v>995</v>
      </c>
      <c r="Q44" s="124">
        <v>1180</v>
      </c>
      <c r="R44" s="125">
        <v>63</v>
      </c>
      <c r="S44" s="125">
        <v>74</v>
      </c>
    </row>
    <row r="45" spans="1:19">
      <c r="A45" s="163">
        <f t="shared" si="0"/>
        <v>38252</v>
      </c>
      <c r="B45" s="125">
        <v>55</v>
      </c>
      <c r="C45" s="125">
        <v>60</v>
      </c>
      <c r="D45" s="125">
        <v>54.5</v>
      </c>
      <c r="E45" s="125">
        <v>59</v>
      </c>
      <c r="F45" s="125">
        <v>49</v>
      </c>
      <c r="G45" s="125">
        <v>55</v>
      </c>
      <c r="H45" s="125"/>
      <c r="I45" s="125"/>
      <c r="J45" s="125">
        <v>69</v>
      </c>
      <c r="K45" s="125">
        <v>76</v>
      </c>
      <c r="L45" s="124">
        <v>1010</v>
      </c>
      <c r="M45" s="124">
        <v>1230</v>
      </c>
      <c r="N45" s="125">
        <v>63</v>
      </c>
      <c r="O45" s="125">
        <v>73</v>
      </c>
    </row>
    <row r="46" spans="1:19">
      <c r="A46" s="163">
        <f t="shared" si="0"/>
        <v>38259</v>
      </c>
      <c r="B46" s="125">
        <v>55</v>
      </c>
      <c r="C46" s="125">
        <v>60.5</v>
      </c>
      <c r="D46" s="125">
        <v>55</v>
      </c>
      <c r="E46" s="125">
        <v>60</v>
      </c>
      <c r="F46" s="125">
        <v>51</v>
      </c>
      <c r="G46" s="125">
        <v>55.5</v>
      </c>
      <c r="H46" s="125"/>
      <c r="I46" s="125"/>
      <c r="J46" s="125">
        <v>72.5</v>
      </c>
      <c r="K46" s="125">
        <v>76</v>
      </c>
      <c r="L46" s="124">
        <v>800</v>
      </c>
      <c r="M46" s="124">
        <v>1035</v>
      </c>
      <c r="N46" s="125">
        <v>74</v>
      </c>
      <c r="O46" s="125">
        <v>83</v>
      </c>
    </row>
    <row r="47" spans="1:19">
      <c r="A47" s="163">
        <f t="shared" si="0"/>
        <v>38266</v>
      </c>
      <c r="B47" s="125">
        <v>51</v>
      </c>
      <c r="C47" s="125">
        <v>57</v>
      </c>
      <c r="D47" s="125">
        <v>50</v>
      </c>
      <c r="E47" s="125">
        <v>56.5</v>
      </c>
      <c r="F47" s="125">
        <v>47</v>
      </c>
      <c r="G47" s="125">
        <v>51.5</v>
      </c>
      <c r="H47" s="125"/>
      <c r="I47" s="125"/>
      <c r="J47" s="125">
        <v>67</v>
      </c>
      <c r="K47" s="125">
        <v>72</v>
      </c>
      <c r="L47" s="124">
        <v>790</v>
      </c>
      <c r="M47" s="124">
        <v>1075</v>
      </c>
      <c r="N47" s="125">
        <v>71</v>
      </c>
      <c r="O47" s="125">
        <v>87.5</v>
      </c>
    </row>
    <row r="48" spans="1:19">
      <c r="A48" s="163">
        <f t="shared" si="0"/>
        <v>38273</v>
      </c>
      <c r="B48" s="125">
        <v>50</v>
      </c>
      <c r="C48" s="125">
        <v>56</v>
      </c>
      <c r="D48" s="125">
        <v>49</v>
      </c>
      <c r="E48" s="125">
        <v>55</v>
      </c>
      <c r="F48" s="125">
        <v>45.5</v>
      </c>
      <c r="G48" s="125">
        <v>50</v>
      </c>
      <c r="H48" s="125"/>
      <c r="I48" s="125"/>
      <c r="J48" s="125">
        <v>68.5</v>
      </c>
      <c r="K48" s="125">
        <v>71</v>
      </c>
      <c r="L48" s="124">
        <v>820</v>
      </c>
      <c r="M48" s="124">
        <v>1040</v>
      </c>
      <c r="N48" s="125">
        <v>73</v>
      </c>
      <c r="O48" s="125">
        <v>81.5</v>
      </c>
    </row>
    <row r="49" spans="1:19">
      <c r="A49" s="163">
        <f t="shared" si="0"/>
        <v>38280</v>
      </c>
      <c r="B49" s="125">
        <v>50.5</v>
      </c>
      <c r="C49" s="125">
        <v>56</v>
      </c>
      <c r="D49" s="125">
        <v>50</v>
      </c>
      <c r="E49" s="125">
        <v>56</v>
      </c>
      <c r="F49" s="125">
        <v>46</v>
      </c>
      <c r="G49" s="125">
        <v>51</v>
      </c>
      <c r="H49" s="125"/>
      <c r="I49" s="125"/>
      <c r="J49" s="125">
        <v>66.75</v>
      </c>
      <c r="K49" s="125">
        <v>71.5</v>
      </c>
      <c r="L49" s="124">
        <v>920</v>
      </c>
      <c r="M49" s="124">
        <v>1150</v>
      </c>
      <c r="N49" s="125">
        <v>74</v>
      </c>
      <c r="O49" s="125">
        <v>98</v>
      </c>
    </row>
    <row r="50" spans="1:19">
      <c r="A50" s="163">
        <f t="shared" si="0"/>
        <v>38287</v>
      </c>
      <c r="B50" s="125">
        <v>50.5</v>
      </c>
      <c r="C50" s="125">
        <v>56.5</v>
      </c>
      <c r="D50" s="125">
        <v>51</v>
      </c>
      <c r="E50" s="125">
        <v>56</v>
      </c>
      <c r="F50" s="125">
        <v>46</v>
      </c>
      <c r="G50" s="125">
        <v>50.5</v>
      </c>
      <c r="H50" s="125"/>
      <c r="I50" s="125"/>
      <c r="J50" s="125">
        <v>66</v>
      </c>
      <c r="K50" s="125">
        <v>70</v>
      </c>
      <c r="L50" s="124">
        <v>940</v>
      </c>
      <c r="M50" s="124">
        <v>1280</v>
      </c>
      <c r="N50" s="125">
        <v>54.5</v>
      </c>
      <c r="O50" s="125">
        <v>57.5</v>
      </c>
    </row>
    <row r="51" spans="1:19">
      <c r="A51" s="163">
        <f t="shared" si="0"/>
        <v>38294</v>
      </c>
      <c r="B51" s="125">
        <v>51.5</v>
      </c>
      <c r="C51" s="125">
        <v>57</v>
      </c>
      <c r="D51" s="125">
        <v>52</v>
      </c>
      <c r="E51" s="125">
        <v>57</v>
      </c>
      <c r="F51" s="125">
        <v>46</v>
      </c>
      <c r="G51" s="125">
        <v>51</v>
      </c>
      <c r="H51" s="125"/>
      <c r="I51" s="125"/>
      <c r="J51" s="125">
        <v>65.5</v>
      </c>
      <c r="K51" s="125">
        <v>69</v>
      </c>
      <c r="L51" s="124">
        <v>845</v>
      </c>
      <c r="M51" s="124">
        <v>1145</v>
      </c>
      <c r="N51" s="125">
        <v>72</v>
      </c>
      <c r="O51" s="125">
        <v>87</v>
      </c>
    </row>
    <row r="52" spans="1:19">
      <c r="A52" s="163">
        <f t="shared" si="0"/>
        <v>38301</v>
      </c>
      <c r="B52" s="125">
        <v>52.5</v>
      </c>
      <c r="C52" s="125">
        <v>56.75</v>
      </c>
      <c r="D52" s="125">
        <v>53</v>
      </c>
      <c r="E52" s="125">
        <v>57.5</v>
      </c>
      <c r="F52" s="125">
        <v>46</v>
      </c>
      <c r="G52" s="125">
        <v>50</v>
      </c>
      <c r="H52" s="125"/>
      <c r="I52" s="125"/>
      <c r="J52" s="125">
        <v>65</v>
      </c>
      <c r="K52" s="125">
        <v>69</v>
      </c>
      <c r="L52" s="124">
        <v>950</v>
      </c>
      <c r="M52" s="124">
        <v>1200</v>
      </c>
      <c r="N52" s="125">
        <v>68</v>
      </c>
      <c r="O52" s="125">
        <v>84</v>
      </c>
    </row>
    <row r="53" spans="1:19">
      <c r="A53" s="163">
        <f t="shared" si="0"/>
        <v>38308</v>
      </c>
      <c r="B53" s="125">
        <v>53</v>
      </c>
      <c r="C53" s="125">
        <v>57</v>
      </c>
      <c r="D53" s="125">
        <v>53.75</v>
      </c>
      <c r="E53" s="125">
        <v>58.5</v>
      </c>
      <c r="F53" s="125">
        <v>46</v>
      </c>
      <c r="G53" s="125">
        <v>50</v>
      </c>
      <c r="H53" s="125"/>
      <c r="I53" s="125"/>
      <c r="J53" s="125">
        <v>66</v>
      </c>
      <c r="K53" s="125">
        <v>70</v>
      </c>
      <c r="L53" s="124">
        <v>810</v>
      </c>
      <c r="M53" s="124">
        <v>940</v>
      </c>
      <c r="N53" s="125">
        <v>69</v>
      </c>
      <c r="O53" s="125">
        <v>82</v>
      </c>
      <c r="P53" s="124">
        <v>1010</v>
      </c>
      <c r="Q53" s="124">
        <v>1185</v>
      </c>
      <c r="R53" s="125">
        <v>60</v>
      </c>
      <c r="S53" s="125">
        <v>68</v>
      </c>
    </row>
    <row r="54" spans="1:19">
      <c r="A54" s="163">
        <f t="shared" si="0"/>
        <v>38315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</row>
    <row r="55" spans="1:19">
      <c r="A55" s="163">
        <f t="shared" si="0"/>
        <v>38322</v>
      </c>
      <c r="B55" s="125">
        <v>54.5</v>
      </c>
      <c r="C55" s="125">
        <v>58</v>
      </c>
      <c r="D55" s="125">
        <v>53.5</v>
      </c>
      <c r="E55" s="125">
        <v>58</v>
      </c>
      <c r="F55" s="125">
        <v>45.5</v>
      </c>
      <c r="G55" s="125">
        <v>52.25</v>
      </c>
      <c r="H55" s="125"/>
      <c r="I55" s="125"/>
      <c r="J55" s="125">
        <v>68.5</v>
      </c>
      <c r="K55" s="125">
        <v>72.5</v>
      </c>
      <c r="L55" s="124">
        <v>785</v>
      </c>
      <c r="M55" s="124">
        <v>925</v>
      </c>
      <c r="N55" s="125">
        <v>74</v>
      </c>
      <c r="O55" s="125">
        <v>91.5</v>
      </c>
      <c r="P55" s="124">
        <v>965</v>
      </c>
      <c r="Q55" s="124">
        <v>1080</v>
      </c>
      <c r="R55" s="125">
        <v>60</v>
      </c>
      <c r="S55" s="125">
        <v>68</v>
      </c>
    </row>
    <row r="56" spans="1:19">
      <c r="A56" s="163">
        <f t="shared" si="0"/>
        <v>38329</v>
      </c>
      <c r="B56" s="125">
        <v>50.5</v>
      </c>
      <c r="C56" s="125">
        <v>54</v>
      </c>
      <c r="D56" s="125">
        <v>49</v>
      </c>
      <c r="E56" s="125">
        <v>53.5</v>
      </c>
      <c r="F56" s="125">
        <v>41</v>
      </c>
      <c r="G56" s="125">
        <v>48</v>
      </c>
      <c r="H56" s="125"/>
      <c r="I56" s="125"/>
      <c r="J56" s="125">
        <v>63</v>
      </c>
      <c r="K56" s="125">
        <v>68.5</v>
      </c>
      <c r="L56" s="124">
        <v>750</v>
      </c>
      <c r="M56" s="124">
        <v>850</v>
      </c>
      <c r="N56" s="125">
        <v>85</v>
      </c>
      <c r="O56" s="125">
        <v>89</v>
      </c>
      <c r="P56" s="124">
        <v>900</v>
      </c>
      <c r="Q56" s="124">
        <v>1125</v>
      </c>
      <c r="R56" s="125">
        <v>53</v>
      </c>
      <c r="S56" s="125">
        <v>62</v>
      </c>
    </row>
    <row r="57" spans="1:19">
      <c r="A57" s="163">
        <f t="shared" si="0"/>
        <v>38336</v>
      </c>
      <c r="B57" s="125">
        <v>50</v>
      </c>
      <c r="C57" s="125">
        <v>54.25</v>
      </c>
      <c r="D57" s="125">
        <v>48.75</v>
      </c>
      <c r="E57" s="125">
        <v>53.25</v>
      </c>
      <c r="F57" s="125">
        <v>42</v>
      </c>
      <c r="G57" s="125">
        <v>48.5</v>
      </c>
      <c r="H57" s="125"/>
      <c r="I57" s="125"/>
      <c r="J57" s="125">
        <v>63</v>
      </c>
      <c r="K57" s="125">
        <v>67.5</v>
      </c>
      <c r="L57" s="124">
        <v>800</v>
      </c>
      <c r="M57" s="124">
        <v>1100</v>
      </c>
      <c r="N57" s="125">
        <v>70</v>
      </c>
      <c r="O57" s="125">
        <v>83</v>
      </c>
      <c r="P57" s="124">
        <v>950</v>
      </c>
      <c r="Q57" s="124">
        <v>1180</v>
      </c>
      <c r="R57" s="125">
        <v>58</v>
      </c>
      <c r="S57" s="125">
        <v>67</v>
      </c>
    </row>
    <row r="58" spans="1:19">
      <c r="A58" s="163">
        <f t="shared" si="0"/>
        <v>38343</v>
      </c>
      <c r="B58" s="125">
        <v>49.5</v>
      </c>
      <c r="C58" s="125">
        <v>53.5</v>
      </c>
      <c r="D58" s="125">
        <v>48</v>
      </c>
      <c r="E58" s="125">
        <v>52.5</v>
      </c>
      <c r="F58" s="125">
        <v>41</v>
      </c>
      <c r="G58" s="125">
        <v>47.5</v>
      </c>
      <c r="H58" s="125"/>
      <c r="I58" s="125"/>
      <c r="J58" s="125">
        <v>62.5</v>
      </c>
      <c r="K58" s="125">
        <v>67</v>
      </c>
      <c r="L58" s="124">
        <v>850</v>
      </c>
      <c r="M58" s="124">
        <v>940</v>
      </c>
      <c r="N58" s="125">
        <v>66</v>
      </c>
      <c r="O58" s="125">
        <v>84</v>
      </c>
      <c r="P58" s="124">
        <v>1030</v>
      </c>
      <c r="Q58" s="124">
        <v>1185</v>
      </c>
      <c r="R58" s="125">
        <v>65</v>
      </c>
      <c r="S58" s="125">
        <v>75</v>
      </c>
    </row>
    <row r="59" spans="1:19">
      <c r="A59" s="163">
        <f t="shared" si="0"/>
        <v>38350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</row>
    <row r="60" spans="1:19">
      <c r="A60" s="163">
        <f t="shared" si="0"/>
        <v>38357</v>
      </c>
      <c r="B60" s="125">
        <v>52</v>
      </c>
      <c r="C60" s="125">
        <v>55.5</v>
      </c>
      <c r="D60" s="125">
        <v>51.5</v>
      </c>
      <c r="E60" s="125">
        <v>55</v>
      </c>
      <c r="F60" s="125">
        <v>46</v>
      </c>
      <c r="G60" s="125">
        <v>51</v>
      </c>
      <c r="H60" s="125"/>
      <c r="I60" s="125"/>
      <c r="J60" s="125">
        <v>66</v>
      </c>
      <c r="K60" s="125">
        <v>71.5</v>
      </c>
      <c r="L60" s="124">
        <v>990</v>
      </c>
      <c r="M60" s="124">
        <v>1135</v>
      </c>
      <c r="N60" s="125">
        <v>65</v>
      </c>
      <c r="O60" s="125">
        <v>78.5</v>
      </c>
      <c r="P60" s="124">
        <v>1100</v>
      </c>
      <c r="Q60" s="124">
        <v>1260</v>
      </c>
      <c r="R60" s="125">
        <v>55</v>
      </c>
      <c r="S60" s="125">
        <v>57</v>
      </c>
    </row>
    <row r="61" spans="1:19">
      <c r="A61" s="163">
        <f t="shared" si="0"/>
        <v>38364</v>
      </c>
      <c r="B61" s="125">
        <v>53.75</v>
      </c>
      <c r="C61" s="125">
        <v>58</v>
      </c>
      <c r="D61" s="125">
        <v>43</v>
      </c>
      <c r="E61" s="125">
        <v>57.5</v>
      </c>
      <c r="F61" s="125">
        <v>46.5</v>
      </c>
      <c r="G61" s="125">
        <v>52.5</v>
      </c>
      <c r="H61" s="125"/>
      <c r="I61" s="125"/>
      <c r="J61" s="125">
        <v>67</v>
      </c>
      <c r="K61" s="125">
        <v>71.5</v>
      </c>
      <c r="L61" s="124">
        <v>850</v>
      </c>
      <c r="M61" s="124">
        <v>1150</v>
      </c>
      <c r="N61" s="125">
        <v>63</v>
      </c>
      <c r="O61" s="125">
        <v>74.5</v>
      </c>
    </row>
    <row r="62" spans="1:19">
      <c r="A62" s="163">
        <f t="shared" si="0"/>
        <v>38371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</row>
    <row r="63" spans="1:19">
      <c r="A63" s="163">
        <f t="shared" si="0"/>
        <v>38378</v>
      </c>
      <c r="B63" s="125">
        <v>52</v>
      </c>
      <c r="C63" s="125">
        <v>57.5</v>
      </c>
      <c r="D63" s="125">
        <v>52.5</v>
      </c>
      <c r="E63" s="125">
        <v>58.5</v>
      </c>
      <c r="F63" s="125">
        <v>46</v>
      </c>
      <c r="G63" s="125">
        <v>51.25</v>
      </c>
      <c r="H63" s="125"/>
      <c r="I63" s="125"/>
      <c r="J63" s="125">
        <v>63</v>
      </c>
      <c r="K63" s="125">
        <v>71</v>
      </c>
      <c r="L63" s="124">
        <v>800</v>
      </c>
      <c r="M63" s="124">
        <v>1040</v>
      </c>
      <c r="N63" s="125">
        <v>70</v>
      </c>
      <c r="O63" s="125">
        <v>86</v>
      </c>
    </row>
    <row r="64" spans="1:19">
      <c r="A64" s="163">
        <f t="shared" si="0"/>
        <v>38385</v>
      </c>
      <c r="B64" s="125">
        <v>53.5</v>
      </c>
      <c r="C64" s="125">
        <v>59</v>
      </c>
      <c r="D64" s="125">
        <v>53.5</v>
      </c>
      <c r="E64" s="125">
        <v>59.5</v>
      </c>
      <c r="F64" s="125">
        <v>48</v>
      </c>
      <c r="G64" s="125">
        <v>53.5</v>
      </c>
      <c r="H64" s="125"/>
      <c r="I64" s="125"/>
      <c r="J64" s="125">
        <v>65</v>
      </c>
      <c r="K64" s="125">
        <v>72</v>
      </c>
      <c r="L64" s="124">
        <v>915</v>
      </c>
      <c r="M64" s="124">
        <v>1160</v>
      </c>
      <c r="N64" s="125">
        <v>61.5</v>
      </c>
      <c r="O64" s="125">
        <v>74</v>
      </c>
    </row>
    <row r="65" spans="1:19">
      <c r="A65" s="163">
        <f t="shared" si="0"/>
        <v>38392</v>
      </c>
      <c r="B65" s="125">
        <v>53</v>
      </c>
      <c r="C65" s="125">
        <v>59</v>
      </c>
      <c r="D65" s="125">
        <v>53</v>
      </c>
      <c r="E65" s="125">
        <v>60</v>
      </c>
      <c r="F65" s="125">
        <v>47.5</v>
      </c>
      <c r="G65" s="125">
        <v>52.75</v>
      </c>
      <c r="H65" s="125"/>
      <c r="I65" s="125"/>
      <c r="J65" s="125">
        <v>70</v>
      </c>
      <c r="K65" s="125">
        <v>76.5</v>
      </c>
      <c r="L65" s="124">
        <v>850</v>
      </c>
      <c r="M65" s="124">
        <v>1090</v>
      </c>
      <c r="N65" s="125">
        <v>63</v>
      </c>
      <c r="O65" s="125">
        <v>78</v>
      </c>
    </row>
    <row r="66" spans="1:19">
      <c r="A66" s="163">
        <f t="shared" si="0"/>
        <v>38399</v>
      </c>
      <c r="B66" s="125">
        <v>54</v>
      </c>
      <c r="C66" s="125">
        <v>60</v>
      </c>
      <c r="D66" s="125">
        <v>54</v>
      </c>
      <c r="E66" s="125">
        <v>61</v>
      </c>
      <c r="F66" s="125">
        <v>46.5</v>
      </c>
      <c r="G66" s="125">
        <v>53.5</v>
      </c>
      <c r="H66" s="125"/>
      <c r="I66" s="125"/>
      <c r="J66" s="125">
        <v>72</v>
      </c>
      <c r="K66" s="125">
        <v>77.5</v>
      </c>
      <c r="L66" s="124">
        <v>830</v>
      </c>
      <c r="M66" s="124">
        <v>1085</v>
      </c>
      <c r="N66" s="125">
        <v>63</v>
      </c>
      <c r="O66" s="125">
        <v>77</v>
      </c>
    </row>
    <row r="67" spans="1:19">
      <c r="A67" s="163">
        <f t="shared" si="0"/>
        <v>38406</v>
      </c>
      <c r="B67" s="125">
        <v>53</v>
      </c>
      <c r="C67" s="125">
        <v>57.5</v>
      </c>
      <c r="D67" s="125">
        <v>52</v>
      </c>
      <c r="E67" s="125">
        <v>58</v>
      </c>
      <c r="F67" s="125">
        <v>44</v>
      </c>
      <c r="G67" s="125">
        <v>50</v>
      </c>
      <c r="H67" s="125"/>
      <c r="I67" s="125"/>
      <c r="J67" s="125">
        <v>69.5</v>
      </c>
      <c r="K67" s="125">
        <v>75.5</v>
      </c>
      <c r="L67" s="124">
        <v>800</v>
      </c>
      <c r="M67" s="124">
        <v>950</v>
      </c>
      <c r="N67" s="125">
        <v>82.5</v>
      </c>
      <c r="O67" s="125">
        <v>91</v>
      </c>
    </row>
    <row r="68" spans="1:19">
      <c r="A68" s="163">
        <f t="shared" si="0"/>
        <v>38413</v>
      </c>
      <c r="B68" s="125">
        <v>55</v>
      </c>
      <c r="C68" s="125">
        <v>59.5</v>
      </c>
      <c r="D68" s="125">
        <v>54</v>
      </c>
      <c r="E68" s="125">
        <v>59.5</v>
      </c>
      <c r="F68" s="125">
        <v>46.5</v>
      </c>
      <c r="G68" s="125">
        <v>53</v>
      </c>
      <c r="H68" s="125"/>
      <c r="I68" s="125"/>
      <c r="J68" s="125">
        <v>70.5</v>
      </c>
      <c r="K68" s="125">
        <v>75.5</v>
      </c>
      <c r="L68" s="124">
        <v>815</v>
      </c>
      <c r="M68" s="124">
        <v>1065</v>
      </c>
      <c r="N68" s="125">
        <v>68</v>
      </c>
      <c r="O68" s="125">
        <v>73</v>
      </c>
    </row>
    <row r="69" spans="1:19">
      <c r="A69" s="163">
        <f t="shared" si="0"/>
        <v>38420</v>
      </c>
      <c r="B69" s="125">
        <v>55</v>
      </c>
      <c r="C69" s="125">
        <v>61</v>
      </c>
      <c r="D69" s="125">
        <v>55</v>
      </c>
      <c r="E69" s="125">
        <v>60.5</v>
      </c>
      <c r="F69" s="125">
        <v>48.5</v>
      </c>
      <c r="G69" s="125">
        <v>53.5</v>
      </c>
      <c r="H69" s="125"/>
      <c r="I69" s="125"/>
      <c r="J69" s="125">
        <v>74</v>
      </c>
      <c r="K69" s="125">
        <v>78.5</v>
      </c>
      <c r="L69" s="124">
        <v>770</v>
      </c>
      <c r="M69" s="124">
        <v>1090</v>
      </c>
      <c r="N69" s="125">
        <v>86</v>
      </c>
      <c r="O69" s="125">
        <v>95</v>
      </c>
      <c r="P69" s="124">
        <v>950</v>
      </c>
      <c r="Q69" s="124">
        <v>1120</v>
      </c>
      <c r="R69" s="125">
        <v>61</v>
      </c>
      <c r="S69" s="125">
        <v>71</v>
      </c>
    </row>
    <row r="70" spans="1:19">
      <c r="A70" s="163">
        <f t="shared" si="0"/>
        <v>38427</v>
      </c>
      <c r="B70" s="125">
        <v>55</v>
      </c>
      <c r="C70" s="125">
        <v>61.5</v>
      </c>
      <c r="D70" s="125">
        <v>56</v>
      </c>
      <c r="E70" s="125">
        <v>61.5</v>
      </c>
      <c r="F70" s="125">
        <v>49</v>
      </c>
      <c r="G70" s="125">
        <v>55</v>
      </c>
      <c r="H70" s="125"/>
      <c r="I70" s="125"/>
      <c r="J70" s="125">
        <v>73.5</v>
      </c>
      <c r="K70" s="125">
        <v>78</v>
      </c>
      <c r="L70" s="124">
        <v>800</v>
      </c>
      <c r="M70" s="124">
        <v>1115</v>
      </c>
      <c r="N70" s="125">
        <v>80</v>
      </c>
      <c r="O70" s="125">
        <v>89</v>
      </c>
      <c r="P70" s="124">
        <v>975</v>
      </c>
      <c r="Q70" s="124">
        <v>1265</v>
      </c>
      <c r="R70" s="125">
        <v>63.5</v>
      </c>
      <c r="S70" s="125">
        <v>66</v>
      </c>
    </row>
    <row r="71" spans="1:19">
      <c r="A71" s="163">
        <f t="shared" si="0"/>
        <v>38434</v>
      </c>
      <c r="B71" s="125">
        <v>58.5</v>
      </c>
      <c r="C71" s="125">
        <v>65</v>
      </c>
      <c r="D71" s="125">
        <v>57</v>
      </c>
      <c r="E71" s="125">
        <v>64.5</v>
      </c>
      <c r="F71" s="125">
        <v>51</v>
      </c>
      <c r="G71" s="125">
        <v>57</v>
      </c>
      <c r="H71" s="125"/>
      <c r="I71" s="125"/>
      <c r="J71" s="125">
        <v>74.5</v>
      </c>
      <c r="K71" s="125">
        <v>79.5</v>
      </c>
      <c r="L71" s="124">
        <v>760</v>
      </c>
      <c r="M71" s="124">
        <v>1142</v>
      </c>
      <c r="N71" s="125">
        <v>69.5</v>
      </c>
      <c r="O71" s="125">
        <v>72.5</v>
      </c>
    </row>
    <row r="72" spans="1:19">
      <c r="A72" s="163">
        <f t="shared" si="0"/>
        <v>38441</v>
      </c>
      <c r="B72" s="125">
        <v>64</v>
      </c>
      <c r="C72" s="125">
        <v>68.5</v>
      </c>
      <c r="D72" s="125">
        <v>60</v>
      </c>
      <c r="E72" s="125">
        <v>67.5</v>
      </c>
      <c r="F72" s="125">
        <v>53</v>
      </c>
      <c r="G72" s="125">
        <v>59.5</v>
      </c>
      <c r="H72" s="125"/>
      <c r="I72" s="125"/>
      <c r="J72" s="125">
        <v>76</v>
      </c>
      <c r="K72" s="125">
        <v>81</v>
      </c>
      <c r="L72" s="124">
        <v>988</v>
      </c>
      <c r="M72" s="124">
        <v>1180</v>
      </c>
      <c r="N72" s="125">
        <v>68.5</v>
      </c>
      <c r="O72" s="125">
        <v>82.5</v>
      </c>
      <c r="P72" s="124">
        <v>890</v>
      </c>
      <c r="Q72" s="124">
        <v>1115</v>
      </c>
      <c r="R72" s="125">
        <v>61.5</v>
      </c>
      <c r="S72" s="125">
        <v>69.5</v>
      </c>
    </row>
    <row r="73" spans="1:19">
      <c r="A73" s="163">
        <f t="shared" si="0"/>
        <v>38448</v>
      </c>
      <c r="B73" s="125">
        <v>60</v>
      </c>
      <c r="C73" s="125">
        <v>64.5</v>
      </c>
      <c r="D73" s="125">
        <v>60</v>
      </c>
      <c r="E73" s="125">
        <v>65.5</v>
      </c>
      <c r="F73" s="125">
        <v>51.5</v>
      </c>
      <c r="G73" s="125">
        <v>57.5</v>
      </c>
      <c r="H73" s="125"/>
      <c r="I73" s="125"/>
      <c r="J73" s="125">
        <v>74.5</v>
      </c>
      <c r="K73" s="125">
        <v>80</v>
      </c>
      <c r="L73" s="124">
        <v>825</v>
      </c>
      <c r="M73" s="124">
        <v>1025</v>
      </c>
      <c r="N73" s="125">
        <v>69</v>
      </c>
      <c r="O73" s="125">
        <v>80.5</v>
      </c>
    </row>
    <row r="74" spans="1:19">
      <c r="A74" s="163">
        <f t="shared" ref="A74:A137" si="1">+A73+7</f>
        <v>38455</v>
      </c>
      <c r="B74" s="125">
        <v>59</v>
      </c>
      <c r="C74" s="125">
        <v>64.5</v>
      </c>
      <c r="D74" s="125">
        <v>59</v>
      </c>
      <c r="E74" s="125">
        <v>64.5</v>
      </c>
      <c r="F74" s="125">
        <v>51.5</v>
      </c>
      <c r="G74" s="125">
        <v>57.5</v>
      </c>
      <c r="H74" s="125"/>
      <c r="I74" s="125"/>
      <c r="J74" s="125">
        <v>72</v>
      </c>
      <c r="K74" s="125">
        <v>77</v>
      </c>
      <c r="L74" s="124">
        <v>760</v>
      </c>
      <c r="M74" s="124">
        <v>1065</v>
      </c>
      <c r="N74" s="125">
        <v>85</v>
      </c>
      <c r="O74" s="125">
        <v>102</v>
      </c>
    </row>
    <row r="75" spans="1:19">
      <c r="A75" s="163">
        <f t="shared" si="1"/>
        <v>38462</v>
      </c>
      <c r="B75" s="125">
        <v>59.5</v>
      </c>
      <c r="C75" s="125">
        <v>65.25</v>
      </c>
      <c r="D75" s="125">
        <v>58</v>
      </c>
      <c r="E75" s="125">
        <v>65</v>
      </c>
      <c r="F75" s="125">
        <v>51.5</v>
      </c>
      <c r="G75" s="125">
        <v>58</v>
      </c>
      <c r="H75" s="125"/>
      <c r="I75" s="125"/>
      <c r="J75" s="125">
        <v>71</v>
      </c>
      <c r="K75" s="125">
        <v>77</v>
      </c>
      <c r="L75" s="124">
        <v>765</v>
      </c>
      <c r="M75" s="124">
        <v>1090</v>
      </c>
      <c r="N75" s="125">
        <v>81</v>
      </c>
      <c r="O75" s="125">
        <v>98.5</v>
      </c>
      <c r="P75" s="124">
        <v>890</v>
      </c>
      <c r="Q75" s="124">
        <v>1265</v>
      </c>
      <c r="R75" s="125">
        <v>58.5</v>
      </c>
      <c r="S75" s="125">
        <v>69.5</v>
      </c>
    </row>
    <row r="76" spans="1:19">
      <c r="A76" s="163">
        <f t="shared" si="1"/>
        <v>38469</v>
      </c>
      <c r="B76" s="125">
        <v>59.5</v>
      </c>
      <c r="C76" s="125">
        <v>65</v>
      </c>
      <c r="D76" s="125">
        <v>59</v>
      </c>
      <c r="E76" s="125">
        <v>65</v>
      </c>
      <c r="F76" s="125">
        <v>52.2</v>
      </c>
      <c r="G76" s="125">
        <v>58.5</v>
      </c>
      <c r="H76" s="125"/>
      <c r="I76" s="125"/>
      <c r="J76" s="125">
        <v>71</v>
      </c>
      <c r="K76" s="125">
        <v>77.75</v>
      </c>
      <c r="L76" s="124">
        <v>890</v>
      </c>
      <c r="M76" s="124">
        <v>1180</v>
      </c>
      <c r="N76" s="125">
        <v>61</v>
      </c>
      <c r="O76" s="125">
        <v>72.5</v>
      </c>
    </row>
    <row r="77" spans="1:19">
      <c r="A77" s="163">
        <f t="shared" si="1"/>
        <v>38476</v>
      </c>
      <c r="B77" s="125">
        <v>62.5</v>
      </c>
      <c r="C77" s="125">
        <v>67.5</v>
      </c>
      <c r="D77" s="125">
        <v>61.5</v>
      </c>
      <c r="E77" s="125">
        <v>66.5</v>
      </c>
      <c r="F77" s="125">
        <v>53</v>
      </c>
      <c r="G77" s="125">
        <v>59.5</v>
      </c>
      <c r="H77" s="125"/>
      <c r="I77" s="125"/>
      <c r="J77" s="125">
        <v>72</v>
      </c>
      <c r="K77" s="125">
        <v>80.5</v>
      </c>
      <c r="L77" s="124">
        <v>845</v>
      </c>
      <c r="M77" s="124">
        <v>1200</v>
      </c>
      <c r="N77" s="125">
        <v>79</v>
      </c>
      <c r="O77" s="125">
        <v>93</v>
      </c>
      <c r="R77" s="125">
        <v>62.5</v>
      </c>
      <c r="S77" s="125">
        <v>72</v>
      </c>
    </row>
    <row r="78" spans="1:19">
      <c r="A78" s="163">
        <f t="shared" si="1"/>
        <v>38483</v>
      </c>
      <c r="B78" s="125">
        <v>63.5</v>
      </c>
      <c r="C78" s="125">
        <v>68</v>
      </c>
      <c r="D78" s="125">
        <v>62</v>
      </c>
      <c r="E78" s="125">
        <v>67.5</v>
      </c>
      <c r="F78" s="125">
        <v>53</v>
      </c>
      <c r="G78" s="125">
        <v>59</v>
      </c>
      <c r="H78" s="125"/>
      <c r="I78" s="125"/>
      <c r="J78" s="125">
        <v>71.5</v>
      </c>
      <c r="K78" s="125">
        <v>80</v>
      </c>
      <c r="L78" s="124">
        <v>750</v>
      </c>
      <c r="M78" s="124">
        <v>975</v>
      </c>
      <c r="N78" s="125">
        <v>80</v>
      </c>
      <c r="O78" s="125">
        <v>95</v>
      </c>
    </row>
    <row r="79" spans="1:19">
      <c r="A79" s="163">
        <f t="shared" si="1"/>
        <v>38490</v>
      </c>
      <c r="B79" s="125">
        <v>63</v>
      </c>
      <c r="C79" s="125">
        <v>68</v>
      </c>
      <c r="D79" s="125">
        <v>62</v>
      </c>
      <c r="E79" s="125">
        <v>66.5</v>
      </c>
      <c r="F79" s="125">
        <v>53</v>
      </c>
      <c r="G79" s="125">
        <v>59</v>
      </c>
      <c r="H79" s="125"/>
      <c r="I79" s="125"/>
      <c r="J79" s="125">
        <v>72.5</v>
      </c>
      <c r="K79" s="125">
        <v>80</v>
      </c>
      <c r="L79" s="124">
        <v>840</v>
      </c>
      <c r="M79" s="124">
        <v>1150</v>
      </c>
      <c r="N79" s="125">
        <v>78</v>
      </c>
      <c r="O79" s="125">
        <v>97</v>
      </c>
    </row>
    <row r="80" spans="1:19">
      <c r="A80" s="163">
        <f t="shared" si="1"/>
        <v>38497</v>
      </c>
      <c r="B80" s="125">
        <v>63</v>
      </c>
      <c r="C80" s="125">
        <v>67.5</v>
      </c>
      <c r="D80" s="125">
        <v>61.5</v>
      </c>
      <c r="E80" s="125">
        <v>67</v>
      </c>
      <c r="F80" s="125">
        <v>53.5</v>
      </c>
      <c r="G80" s="125">
        <v>60</v>
      </c>
      <c r="H80" s="125"/>
      <c r="I80" s="125"/>
      <c r="J80" s="125">
        <v>70</v>
      </c>
      <c r="K80" s="125">
        <v>75</v>
      </c>
      <c r="L80" s="124">
        <v>840</v>
      </c>
      <c r="M80" s="124">
        <v>1010</v>
      </c>
      <c r="N80" s="125">
        <v>74</v>
      </c>
      <c r="O80" s="125">
        <v>99</v>
      </c>
      <c r="P80" s="124">
        <v>790</v>
      </c>
      <c r="Q80" s="124">
        <v>1135</v>
      </c>
      <c r="R80" s="125">
        <v>64</v>
      </c>
      <c r="S80" s="125">
        <v>73</v>
      </c>
    </row>
    <row r="81" spans="1:19">
      <c r="A81" s="163">
        <f t="shared" si="1"/>
        <v>38504</v>
      </c>
      <c r="B81" s="125">
        <v>59</v>
      </c>
      <c r="C81" s="125">
        <v>65</v>
      </c>
      <c r="D81" s="125">
        <v>59.5</v>
      </c>
      <c r="E81" s="125">
        <v>64</v>
      </c>
      <c r="F81" s="125">
        <v>50.5</v>
      </c>
      <c r="G81" s="125">
        <v>58.5</v>
      </c>
      <c r="H81" s="125"/>
      <c r="I81" s="125"/>
      <c r="J81" s="125">
        <v>71.5</v>
      </c>
      <c r="K81" s="125">
        <v>77</v>
      </c>
      <c r="L81" s="124">
        <v>900</v>
      </c>
      <c r="M81" s="124">
        <v>1070</v>
      </c>
      <c r="N81" s="125">
        <v>70</v>
      </c>
      <c r="O81" s="125">
        <v>84</v>
      </c>
    </row>
    <row r="82" spans="1:19">
      <c r="A82" s="163">
        <f t="shared" si="1"/>
        <v>38511</v>
      </c>
      <c r="B82" s="125">
        <v>60</v>
      </c>
      <c r="C82" s="125">
        <v>66</v>
      </c>
      <c r="D82" s="125">
        <v>60</v>
      </c>
      <c r="E82" s="125">
        <v>64.5</v>
      </c>
      <c r="F82" s="125">
        <v>52</v>
      </c>
      <c r="G82" s="125">
        <v>59.5</v>
      </c>
      <c r="H82" s="125"/>
      <c r="I82" s="125"/>
      <c r="J82" s="125">
        <v>70.5</v>
      </c>
      <c r="K82" s="125">
        <v>77.5</v>
      </c>
      <c r="L82" s="124">
        <v>810</v>
      </c>
      <c r="M82" s="124">
        <v>1030</v>
      </c>
      <c r="N82" s="125">
        <v>82</v>
      </c>
      <c r="O82" s="125">
        <v>96.5</v>
      </c>
    </row>
    <row r="83" spans="1:19">
      <c r="A83" s="163">
        <f t="shared" si="1"/>
        <v>38518</v>
      </c>
      <c r="B83" s="125">
        <v>59</v>
      </c>
      <c r="C83" s="125">
        <v>64</v>
      </c>
      <c r="D83" s="125">
        <v>59</v>
      </c>
      <c r="E83" s="125">
        <v>63</v>
      </c>
      <c r="F83" s="125">
        <v>52</v>
      </c>
      <c r="G83" s="125">
        <v>58</v>
      </c>
      <c r="H83" s="125"/>
      <c r="I83" s="125"/>
      <c r="J83" s="125">
        <v>73.5</v>
      </c>
      <c r="K83" s="125">
        <v>78</v>
      </c>
      <c r="L83" s="124">
        <v>800</v>
      </c>
      <c r="M83" s="124">
        <v>960</v>
      </c>
      <c r="N83" s="125">
        <v>77</v>
      </c>
      <c r="O83" s="125">
        <v>98</v>
      </c>
    </row>
    <row r="84" spans="1:19">
      <c r="A84" s="163">
        <f t="shared" si="1"/>
        <v>38525</v>
      </c>
      <c r="B84" s="125">
        <v>59</v>
      </c>
      <c r="C84" s="125">
        <v>64.5</v>
      </c>
      <c r="D84" s="125">
        <v>57.5</v>
      </c>
      <c r="E84" s="125">
        <v>63.5</v>
      </c>
      <c r="F84" s="125">
        <v>53</v>
      </c>
      <c r="G84" s="125">
        <v>57</v>
      </c>
      <c r="H84" s="125"/>
      <c r="I84" s="125"/>
      <c r="J84" s="125">
        <v>73.5</v>
      </c>
      <c r="K84" s="125">
        <v>78</v>
      </c>
      <c r="L84" s="124">
        <v>750</v>
      </c>
      <c r="M84" s="124">
        <v>850</v>
      </c>
      <c r="N84" s="125">
        <v>71</v>
      </c>
      <c r="O84" s="125">
        <v>85</v>
      </c>
    </row>
    <row r="85" spans="1:19">
      <c r="A85" s="163">
        <f t="shared" si="1"/>
        <v>38532</v>
      </c>
      <c r="B85" s="125">
        <v>58.5</v>
      </c>
      <c r="C85" s="125">
        <v>62.5</v>
      </c>
      <c r="D85" s="125">
        <v>56.5</v>
      </c>
      <c r="E85" s="125">
        <v>62.5</v>
      </c>
      <c r="F85" s="125">
        <v>51</v>
      </c>
      <c r="G85" s="125">
        <v>56.5</v>
      </c>
      <c r="H85" s="125"/>
      <c r="I85" s="125"/>
      <c r="J85" s="125">
        <v>73</v>
      </c>
      <c r="K85" s="125">
        <v>77</v>
      </c>
      <c r="P85" s="124">
        <v>1050</v>
      </c>
      <c r="Q85" s="124">
        <v>1350</v>
      </c>
      <c r="R85" s="125">
        <v>57</v>
      </c>
      <c r="S85" s="125">
        <v>64</v>
      </c>
    </row>
    <row r="86" spans="1:19">
      <c r="A86" s="163">
        <f t="shared" si="1"/>
        <v>38539</v>
      </c>
      <c r="B86" s="125">
        <v>58.5</v>
      </c>
      <c r="C86" s="125">
        <v>63.5</v>
      </c>
      <c r="D86" s="125">
        <v>58.5</v>
      </c>
      <c r="E86" s="125">
        <v>63</v>
      </c>
      <c r="F86" s="125">
        <v>50</v>
      </c>
      <c r="G86" s="125">
        <v>57.5</v>
      </c>
      <c r="H86" s="125"/>
      <c r="I86" s="125"/>
      <c r="J86" s="125">
        <v>74</v>
      </c>
      <c r="K86" s="125">
        <v>78</v>
      </c>
      <c r="L86" s="124">
        <v>725</v>
      </c>
      <c r="M86" s="124">
        <v>965</v>
      </c>
      <c r="N86" s="125">
        <v>74</v>
      </c>
      <c r="O86" s="125">
        <v>90</v>
      </c>
    </row>
    <row r="87" spans="1:19">
      <c r="A87" s="163">
        <f t="shared" si="1"/>
        <v>38546</v>
      </c>
      <c r="B87" s="125">
        <v>56.5</v>
      </c>
      <c r="C87" s="125">
        <v>62</v>
      </c>
      <c r="D87" s="125">
        <v>57</v>
      </c>
      <c r="E87" s="125">
        <v>62</v>
      </c>
      <c r="F87" s="125">
        <v>51</v>
      </c>
      <c r="G87" s="125">
        <v>56.5</v>
      </c>
      <c r="H87" s="125"/>
      <c r="I87" s="125"/>
      <c r="J87" s="125">
        <v>73</v>
      </c>
      <c r="K87" s="125">
        <v>77</v>
      </c>
      <c r="L87" s="124">
        <v>900</v>
      </c>
      <c r="M87" s="124">
        <v>140</v>
      </c>
      <c r="N87" s="125">
        <v>75</v>
      </c>
      <c r="O87" s="125">
        <v>88</v>
      </c>
      <c r="P87" s="124">
        <v>1000</v>
      </c>
      <c r="Q87" s="124">
        <v>1275</v>
      </c>
      <c r="R87" s="125">
        <v>59</v>
      </c>
      <c r="S87" s="125">
        <v>66</v>
      </c>
    </row>
    <row r="88" spans="1:19">
      <c r="A88" s="163">
        <f t="shared" si="1"/>
        <v>38553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</row>
    <row r="89" spans="1:19">
      <c r="A89" s="163">
        <f t="shared" si="1"/>
        <v>38560</v>
      </c>
      <c r="B89" s="125">
        <v>53</v>
      </c>
      <c r="C89" s="125">
        <v>58</v>
      </c>
      <c r="D89" s="125">
        <v>53</v>
      </c>
      <c r="E89" s="125">
        <v>57.5</v>
      </c>
      <c r="F89" s="125">
        <v>47</v>
      </c>
      <c r="G89" s="125">
        <v>52</v>
      </c>
      <c r="H89" s="125"/>
      <c r="I89" s="125"/>
      <c r="J89" s="125">
        <v>66.5</v>
      </c>
      <c r="K89" s="125">
        <v>73</v>
      </c>
      <c r="L89" s="124">
        <v>1015</v>
      </c>
      <c r="M89" s="124">
        <v>13358</v>
      </c>
      <c r="N89" s="125">
        <v>52.5</v>
      </c>
      <c r="O89" s="125">
        <v>61</v>
      </c>
    </row>
    <row r="90" spans="1:19">
      <c r="A90" s="163">
        <f t="shared" si="1"/>
        <v>38567</v>
      </c>
    </row>
    <row r="91" spans="1:19">
      <c r="A91" s="163">
        <f t="shared" si="1"/>
        <v>38574</v>
      </c>
      <c r="B91" s="125">
        <v>52</v>
      </c>
      <c r="C91" s="125">
        <v>58</v>
      </c>
      <c r="D91" s="125">
        <v>52</v>
      </c>
      <c r="E91" s="125">
        <v>58.5</v>
      </c>
      <c r="F91" s="125">
        <v>47.5</v>
      </c>
      <c r="G91" s="125">
        <v>53.5</v>
      </c>
      <c r="H91" s="125"/>
      <c r="I91" s="125"/>
      <c r="J91" s="125">
        <v>67.5</v>
      </c>
      <c r="K91" s="125">
        <v>73.5</v>
      </c>
      <c r="L91" s="124">
        <v>880</v>
      </c>
      <c r="M91" s="124">
        <v>1080</v>
      </c>
      <c r="N91" s="125">
        <v>74</v>
      </c>
      <c r="O91" s="125">
        <v>83</v>
      </c>
    </row>
    <row r="92" spans="1:19">
      <c r="A92" s="163">
        <f t="shared" si="1"/>
        <v>38581</v>
      </c>
      <c r="B92" s="125">
        <v>52</v>
      </c>
      <c r="C92" s="125">
        <v>58.5</v>
      </c>
      <c r="D92" s="125">
        <v>52.5</v>
      </c>
      <c r="E92" s="125">
        <v>58.5</v>
      </c>
      <c r="F92" s="125">
        <v>48</v>
      </c>
      <c r="G92" s="125">
        <v>53.5</v>
      </c>
      <c r="H92" s="125"/>
      <c r="I92" s="125"/>
      <c r="J92" s="125">
        <v>67.5</v>
      </c>
      <c r="K92" s="125">
        <v>73.5</v>
      </c>
      <c r="L92" s="124">
        <v>705</v>
      </c>
      <c r="M92" s="124">
        <v>910</v>
      </c>
      <c r="N92" s="125">
        <v>87</v>
      </c>
      <c r="O92" s="125">
        <v>94</v>
      </c>
      <c r="P92" s="124">
        <v>945</v>
      </c>
      <c r="Q92" s="124">
        <v>1033</v>
      </c>
      <c r="R92" s="125">
        <v>65.5</v>
      </c>
      <c r="S92" s="125">
        <v>66</v>
      </c>
    </row>
    <row r="93" spans="1:19">
      <c r="A93" s="163">
        <f t="shared" si="1"/>
        <v>38588</v>
      </c>
      <c r="B93" s="125">
        <v>51.5</v>
      </c>
      <c r="C93" s="125">
        <v>57</v>
      </c>
      <c r="D93" s="125">
        <v>51.5</v>
      </c>
      <c r="E93" s="125">
        <v>56.5</v>
      </c>
      <c r="F93" s="125">
        <v>46</v>
      </c>
      <c r="G93" s="125">
        <v>51.5</v>
      </c>
      <c r="H93" s="125"/>
      <c r="I93" s="125"/>
      <c r="J93" s="125">
        <v>65.5</v>
      </c>
      <c r="K93" s="125">
        <v>71</v>
      </c>
      <c r="L93" s="124">
        <v>950</v>
      </c>
      <c r="M93" s="124">
        <v>1135</v>
      </c>
      <c r="N93" s="125">
        <v>73</v>
      </c>
      <c r="O93" s="125">
        <v>82</v>
      </c>
      <c r="P93" s="124">
        <v>1000</v>
      </c>
      <c r="Q93" s="124">
        <v>1260</v>
      </c>
      <c r="R93" s="125">
        <v>55</v>
      </c>
      <c r="S93" s="125">
        <v>66</v>
      </c>
    </row>
    <row r="94" spans="1:19">
      <c r="A94" s="163">
        <f t="shared" si="1"/>
        <v>38595</v>
      </c>
      <c r="B94" s="125">
        <v>52</v>
      </c>
      <c r="C94" s="125">
        <v>57</v>
      </c>
      <c r="D94" s="125">
        <v>52.25</v>
      </c>
      <c r="E94" s="125">
        <v>57.5</v>
      </c>
      <c r="F94" s="125">
        <v>47.5</v>
      </c>
      <c r="G94" s="125">
        <v>53.75</v>
      </c>
      <c r="H94" s="125"/>
      <c r="I94" s="125"/>
      <c r="J94" s="125">
        <v>66</v>
      </c>
      <c r="K94" s="125">
        <v>72</v>
      </c>
      <c r="L94" s="124">
        <v>850</v>
      </c>
      <c r="M94" s="124">
        <v>1220</v>
      </c>
      <c r="N94" s="125">
        <v>66</v>
      </c>
      <c r="O94" s="125">
        <v>73</v>
      </c>
      <c r="P94" s="124">
        <v>900</v>
      </c>
      <c r="Q94" s="124">
        <v>1100</v>
      </c>
      <c r="R94" s="125">
        <v>55</v>
      </c>
      <c r="S94" s="125">
        <v>66</v>
      </c>
    </row>
    <row r="95" spans="1:19">
      <c r="A95" s="163">
        <f t="shared" si="1"/>
        <v>38602</v>
      </c>
      <c r="B95" s="125">
        <v>52</v>
      </c>
      <c r="C95" s="125">
        <v>58</v>
      </c>
      <c r="D95" s="125">
        <v>52.5</v>
      </c>
      <c r="E95" s="125">
        <v>57.5</v>
      </c>
      <c r="F95" s="125">
        <v>47</v>
      </c>
      <c r="G95" s="125">
        <v>53</v>
      </c>
      <c r="H95" s="125"/>
      <c r="I95" s="125"/>
      <c r="J95" s="125">
        <v>66.5</v>
      </c>
      <c r="K95" s="125">
        <v>73</v>
      </c>
      <c r="L95" s="124">
        <v>690</v>
      </c>
      <c r="M95" s="124">
        <v>988</v>
      </c>
      <c r="N95" s="125">
        <v>73.5</v>
      </c>
      <c r="O95" s="125">
        <v>87</v>
      </c>
      <c r="P95" s="124">
        <v>970</v>
      </c>
      <c r="Q95" s="124">
        <v>1140</v>
      </c>
      <c r="R95" s="125">
        <v>56</v>
      </c>
      <c r="S95" s="125">
        <v>64</v>
      </c>
    </row>
    <row r="96" spans="1:19">
      <c r="A96" s="163">
        <f t="shared" si="1"/>
        <v>38609</v>
      </c>
      <c r="B96" s="125">
        <v>53</v>
      </c>
      <c r="C96" s="125">
        <v>58</v>
      </c>
      <c r="D96" s="125">
        <v>52</v>
      </c>
      <c r="E96" s="125">
        <v>57.5</v>
      </c>
      <c r="F96" s="125">
        <v>47</v>
      </c>
      <c r="G96" s="125">
        <v>52</v>
      </c>
      <c r="H96" s="125"/>
      <c r="I96" s="125"/>
      <c r="J96" s="125">
        <v>66</v>
      </c>
      <c r="K96" s="125">
        <v>73</v>
      </c>
      <c r="L96" s="124">
        <v>753</v>
      </c>
      <c r="M96" s="124">
        <v>1130</v>
      </c>
      <c r="N96" s="125">
        <v>67</v>
      </c>
      <c r="O96" s="125">
        <v>99</v>
      </c>
      <c r="P96" s="124">
        <v>840</v>
      </c>
      <c r="Q96" s="124">
        <v>1194</v>
      </c>
      <c r="R96" s="125">
        <v>62</v>
      </c>
      <c r="S96" s="125">
        <v>73</v>
      </c>
    </row>
    <row r="97" spans="1:19">
      <c r="A97" s="163">
        <f t="shared" si="1"/>
        <v>38616</v>
      </c>
      <c r="B97" s="125">
        <v>53.5</v>
      </c>
      <c r="C97" s="125">
        <v>57.5</v>
      </c>
      <c r="D97" s="125">
        <v>52.5</v>
      </c>
      <c r="E97" s="125">
        <v>57.75</v>
      </c>
      <c r="F97" s="125">
        <v>47.5</v>
      </c>
      <c r="G97" s="125">
        <v>53</v>
      </c>
      <c r="H97" s="125"/>
      <c r="I97" s="125"/>
      <c r="J97" s="125">
        <v>65.75</v>
      </c>
      <c r="K97" s="125">
        <v>72.5</v>
      </c>
      <c r="L97" s="164">
        <v>660</v>
      </c>
      <c r="M97" s="164">
        <v>1190</v>
      </c>
      <c r="N97" s="165">
        <v>67.5</v>
      </c>
      <c r="O97" s="165">
        <v>95</v>
      </c>
      <c r="P97" s="124">
        <v>745</v>
      </c>
      <c r="Q97" s="124">
        <v>1040</v>
      </c>
      <c r="R97" s="125">
        <v>62</v>
      </c>
      <c r="S97" s="125">
        <v>74</v>
      </c>
    </row>
    <row r="98" spans="1:19">
      <c r="A98" s="163">
        <f t="shared" si="1"/>
        <v>38623</v>
      </c>
    </row>
    <row r="99" spans="1:19">
      <c r="A99" s="163">
        <f t="shared" si="1"/>
        <v>38630</v>
      </c>
      <c r="B99" s="125">
        <v>52.5</v>
      </c>
      <c r="C99" s="125">
        <v>56</v>
      </c>
      <c r="D99" s="125">
        <v>52</v>
      </c>
      <c r="E99" s="125">
        <v>57</v>
      </c>
      <c r="F99" s="125">
        <v>47</v>
      </c>
      <c r="G99" s="125">
        <v>52</v>
      </c>
      <c r="H99" s="125"/>
      <c r="I99" s="125"/>
      <c r="J99" s="125">
        <v>64.5</v>
      </c>
      <c r="K99" s="125">
        <v>69</v>
      </c>
      <c r="L99" s="124">
        <v>675</v>
      </c>
      <c r="M99" s="124">
        <v>1095</v>
      </c>
      <c r="N99" s="125">
        <v>65</v>
      </c>
      <c r="O99" s="125">
        <v>87</v>
      </c>
      <c r="P99" s="124">
        <v>860</v>
      </c>
      <c r="Q99" s="124">
        <v>1130</v>
      </c>
      <c r="R99" s="125">
        <v>59</v>
      </c>
      <c r="S99" s="125">
        <v>82</v>
      </c>
    </row>
    <row r="100" spans="1:19">
      <c r="A100" s="163">
        <f t="shared" si="1"/>
        <v>38637</v>
      </c>
      <c r="B100" s="125">
        <v>50.5</v>
      </c>
      <c r="C100" s="125">
        <v>53.5</v>
      </c>
      <c r="D100" s="125">
        <v>46</v>
      </c>
      <c r="E100" s="125">
        <v>55</v>
      </c>
      <c r="F100" s="125">
        <v>45</v>
      </c>
      <c r="G100" s="125">
        <v>50.5</v>
      </c>
      <c r="H100" s="125"/>
      <c r="I100" s="125"/>
      <c r="J100" s="125">
        <v>63</v>
      </c>
      <c r="K100" s="125">
        <v>67.5</v>
      </c>
      <c r="L100" s="124">
        <v>655</v>
      </c>
      <c r="M100" s="124">
        <v>1098</v>
      </c>
      <c r="N100" s="125">
        <v>70</v>
      </c>
      <c r="O100" s="125">
        <v>99</v>
      </c>
      <c r="P100" s="124">
        <v>765</v>
      </c>
      <c r="Q100" s="124">
        <v>1025</v>
      </c>
      <c r="R100" s="125">
        <v>60</v>
      </c>
      <c r="S100" s="125">
        <v>63</v>
      </c>
    </row>
    <row r="101" spans="1:19">
      <c r="A101" s="163">
        <f t="shared" si="1"/>
        <v>38644</v>
      </c>
      <c r="B101" s="125">
        <v>47.5</v>
      </c>
      <c r="C101" s="125">
        <v>52</v>
      </c>
      <c r="D101" s="125">
        <v>45</v>
      </c>
      <c r="E101" s="125">
        <v>52.5</v>
      </c>
      <c r="F101" s="125">
        <v>43</v>
      </c>
      <c r="G101" s="125">
        <v>47.75</v>
      </c>
      <c r="H101" s="125"/>
      <c r="I101" s="125"/>
      <c r="J101" s="125">
        <v>62.5</v>
      </c>
      <c r="K101" s="125">
        <v>66</v>
      </c>
      <c r="L101" s="124">
        <v>730</v>
      </c>
      <c r="M101" s="124">
        <v>1125</v>
      </c>
      <c r="N101" s="125">
        <v>71</v>
      </c>
      <c r="O101" s="125">
        <v>910</v>
      </c>
      <c r="P101" s="124">
        <v>8910</v>
      </c>
      <c r="Q101" s="124">
        <v>1050</v>
      </c>
      <c r="R101" s="125">
        <v>56</v>
      </c>
      <c r="S101" s="125">
        <v>68</v>
      </c>
    </row>
    <row r="102" spans="1:19">
      <c r="A102" s="163">
        <f t="shared" si="1"/>
        <v>38651</v>
      </c>
      <c r="B102" s="125">
        <v>50</v>
      </c>
      <c r="C102" s="125">
        <v>53.25</v>
      </c>
      <c r="D102" s="125">
        <v>47</v>
      </c>
      <c r="E102" s="125">
        <v>53.5</v>
      </c>
      <c r="F102" s="125">
        <v>43.5</v>
      </c>
      <c r="G102" s="125">
        <v>49</v>
      </c>
      <c r="H102" s="125"/>
      <c r="I102" s="125"/>
      <c r="J102" s="125">
        <v>60</v>
      </c>
      <c r="K102" s="125">
        <v>63.5</v>
      </c>
      <c r="L102" s="124">
        <v>800</v>
      </c>
      <c r="M102" s="124">
        <v>1005</v>
      </c>
      <c r="N102" s="125">
        <v>71</v>
      </c>
      <c r="O102" s="125">
        <v>910</v>
      </c>
      <c r="P102" s="124">
        <v>690</v>
      </c>
      <c r="Q102" s="124">
        <v>1150</v>
      </c>
      <c r="R102" s="125">
        <v>55</v>
      </c>
      <c r="S102" s="125">
        <v>69</v>
      </c>
    </row>
    <row r="103" spans="1:19">
      <c r="A103" s="163">
        <f t="shared" si="1"/>
        <v>38658</v>
      </c>
      <c r="B103" s="125">
        <v>49</v>
      </c>
      <c r="C103" s="125">
        <v>52.5</v>
      </c>
      <c r="D103" s="125">
        <v>46</v>
      </c>
      <c r="E103" s="125">
        <v>52.5</v>
      </c>
      <c r="F103" s="125">
        <v>43</v>
      </c>
      <c r="G103" s="125">
        <v>48</v>
      </c>
      <c r="H103" s="125"/>
      <c r="I103" s="125"/>
      <c r="J103" s="125">
        <v>59.5</v>
      </c>
      <c r="K103" s="125">
        <v>63</v>
      </c>
      <c r="P103" s="124">
        <v>680</v>
      </c>
      <c r="Q103" s="124">
        <v>1195</v>
      </c>
      <c r="R103" s="125">
        <v>53</v>
      </c>
      <c r="S103" s="125">
        <v>68</v>
      </c>
    </row>
    <row r="104" spans="1:19">
      <c r="A104" s="163">
        <f t="shared" si="1"/>
        <v>38665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</row>
    <row r="105" spans="1:19">
      <c r="A105" s="163">
        <f t="shared" si="1"/>
        <v>38672</v>
      </c>
      <c r="B105" s="125">
        <v>49.5</v>
      </c>
      <c r="C105" s="125">
        <v>54</v>
      </c>
      <c r="D105" s="125">
        <v>48</v>
      </c>
      <c r="E105" s="125">
        <v>53.5</v>
      </c>
      <c r="F105" s="125">
        <v>44</v>
      </c>
      <c r="G105" s="125">
        <v>48</v>
      </c>
      <c r="H105" s="125"/>
      <c r="I105" s="125"/>
      <c r="J105" s="125">
        <v>60</v>
      </c>
      <c r="K105" s="125">
        <v>63</v>
      </c>
      <c r="L105" s="124">
        <v>665</v>
      </c>
      <c r="M105" s="124">
        <v>1215</v>
      </c>
      <c r="N105" s="125">
        <v>70</v>
      </c>
      <c r="O105" s="125">
        <v>97</v>
      </c>
      <c r="P105" s="124">
        <v>806</v>
      </c>
      <c r="Q105" s="124">
        <v>1135</v>
      </c>
      <c r="R105" s="125">
        <v>54</v>
      </c>
      <c r="S105" s="125">
        <v>70</v>
      </c>
    </row>
    <row r="106" spans="1:19">
      <c r="A106" s="163">
        <f t="shared" si="1"/>
        <v>38679</v>
      </c>
      <c r="B106" s="125">
        <v>49</v>
      </c>
      <c r="C106" s="125">
        <v>54</v>
      </c>
      <c r="D106" s="125">
        <v>49</v>
      </c>
      <c r="E106" s="125">
        <v>53.5</v>
      </c>
      <c r="F106" s="125">
        <v>44.25</v>
      </c>
      <c r="G106" s="125">
        <v>48</v>
      </c>
      <c r="H106" s="125"/>
      <c r="I106" s="125"/>
      <c r="J106" s="125">
        <v>58</v>
      </c>
      <c r="K106" s="125">
        <v>63</v>
      </c>
      <c r="L106" s="124">
        <v>605</v>
      </c>
      <c r="M106" s="124">
        <v>1090</v>
      </c>
      <c r="N106" s="125">
        <v>70</v>
      </c>
      <c r="O106" s="125">
        <v>97</v>
      </c>
      <c r="P106" s="124">
        <v>850</v>
      </c>
      <c r="Q106" s="124">
        <v>1195</v>
      </c>
      <c r="R106" s="125">
        <v>53</v>
      </c>
      <c r="S106" s="125">
        <v>67</v>
      </c>
    </row>
    <row r="107" spans="1:19">
      <c r="A107" s="163">
        <f t="shared" si="1"/>
        <v>38686</v>
      </c>
      <c r="B107" s="125">
        <v>52</v>
      </c>
      <c r="C107" s="125">
        <v>55</v>
      </c>
      <c r="D107" s="125">
        <v>50</v>
      </c>
      <c r="E107" s="125">
        <v>64.5</v>
      </c>
      <c r="F107" s="125">
        <v>44.5</v>
      </c>
      <c r="G107" s="125">
        <v>48</v>
      </c>
      <c r="H107" s="125"/>
      <c r="I107" s="125"/>
      <c r="J107" s="125">
        <v>57.5</v>
      </c>
      <c r="K107" s="125">
        <v>63</v>
      </c>
      <c r="L107" s="124">
        <v>654</v>
      </c>
      <c r="M107" s="124">
        <v>1080</v>
      </c>
      <c r="N107" s="125">
        <v>70</v>
      </c>
      <c r="O107" s="125">
        <v>90</v>
      </c>
      <c r="P107" s="124">
        <v>838</v>
      </c>
      <c r="Q107" s="124">
        <v>1230</v>
      </c>
      <c r="R107" s="125">
        <v>54</v>
      </c>
      <c r="S107" s="125">
        <v>62</v>
      </c>
    </row>
    <row r="108" spans="1:19">
      <c r="A108" s="163">
        <f t="shared" si="1"/>
        <v>38693</v>
      </c>
      <c r="B108" s="125">
        <v>51</v>
      </c>
      <c r="C108" s="125">
        <v>53.5</v>
      </c>
      <c r="D108" s="125">
        <v>48</v>
      </c>
      <c r="E108" s="125">
        <v>52.5</v>
      </c>
      <c r="F108" s="125">
        <v>44</v>
      </c>
      <c r="G108" s="125">
        <v>47.5</v>
      </c>
      <c r="H108" s="125"/>
      <c r="I108" s="125"/>
      <c r="J108" s="125">
        <v>57</v>
      </c>
      <c r="K108" s="125">
        <v>62.5</v>
      </c>
      <c r="L108" s="124">
        <v>520</v>
      </c>
      <c r="M108" s="124">
        <v>1230</v>
      </c>
      <c r="N108" s="125">
        <v>72</v>
      </c>
      <c r="O108" s="125">
        <v>95</v>
      </c>
      <c r="P108" s="124">
        <v>790</v>
      </c>
      <c r="Q108" s="124">
        <v>1280</v>
      </c>
      <c r="R108" s="125">
        <v>54</v>
      </c>
      <c r="S108" s="125">
        <v>61</v>
      </c>
    </row>
    <row r="109" spans="1:19">
      <c r="A109" s="163">
        <f t="shared" si="1"/>
        <v>38700</v>
      </c>
      <c r="B109" s="125">
        <v>51</v>
      </c>
      <c r="C109" s="125">
        <v>54</v>
      </c>
      <c r="D109" s="125">
        <v>48.5</v>
      </c>
      <c r="E109" s="125">
        <v>53.5</v>
      </c>
      <c r="F109" s="125">
        <v>44</v>
      </c>
      <c r="G109" s="125">
        <v>47.5</v>
      </c>
      <c r="H109" s="125"/>
      <c r="I109" s="125"/>
      <c r="J109" s="125">
        <v>58.5</v>
      </c>
      <c r="K109" s="125">
        <v>63.5</v>
      </c>
      <c r="L109" s="124">
        <v>695</v>
      </c>
      <c r="M109" s="124">
        <v>1035</v>
      </c>
      <c r="N109" s="125">
        <v>70</v>
      </c>
      <c r="O109" s="125">
        <v>80</v>
      </c>
      <c r="P109" s="124">
        <v>960</v>
      </c>
      <c r="Q109" s="124">
        <v>1350</v>
      </c>
      <c r="R109" s="125">
        <v>54</v>
      </c>
      <c r="S109" s="125">
        <v>68</v>
      </c>
    </row>
    <row r="110" spans="1:19">
      <c r="A110" s="163">
        <f t="shared" si="1"/>
        <v>38707</v>
      </c>
      <c r="B110" s="125">
        <v>49</v>
      </c>
      <c r="C110" s="125">
        <v>57</v>
      </c>
      <c r="D110" s="125">
        <v>48</v>
      </c>
      <c r="E110" s="125">
        <v>54.5</v>
      </c>
      <c r="F110" s="125">
        <v>41</v>
      </c>
      <c r="G110" s="125">
        <v>47.5</v>
      </c>
      <c r="H110" s="125"/>
      <c r="I110" s="125"/>
      <c r="J110" s="125">
        <v>57.5</v>
      </c>
      <c r="K110" s="125">
        <v>63.5</v>
      </c>
      <c r="L110" s="124">
        <v>695</v>
      </c>
      <c r="M110" s="124">
        <v>1035</v>
      </c>
      <c r="N110" s="125">
        <v>68</v>
      </c>
      <c r="O110" s="125">
        <v>70</v>
      </c>
      <c r="P110" s="124">
        <v>960</v>
      </c>
      <c r="Q110" s="124">
        <v>1350</v>
      </c>
      <c r="R110" s="125">
        <v>58</v>
      </c>
      <c r="S110" s="125">
        <v>68</v>
      </c>
    </row>
    <row r="111" spans="1:19">
      <c r="A111" s="163">
        <f t="shared" si="1"/>
        <v>38714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</row>
    <row r="112" spans="1:19">
      <c r="A112" s="163">
        <f t="shared" si="1"/>
        <v>38721</v>
      </c>
      <c r="B112" s="125">
        <v>49</v>
      </c>
      <c r="C112" s="125">
        <v>57</v>
      </c>
      <c r="D112" s="125">
        <v>49.5</v>
      </c>
      <c r="E112" s="125">
        <v>55.5</v>
      </c>
      <c r="F112" s="125">
        <v>42</v>
      </c>
      <c r="G112" s="125">
        <v>48</v>
      </c>
      <c r="H112" s="125"/>
      <c r="I112" s="125"/>
      <c r="J112" s="125">
        <v>58</v>
      </c>
      <c r="K112" s="125">
        <v>64.5</v>
      </c>
      <c r="L112" s="124">
        <v>710</v>
      </c>
      <c r="M112" s="124">
        <v>1205</v>
      </c>
      <c r="N112" s="125">
        <v>71</v>
      </c>
      <c r="O112" s="125">
        <v>86</v>
      </c>
      <c r="P112" s="124">
        <v>960</v>
      </c>
      <c r="Q112" s="124">
        <v>1350</v>
      </c>
      <c r="R112" s="125">
        <v>55</v>
      </c>
      <c r="S112" s="125">
        <v>69</v>
      </c>
    </row>
    <row r="113" spans="1:23">
      <c r="A113" s="163">
        <f t="shared" si="1"/>
        <v>38728</v>
      </c>
      <c r="B113" s="125">
        <v>45.5</v>
      </c>
      <c r="C113" s="125">
        <v>52.5</v>
      </c>
      <c r="D113" s="125">
        <v>45</v>
      </c>
      <c r="E113" s="125">
        <v>50.5</v>
      </c>
      <c r="F113" s="125">
        <v>38</v>
      </c>
      <c r="G113" s="125">
        <v>44</v>
      </c>
      <c r="H113" s="125"/>
      <c r="I113" s="125"/>
      <c r="J113" s="125">
        <v>58</v>
      </c>
      <c r="K113" s="125">
        <v>61</v>
      </c>
      <c r="L113" s="124">
        <v>660</v>
      </c>
      <c r="M113" s="124">
        <v>1020</v>
      </c>
      <c r="N113" s="125">
        <v>74</v>
      </c>
      <c r="O113" s="125">
        <v>90</v>
      </c>
      <c r="P113" s="124">
        <v>695</v>
      </c>
      <c r="Q113" s="124">
        <v>1237</v>
      </c>
      <c r="R113" s="125">
        <v>54</v>
      </c>
      <c r="S113" s="125">
        <v>70</v>
      </c>
    </row>
    <row r="114" spans="1:23">
      <c r="A114" s="163">
        <f t="shared" si="1"/>
        <v>38735</v>
      </c>
      <c r="B114" s="125">
        <v>49</v>
      </c>
      <c r="C114" s="125">
        <v>56</v>
      </c>
      <c r="D114" s="125">
        <v>47.5</v>
      </c>
      <c r="E114" s="125">
        <v>54</v>
      </c>
      <c r="F114" s="125">
        <v>42.5</v>
      </c>
      <c r="G114" s="125">
        <v>47.75</v>
      </c>
      <c r="H114" s="125"/>
      <c r="I114" s="125"/>
      <c r="J114" s="125">
        <v>59</v>
      </c>
      <c r="K114" s="125">
        <v>62.5</v>
      </c>
      <c r="L114" s="124">
        <v>685</v>
      </c>
      <c r="M114" s="124">
        <v>1260</v>
      </c>
      <c r="N114" s="125">
        <v>69</v>
      </c>
      <c r="O114" s="125">
        <v>85</v>
      </c>
      <c r="P114" s="124">
        <v>695</v>
      </c>
      <c r="Q114" s="124">
        <v>1237</v>
      </c>
      <c r="R114" s="125">
        <v>52</v>
      </c>
      <c r="S114" s="125">
        <v>70</v>
      </c>
    </row>
    <row r="115" spans="1:23">
      <c r="A115" s="163">
        <f t="shared" si="1"/>
        <v>38742</v>
      </c>
      <c r="B115" s="125">
        <v>51</v>
      </c>
      <c r="C115" s="125">
        <v>56.5</v>
      </c>
      <c r="D115" s="125">
        <v>50</v>
      </c>
      <c r="E115" s="125">
        <v>55.5</v>
      </c>
      <c r="F115" s="125">
        <v>43.5</v>
      </c>
      <c r="G115" s="125">
        <v>49</v>
      </c>
      <c r="H115" s="125"/>
      <c r="I115" s="125"/>
      <c r="J115" s="125">
        <v>60</v>
      </c>
      <c r="K115" s="125">
        <v>62.5</v>
      </c>
      <c r="L115" s="124">
        <v>902</v>
      </c>
      <c r="M115" s="124">
        <v>1145</v>
      </c>
      <c r="N115" s="125">
        <v>70</v>
      </c>
      <c r="O115" s="125">
        <v>86</v>
      </c>
      <c r="P115" s="124">
        <v>735</v>
      </c>
      <c r="Q115" s="124">
        <v>1220</v>
      </c>
      <c r="R115" s="125">
        <v>58</v>
      </c>
      <c r="S115" s="125">
        <v>73</v>
      </c>
    </row>
    <row r="116" spans="1:23">
      <c r="A116" s="163">
        <f t="shared" si="1"/>
        <v>38749</v>
      </c>
      <c r="B116" s="125">
        <v>52</v>
      </c>
      <c r="C116" s="125">
        <v>56.75</v>
      </c>
      <c r="D116" s="125">
        <v>50</v>
      </c>
      <c r="E116" s="125">
        <v>55.5</v>
      </c>
      <c r="F116" s="125">
        <v>44</v>
      </c>
      <c r="G116" s="125">
        <v>49</v>
      </c>
      <c r="H116" s="125"/>
      <c r="I116" s="125"/>
      <c r="J116" s="125">
        <v>60</v>
      </c>
      <c r="K116" s="125">
        <v>63</v>
      </c>
      <c r="L116" s="124">
        <v>840</v>
      </c>
      <c r="M116" s="124">
        <v>1390</v>
      </c>
      <c r="N116" s="125">
        <v>75</v>
      </c>
      <c r="O116" s="125">
        <v>89</v>
      </c>
      <c r="P116" s="124">
        <v>775</v>
      </c>
      <c r="Q116" s="124">
        <v>1285</v>
      </c>
      <c r="R116" s="125">
        <v>57</v>
      </c>
      <c r="S116" s="125">
        <v>69</v>
      </c>
    </row>
    <row r="117" spans="1:23">
      <c r="A117" s="163">
        <f t="shared" si="1"/>
        <v>38756</v>
      </c>
      <c r="B117" s="125">
        <v>52.5</v>
      </c>
      <c r="C117" s="125">
        <v>57</v>
      </c>
      <c r="D117" s="125">
        <v>50</v>
      </c>
      <c r="E117" s="125">
        <v>55.25</v>
      </c>
      <c r="F117" s="125">
        <v>45.75</v>
      </c>
      <c r="G117" s="125">
        <v>49</v>
      </c>
      <c r="H117" s="125"/>
      <c r="I117" s="125"/>
      <c r="J117" s="125">
        <v>60</v>
      </c>
      <c r="K117" s="125">
        <v>64</v>
      </c>
      <c r="L117" s="124">
        <v>579</v>
      </c>
      <c r="M117" s="124">
        <v>1235</v>
      </c>
      <c r="N117" s="125">
        <v>72</v>
      </c>
      <c r="O117" s="125">
        <v>90</v>
      </c>
      <c r="P117" s="124">
        <v>1040</v>
      </c>
      <c r="Q117" s="124">
        <v>1330</v>
      </c>
      <c r="R117" s="125">
        <v>54</v>
      </c>
      <c r="S117" s="125">
        <v>67</v>
      </c>
    </row>
    <row r="118" spans="1:23">
      <c r="A118" s="163">
        <f t="shared" si="1"/>
        <v>38763</v>
      </c>
      <c r="B118" s="125">
        <v>54</v>
      </c>
      <c r="C118" s="125">
        <v>57.5</v>
      </c>
      <c r="D118" s="125">
        <v>52</v>
      </c>
      <c r="E118" s="125">
        <v>57</v>
      </c>
      <c r="F118" s="125">
        <v>47.5</v>
      </c>
      <c r="G118" s="125">
        <v>51.5</v>
      </c>
      <c r="H118" s="125"/>
      <c r="I118" s="125"/>
      <c r="J118" s="125">
        <v>61</v>
      </c>
      <c r="K118" s="125">
        <v>64</v>
      </c>
      <c r="L118" s="124">
        <v>705</v>
      </c>
      <c r="M118" s="124">
        <v>1450</v>
      </c>
      <c r="N118" s="125">
        <v>71</v>
      </c>
      <c r="O118" s="125">
        <v>87</v>
      </c>
      <c r="P118" s="124">
        <v>965</v>
      </c>
      <c r="Q118" s="124">
        <v>1200</v>
      </c>
      <c r="R118" s="125">
        <v>52.5</v>
      </c>
      <c r="S118" s="125">
        <v>65</v>
      </c>
      <c r="V118" s="125">
        <v>68.5</v>
      </c>
      <c r="W118" s="125">
        <v>68.5</v>
      </c>
    </row>
    <row r="119" spans="1:23">
      <c r="A119" s="163">
        <f t="shared" si="1"/>
        <v>38770</v>
      </c>
      <c r="B119" s="125">
        <v>55.25</v>
      </c>
      <c r="C119" s="125">
        <v>58</v>
      </c>
      <c r="D119" s="125">
        <v>54</v>
      </c>
      <c r="E119" s="125">
        <v>58</v>
      </c>
      <c r="F119" s="125">
        <v>48</v>
      </c>
      <c r="G119" s="125">
        <v>53</v>
      </c>
      <c r="H119" s="125"/>
      <c r="I119" s="125"/>
      <c r="J119" s="125">
        <v>61</v>
      </c>
      <c r="K119" s="125">
        <v>66</v>
      </c>
      <c r="L119" s="124">
        <v>820</v>
      </c>
      <c r="M119" s="124">
        <v>1165</v>
      </c>
      <c r="N119" s="125">
        <v>71</v>
      </c>
      <c r="O119" s="125">
        <v>85</v>
      </c>
      <c r="P119" s="124">
        <v>990</v>
      </c>
      <c r="Q119" s="124">
        <v>1230</v>
      </c>
      <c r="R119" s="125">
        <v>58</v>
      </c>
      <c r="S119" s="125">
        <v>64</v>
      </c>
    </row>
    <row r="120" spans="1:23">
      <c r="A120" s="163">
        <f t="shared" si="1"/>
        <v>38777</v>
      </c>
      <c r="B120" s="125">
        <v>55</v>
      </c>
      <c r="C120" s="125">
        <v>58</v>
      </c>
      <c r="D120" s="125">
        <v>53.5</v>
      </c>
      <c r="E120" s="125">
        <v>57</v>
      </c>
      <c r="F120" s="125">
        <v>47</v>
      </c>
      <c r="G120" s="125">
        <v>53</v>
      </c>
      <c r="H120" s="125"/>
      <c r="I120" s="125"/>
      <c r="J120" s="125">
        <v>62</v>
      </c>
      <c r="K120" s="125">
        <v>66</v>
      </c>
      <c r="L120" s="124">
        <v>792</v>
      </c>
      <c r="M120" s="124">
        <v>1095</v>
      </c>
      <c r="N120" s="125">
        <v>70</v>
      </c>
      <c r="O120" s="125">
        <v>89</v>
      </c>
      <c r="P120" s="124">
        <v>835</v>
      </c>
      <c r="Q120" s="124">
        <v>1370</v>
      </c>
      <c r="R120" s="125">
        <v>53</v>
      </c>
      <c r="S120" s="125">
        <v>64</v>
      </c>
    </row>
    <row r="121" spans="1:23">
      <c r="A121" s="163">
        <f t="shared" si="1"/>
        <v>38784</v>
      </c>
      <c r="B121" s="125">
        <v>53.5</v>
      </c>
      <c r="C121" s="125">
        <v>57.5</v>
      </c>
      <c r="D121" s="125">
        <v>53</v>
      </c>
      <c r="E121" s="125">
        <v>55.5</v>
      </c>
      <c r="F121" s="125">
        <v>45</v>
      </c>
      <c r="G121" s="125">
        <v>50</v>
      </c>
      <c r="H121" s="125"/>
      <c r="I121" s="125"/>
      <c r="J121" s="125">
        <v>61.5</v>
      </c>
      <c r="K121" s="125">
        <v>67</v>
      </c>
      <c r="L121" s="124">
        <v>785</v>
      </c>
      <c r="M121" s="124">
        <v>1195</v>
      </c>
      <c r="N121" s="125">
        <v>69</v>
      </c>
      <c r="O121" s="125">
        <v>87</v>
      </c>
    </row>
    <row r="122" spans="1:23">
      <c r="A122" s="163">
        <f t="shared" si="1"/>
        <v>38791</v>
      </c>
      <c r="B122" s="125">
        <v>52.5</v>
      </c>
      <c r="C122" s="125">
        <v>55.25</v>
      </c>
      <c r="D122" s="125">
        <v>51.5</v>
      </c>
      <c r="E122" s="125">
        <v>54.5</v>
      </c>
      <c r="F122" s="125">
        <v>46</v>
      </c>
      <c r="G122" s="125">
        <v>50</v>
      </c>
      <c r="H122" s="125"/>
      <c r="I122" s="125"/>
      <c r="J122" s="125">
        <v>60.5</v>
      </c>
      <c r="K122" s="125">
        <v>67</v>
      </c>
      <c r="L122" s="124">
        <v>614</v>
      </c>
      <c r="M122" s="124">
        <v>1182</v>
      </c>
      <c r="N122" s="125">
        <v>72</v>
      </c>
      <c r="O122" s="125">
        <v>87</v>
      </c>
      <c r="P122" s="124">
        <v>815</v>
      </c>
      <c r="Q122" s="124">
        <v>1372</v>
      </c>
      <c r="R122" s="125">
        <v>55</v>
      </c>
      <c r="S122" s="125">
        <v>66</v>
      </c>
    </row>
    <row r="123" spans="1:23">
      <c r="A123" s="163">
        <f t="shared" si="1"/>
        <v>38798</v>
      </c>
      <c r="B123" s="125">
        <v>54.4</v>
      </c>
      <c r="C123" s="125">
        <v>58</v>
      </c>
      <c r="D123" s="125">
        <v>54</v>
      </c>
      <c r="E123" s="125">
        <v>57</v>
      </c>
      <c r="F123" s="125">
        <v>48</v>
      </c>
      <c r="G123" s="125">
        <v>52.5</v>
      </c>
      <c r="H123" s="125"/>
      <c r="I123" s="125"/>
      <c r="J123" s="125">
        <v>62.5</v>
      </c>
      <c r="K123" s="125">
        <v>69</v>
      </c>
      <c r="L123" s="124">
        <v>680</v>
      </c>
      <c r="M123" s="124">
        <v>1180</v>
      </c>
      <c r="N123" s="125">
        <v>64</v>
      </c>
      <c r="O123" s="125">
        <v>75</v>
      </c>
      <c r="P123" s="124">
        <v>780</v>
      </c>
      <c r="Q123" s="124">
        <v>1403</v>
      </c>
      <c r="R123" s="125">
        <v>52</v>
      </c>
      <c r="S123" s="125">
        <v>62</v>
      </c>
    </row>
    <row r="124" spans="1:23">
      <c r="A124" s="163">
        <f t="shared" si="1"/>
        <v>38805</v>
      </c>
      <c r="B124" s="125">
        <v>52.5</v>
      </c>
      <c r="C124" s="125">
        <v>56.75</v>
      </c>
      <c r="D124" s="125">
        <v>52</v>
      </c>
      <c r="E124" s="125">
        <v>55.75</v>
      </c>
      <c r="F124" s="125">
        <v>46</v>
      </c>
      <c r="G124" s="125">
        <v>50.5</v>
      </c>
      <c r="H124" s="125"/>
      <c r="I124" s="125"/>
      <c r="J124" s="125">
        <v>63</v>
      </c>
      <c r="K124" s="125">
        <v>69</v>
      </c>
      <c r="L124" s="124">
        <v>680</v>
      </c>
      <c r="M124" s="124">
        <v>1250</v>
      </c>
      <c r="N124" s="125">
        <v>68</v>
      </c>
      <c r="O124" s="125">
        <v>78</v>
      </c>
      <c r="P124" s="124">
        <v>920</v>
      </c>
      <c r="Q124" s="124">
        <v>1180</v>
      </c>
      <c r="R124" s="125">
        <v>52</v>
      </c>
      <c r="S124" s="125">
        <v>64</v>
      </c>
    </row>
    <row r="125" spans="1:23">
      <c r="A125" s="163">
        <f t="shared" si="1"/>
        <v>38812</v>
      </c>
      <c r="B125" s="125">
        <v>52.5</v>
      </c>
      <c r="C125" s="125">
        <v>56.5</v>
      </c>
      <c r="D125" s="125">
        <v>52</v>
      </c>
      <c r="E125" s="125">
        <v>56</v>
      </c>
      <c r="F125" s="125">
        <v>46</v>
      </c>
      <c r="G125" s="125">
        <v>50.5</v>
      </c>
      <c r="H125" s="125"/>
      <c r="I125" s="125"/>
      <c r="J125" s="125">
        <v>63</v>
      </c>
      <c r="K125" s="125">
        <v>69</v>
      </c>
      <c r="P125" s="124">
        <v>990</v>
      </c>
      <c r="Q125" s="124">
        <v>1223</v>
      </c>
      <c r="R125" s="125">
        <v>55</v>
      </c>
      <c r="S125" s="125">
        <v>65</v>
      </c>
    </row>
    <row r="126" spans="1:23">
      <c r="A126" s="163">
        <f t="shared" si="1"/>
        <v>38819</v>
      </c>
      <c r="B126" s="125">
        <v>50</v>
      </c>
      <c r="C126" s="125">
        <v>53</v>
      </c>
      <c r="D126" s="125">
        <v>50</v>
      </c>
      <c r="E126" s="125">
        <v>53.25</v>
      </c>
      <c r="F126" s="125">
        <v>43</v>
      </c>
      <c r="G126" s="125">
        <v>47</v>
      </c>
      <c r="H126" s="125"/>
      <c r="I126" s="125"/>
      <c r="J126" s="125">
        <v>62</v>
      </c>
      <c r="K126" s="125">
        <v>66</v>
      </c>
      <c r="L126" s="124">
        <v>655</v>
      </c>
      <c r="M126" s="124">
        <v>1046</v>
      </c>
      <c r="N126" s="125">
        <v>61</v>
      </c>
      <c r="O126" s="125">
        <v>78</v>
      </c>
      <c r="P126" s="124">
        <v>845</v>
      </c>
      <c r="Q126" s="124">
        <v>1100</v>
      </c>
      <c r="R126" s="125">
        <v>53</v>
      </c>
      <c r="S126" s="125">
        <v>63</v>
      </c>
    </row>
    <row r="127" spans="1:23">
      <c r="A127" s="163">
        <f t="shared" si="1"/>
        <v>38826</v>
      </c>
      <c r="B127" s="125">
        <v>50.5</v>
      </c>
      <c r="C127" s="125">
        <v>54</v>
      </c>
      <c r="D127" s="125">
        <v>52</v>
      </c>
      <c r="E127" s="125">
        <v>55</v>
      </c>
      <c r="F127" s="125">
        <v>45</v>
      </c>
      <c r="G127" s="125">
        <v>49</v>
      </c>
      <c r="H127" s="125"/>
      <c r="I127" s="125"/>
      <c r="J127" s="125">
        <v>62</v>
      </c>
      <c r="K127" s="125">
        <v>66</v>
      </c>
      <c r="L127" s="124">
        <v>675</v>
      </c>
      <c r="M127" s="124">
        <v>1155</v>
      </c>
      <c r="N127" s="125">
        <v>63</v>
      </c>
      <c r="O127" s="125">
        <v>86</v>
      </c>
      <c r="P127" s="124">
        <v>955</v>
      </c>
      <c r="Q127" s="124">
        <v>1125</v>
      </c>
      <c r="R127" s="125">
        <v>51</v>
      </c>
      <c r="S127" s="125">
        <v>66</v>
      </c>
      <c r="V127" s="125">
        <v>78</v>
      </c>
      <c r="W127" s="125">
        <v>78</v>
      </c>
    </row>
    <row r="128" spans="1:23">
      <c r="A128" s="163">
        <f t="shared" si="1"/>
        <v>38833</v>
      </c>
      <c r="B128" s="125">
        <v>50</v>
      </c>
      <c r="C128" s="125">
        <v>53</v>
      </c>
      <c r="D128" s="125">
        <v>50.5</v>
      </c>
      <c r="E128" s="125">
        <v>53.5</v>
      </c>
      <c r="F128" s="125">
        <v>45</v>
      </c>
      <c r="G128" s="125">
        <v>50</v>
      </c>
      <c r="H128" s="125"/>
      <c r="I128" s="125"/>
      <c r="J128" s="125">
        <v>62</v>
      </c>
      <c r="K128" s="125">
        <v>65.5</v>
      </c>
      <c r="L128" s="124">
        <v>780</v>
      </c>
      <c r="M128" s="124">
        <v>1290</v>
      </c>
      <c r="N128" s="125">
        <v>61</v>
      </c>
      <c r="O128" s="125">
        <v>88</v>
      </c>
      <c r="P128" s="124">
        <v>845</v>
      </c>
      <c r="Q128" s="124">
        <v>1302</v>
      </c>
      <c r="R128" s="125">
        <v>48</v>
      </c>
      <c r="S128" s="125">
        <v>64</v>
      </c>
    </row>
    <row r="129" spans="1:23">
      <c r="A129" s="163">
        <f t="shared" si="1"/>
        <v>38840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</row>
    <row r="130" spans="1:23">
      <c r="A130" s="163">
        <f t="shared" si="1"/>
        <v>38847</v>
      </c>
      <c r="B130" s="125">
        <v>51</v>
      </c>
      <c r="C130" s="125">
        <v>54</v>
      </c>
      <c r="D130" s="125">
        <v>50</v>
      </c>
      <c r="E130" s="125">
        <v>54</v>
      </c>
      <c r="F130" s="125">
        <v>45.5</v>
      </c>
      <c r="G130" s="125">
        <v>50.25</v>
      </c>
      <c r="H130" s="125"/>
      <c r="I130" s="125"/>
      <c r="J130" s="125">
        <v>61</v>
      </c>
      <c r="K130" s="125">
        <v>64.75</v>
      </c>
      <c r="L130" s="124">
        <v>685</v>
      </c>
      <c r="M130" s="124">
        <v>1190</v>
      </c>
      <c r="N130" s="125">
        <v>59</v>
      </c>
      <c r="O130" s="125">
        <v>79</v>
      </c>
      <c r="P130" s="124">
        <v>648</v>
      </c>
      <c r="Q130" s="124">
        <v>1245</v>
      </c>
      <c r="R130" s="125">
        <v>52</v>
      </c>
      <c r="S130" s="125">
        <v>61</v>
      </c>
    </row>
    <row r="131" spans="1:23">
      <c r="A131" s="163">
        <f t="shared" si="1"/>
        <v>38854</v>
      </c>
      <c r="B131" s="125">
        <v>48.75</v>
      </c>
      <c r="C131" s="125">
        <v>52.5</v>
      </c>
      <c r="D131" s="125">
        <v>48</v>
      </c>
      <c r="E131" s="125">
        <v>52.25</v>
      </c>
      <c r="F131" s="125">
        <v>44.5</v>
      </c>
      <c r="G131" s="125">
        <v>49.5</v>
      </c>
      <c r="H131" s="125"/>
      <c r="I131" s="125"/>
      <c r="J131" s="125">
        <v>59.5</v>
      </c>
      <c r="K131" s="125">
        <v>63.5</v>
      </c>
      <c r="L131" s="124">
        <v>710</v>
      </c>
      <c r="M131" s="124">
        <v>1040</v>
      </c>
      <c r="N131" s="125">
        <v>63</v>
      </c>
      <c r="O131" s="125">
        <v>77</v>
      </c>
      <c r="P131" s="124">
        <v>832</v>
      </c>
      <c r="Q131" s="124">
        <v>1229</v>
      </c>
      <c r="R131" s="125">
        <v>50</v>
      </c>
      <c r="S131" s="125">
        <v>62</v>
      </c>
      <c r="V131" s="125">
        <v>83.5</v>
      </c>
      <c r="W131" s="125">
        <v>94</v>
      </c>
    </row>
    <row r="132" spans="1:23">
      <c r="A132" s="163">
        <f t="shared" si="1"/>
        <v>38861</v>
      </c>
      <c r="B132" s="125">
        <v>49</v>
      </c>
      <c r="C132" s="125">
        <v>53</v>
      </c>
      <c r="D132" s="125">
        <v>48.5</v>
      </c>
      <c r="E132" s="125">
        <v>53</v>
      </c>
      <c r="F132" s="125">
        <v>44</v>
      </c>
      <c r="G132" s="125">
        <v>49.5</v>
      </c>
      <c r="H132" s="125"/>
      <c r="I132" s="125"/>
      <c r="J132" s="125">
        <v>60.5</v>
      </c>
      <c r="K132" s="125">
        <v>64</v>
      </c>
      <c r="L132" s="124">
        <v>720</v>
      </c>
      <c r="M132" s="124">
        <v>1350</v>
      </c>
      <c r="N132" s="125">
        <v>57</v>
      </c>
      <c r="O132" s="125">
        <v>75</v>
      </c>
      <c r="P132" s="124">
        <v>690</v>
      </c>
      <c r="Q132" s="124">
        <v>1269</v>
      </c>
      <c r="R132" s="125">
        <v>55</v>
      </c>
      <c r="S132" s="125">
        <v>62</v>
      </c>
    </row>
    <row r="133" spans="1:23">
      <c r="A133" s="163">
        <f t="shared" si="1"/>
        <v>38868</v>
      </c>
      <c r="B133" s="125">
        <v>52</v>
      </c>
      <c r="C133" s="125">
        <v>55</v>
      </c>
      <c r="D133" s="125">
        <v>50.5</v>
      </c>
      <c r="E133" s="125">
        <v>55</v>
      </c>
      <c r="F133" s="125">
        <v>46</v>
      </c>
      <c r="G133" s="125">
        <v>52</v>
      </c>
      <c r="H133" s="125"/>
      <c r="I133" s="125"/>
      <c r="J133" s="125">
        <v>60</v>
      </c>
      <c r="K133" s="125">
        <v>61.5</v>
      </c>
      <c r="L133" s="124">
        <v>745</v>
      </c>
      <c r="M133" s="124">
        <v>1160</v>
      </c>
      <c r="N133" s="125">
        <v>63</v>
      </c>
      <c r="O133" s="125">
        <v>77</v>
      </c>
    </row>
    <row r="134" spans="1:23">
      <c r="A134" s="163">
        <f t="shared" si="1"/>
        <v>38875</v>
      </c>
      <c r="B134" s="125">
        <v>47.5</v>
      </c>
      <c r="C134" s="125">
        <v>52</v>
      </c>
      <c r="D134" s="125">
        <v>47</v>
      </c>
      <c r="E134" s="125">
        <v>52</v>
      </c>
      <c r="F134" s="125">
        <v>43.25</v>
      </c>
      <c r="G134" s="125">
        <v>48</v>
      </c>
      <c r="H134" s="125"/>
      <c r="I134" s="125"/>
      <c r="J134" s="125">
        <v>58</v>
      </c>
      <c r="K134" s="125">
        <v>64</v>
      </c>
      <c r="L134" s="124">
        <v>610</v>
      </c>
      <c r="M134" s="124">
        <v>1140</v>
      </c>
      <c r="N134" s="125">
        <v>60</v>
      </c>
      <c r="O134" s="125">
        <v>77</v>
      </c>
      <c r="P134" s="124">
        <v>945</v>
      </c>
      <c r="Q134" s="124">
        <v>1335</v>
      </c>
      <c r="R134" s="125">
        <v>51</v>
      </c>
      <c r="S134" s="125">
        <v>59</v>
      </c>
    </row>
    <row r="135" spans="1:23">
      <c r="A135" s="163">
        <f t="shared" si="1"/>
        <v>38882</v>
      </c>
      <c r="B135" s="125">
        <v>47</v>
      </c>
      <c r="C135" s="125">
        <v>51.25</v>
      </c>
      <c r="D135" s="125">
        <v>46</v>
      </c>
      <c r="E135" s="125">
        <v>51</v>
      </c>
      <c r="F135" s="125">
        <v>41</v>
      </c>
      <c r="G135" s="125">
        <v>46</v>
      </c>
      <c r="H135" s="125"/>
      <c r="I135" s="125"/>
      <c r="J135" s="125">
        <v>57.5</v>
      </c>
      <c r="K135" s="125">
        <v>63.5</v>
      </c>
      <c r="L135" s="124">
        <v>645</v>
      </c>
      <c r="M135" s="124">
        <v>1235</v>
      </c>
      <c r="N135" s="125">
        <v>64</v>
      </c>
      <c r="O135" s="125">
        <v>78</v>
      </c>
      <c r="P135" s="124">
        <v>705</v>
      </c>
      <c r="Q135" s="124">
        <v>1330</v>
      </c>
      <c r="R135" s="125">
        <v>53</v>
      </c>
      <c r="S135" s="125">
        <v>67</v>
      </c>
    </row>
    <row r="136" spans="1:23">
      <c r="A136" s="163">
        <f t="shared" si="1"/>
        <v>38889</v>
      </c>
      <c r="B136" s="125">
        <v>48.5</v>
      </c>
      <c r="C136" s="125">
        <v>52.5</v>
      </c>
      <c r="D136" s="125">
        <v>46.75</v>
      </c>
      <c r="E136" s="125">
        <v>52.25</v>
      </c>
      <c r="F136" s="125">
        <v>42</v>
      </c>
      <c r="G136" s="125">
        <v>47</v>
      </c>
      <c r="H136" s="125"/>
      <c r="I136" s="125"/>
      <c r="J136" s="125">
        <v>59</v>
      </c>
      <c r="K136" s="125">
        <v>64</v>
      </c>
      <c r="L136" s="124">
        <v>920</v>
      </c>
      <c r="M136" s="124">
        <v>1140</v>
      </c>
      <c r="N136" s="125">
        <v>60</v>
      </c>
      <c r="O136" s="125">
        <v>77</v>
      </c>
      <c r="P136" s="124">
        <v>1030</v>
      </c>
      <c r="Q136" s="124">
        <v>1145</v>
      </c>
      <c r="R136" s="125">
        <v>53</v>
      </c>
      <c r="S136" s="125">
        <v>68</v>
      </c>
    </row>
    <row r="137" spans="1:23">
      <c r="A137" s="163">
        <f t="shared" si="1"/>
        <v>38896</v>
      </c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</row>
    <row r="138" spans="1:23">
      <c r="A138" s="163">
        <f t="shared" ref="A138:A201" si="2">+A137+7</f>
        <v>38903</v>
      </c>
      <c r="B138" s="125">
        <v>47</v>
      </c>
      <c r="C138" s="125">
        <v>52.25</v>
      </c>
      <c r="D138" s="125">
        <v>47</v>
      </c>
      <c r="E138" s="125">
        <v>52</v>
      </c>
      <c r="F138" s="125">
        <v>43</v>
      </c>
      <c r="G138" s="125">
        <v>47</v>
      </c>
      <c r="H138" s="125"/>
      <c r="I138" s="125"/>
      <c r="J138" s="125">
        <v>62.5</v>
      </c>
      <c r="K138" s="125">
        <v>67</v>
      </c>
      <c r="L138" s="124">
        <v>710</v>
      </c>
      <c r="M138" s="124">
        <v>1025</v>
      </c>
      <c r="N138" s="125">
        <v>60</v>
      </c>
      <c r="O138" s="125">
        <v>78.5</v>
      </c>
      <c r="P138" s="124">
        <v>820</v>
      </c>
      <c r="Q138" s="124">
        <v>1230</v>
      </c>
      <c r="R138" s="125">
        <v>52.5</v>
      </c>
      <c r="S138" s="125">
        <v>65</v>
      </c>
    </row>
    <row r="139" spans="1:23">
      <c r="A139" s="163">
        <f t="shared" si="2"/>
        <v>38910</v>
      </c>
      <c r="B139" s="125">
        <v>46</v>
      </c>
      <c r="C139" s="125">
        <v>50</v>
      </c>
      <c r="D139" s="125">
        <v>44.5</v>
      </c>
      <c r="E139" s="125">
        <v>49.5</v>
      </c>
      <c r="F139" s="125">
        <v>40</v>
      </c>
      <c r="G139" s="125">
        <v>45</v>
      </c>
      <c r="H139" s="125"/>
      <c r="I139" s="125"/>
      <c r="J139" s="125">
        <v>58.75</v>
      </c>
      <c r="K139" s="125">
        <v>64</v>
      </c>
      <c r="L139" s="124">
        <v>665</v>
      </c>
      <c r="M139" s="124">
        <v>1135</v>
      </c>
      <c r="N139" s="125">
        <v>73</v>
      </c>
      <c r="O139" s="125">
        <v>87.5</v>
      </c>
      <c r="P139" s="124">
        <v>930</v>
      </c>
      <c r="Q139" s="124">
        <v>1350</v>
      </c>
      <c r="R139" s="125">
        <v>54</v>
      </c>
      <c r="S139" s="125">
        <v>67</v>
      </c>
      <c r="V139" s="125">
        <v>91</v>
      </c>
      <c r="W139" s="125">
        <v>91</v>
      </c>
    </row>
    <row r="140" spans="1:23">
      <c r="A140" s="163">
        <f t="shared" si="2"/>
        <v>38917</v>
      </c>
    </row>
    <row r="141" spans="1:23">
      <c r="A141" s="163">
        <f t="shared" si="2"/>
        <v>38924</v>
      </c>
      <c r="B141" s="125">
        <v>46</v>
      </c>
      <c r="C141" s="125">
        <v>49.5</v>
      </c>
      <c r="D141" s="125">
        <v>45</v>
      </c>
      <c r="E141" s="125">
        <v>49</v>
      </c>
      <c r="F141" s="125">
        <v>40.25</v>
      </c>
      <c r="G141" s="125">
        <v>45</v>
      </c>
      <c r="H141" s="125"/>
      <c r="I141" s="125"/>
      <c r="J141" s="125">
        <v>57</v>
      </c>
      <c r="K141" s="125">
        <v>62.75</v>
      </c>
      <c r="L141" s="124">
        <v>720</v>
      </c>
      <c r="M141" s="124">
        <v>1325</v>
      </c>
      <c r="N141" s="125">
        <v>53</v>
      </c>
      <c r="O141" s="125">
        <v>70</v>
      </c>
      <c r="P141" s="124">
        <v>810</v>
      </c>
      <c r="Q141" s="124">
        <v>1018</v>
      </c>
      <c r="R141" s="125">
        <v>46</v>
      </c>
      <c r="S141" s="125">
        <v>58</v>
      </c>
      <c r="T141" s="124">
        <v>910</v>
      </c>
      <c r="U141" s="124">
        <v>910</v>
      </c>
      <c r="V141" s="125">
        <v>63</v>
      </c>
      <c r="W141" s="125">
        <v>63</v>
      </c>
    </row>
    <row r="142" spans="1:23">
      <c r="A142" s="163">
        <f t="shared" si="2"/>
        <v>38931</v>
      </c>
      <c r="B142" s="125">
        <v>48</v>
      </c>
      <c r="C142" s="125">
        <v>52</v>
      </c>
      <c r="D142" s="125">
        <v>45</v>
      </c>
      <c r="E142" s="125">
        <v>49</v>
      </c>
      <c r="F142" s="125">
        <v>40.25</v>
      </c>
      <c r="G142" s="125">
        <v>45</v>
      </c>
      <c r="H142" s="125"/>
      <c r="I142" s="125"/>
      <c r="J142" s="125">
        <v>60</v>
      </c>
      <c r="K142" s="125">
        <v>64</v>
      </c>
      <c r="L142" s="124">
        <v>830</v>
      </c>
      <c r="M142" s="124">
        <v>1185</v>
      </c>
      <c r="N142" s="125">
        <v>83</v>
      </c>
      <c r="O142" s="125">
        <v>89</v>
      </c>
      <c r="P142" s="124">
        <v>750</v>
      </c>
      <c r="Q142" s="124">
        <v>830</v>
      </c>
      <c r="R142" s="125">
        <v>50</v>
      </c>
      <c r="S142" s="125">
        <v>62</v>
      </c>
    </row>
    <row r="143" spans="1:23">
      <c r="A143" s="163">
        <f t="shared" si="2"/>
        <v>38938</v>
      </c>
      <c r="B143" s="125">
        <v>48</v>
      </c>
      <c r="C143" s="125">
        <v>52.25</v>
      </c>
      <c r="D143" s="125">
        <v>46</v>
      </c>
      <c r="E143" s="125">
        <v>50</v>
      </c>
      <c r="F143" s="125">
        <v>41</v>
      </c>
      <c r="G143" s="125">
        <v>46</v>
      </c>
      <c r="H143" s="125"/>
      <c r="I143" s="125"/>
      <c r="J143" s="125">
        <v>61.5</v>
      </c>
      <c r="K143" s="125">
        <v>64.5</v>
      </c>
      <c r="L143" s="124">
        <v>630</v>
      </c>
      <c r="M143" s="124">
        <v>1035</v>
      </c>
      <c r="N143" s="125">
        <v>66</v>
      </c>
      <c r="O143" s="125">
        <v>89</v>
      </c>
      <c r="P143" s="124">
        <v>865</v>
      </c>
      <c r="Q143" s="124">
        <v>1470</v>
      </c>
      <c r="R143" s="125">
        <v>50.5</v>
      </c>
      <c r="S143" s="125">
        <v>58</v>
      </c>
      <c r="T143" s="124">
        <v>934</v>
      </c>
      <c r="U143" s="124">
        <v>934</v>
      </c>
      <c r="V143" s="125">
        <v>69</v>
      </c>
      <c r="W143" s="125">
        <v>69</v>
      </c>
    </row>
    <row r="144" spans="1:23">
      <c r="A144" s="163">
        <f t="shared" si="2"/>
        <v>38945</v>
      </c>
      <c r="B144" s="125">
        <v>49</v>
      </c>
      <c r="C144" s="125">
        <v>53.5</v>
      </c>
      <c r="D144" s="125">
        <v>46.5</v>
      </c>
      <c r="E144" s="125">
        <v>51.5</v>
      </c>
      <c r="F144" s="125">
        <v>42.5</v>
      </c>
      <c r="G144" s="125">
        <v>47</v>
      </c>
      <c r="H144" s="125"/>
      <c r="I144" s="125"/>
      <c r="J144" s="125">
        <v>59</v>
      </c>
      <c r="K144" s="125">
        <v>63</v>
      </c>
      <c r="L144" s="124">
        <v>828</v>
      </c>
      <c r="M144" s="124">
        <v>1110</v>
      </c>
      <c r="N144" s="125">
        <v>64</v>
      </c>
      <c r="O144" s="125">
        <v>87.5</v>
      </c>
      <c r="P144" s="124">
        <v>922</v>
      </c>
      <c r="Q144" s="124">
        <v>1265</v>
      </c>
      <c r="R144" s="125">
        <v>49</v>
      </c>
      <c r="S144" s="125">
        <v>61.5</v>
      </c>
      <c r="V144" s="125">
        <v>77</v>
      </c>
      <c r="W144" s="125">
        <v>77</v>
      </c>
    </row>
    <row r="145" spans="1:23">
      <c r="A145" s="163">
        <f t="shared" si="2"/>
        <v>38952</v>
      </c>
      <c r="B145" s="125">
        <v>49</v>
      </c>
      <c r="C145" s="125">
        <v>54</v>
      </c>
      <c r="D145" s="125">
        <v>47</v>
      </c>
      <c r="E145" s="125">
        <v>51.5</v>
      </c>
      <c r="F145" s="125">
        <v>43</v>
      </c>
      <c r="G145" s="125">
        <v>47</v>
      </c>
      <c r="H145" s="125"/>
      <c r="I145" s="125"/>
      <c r="J145" s="125">
        <v>58</v>
      </c>
      <c r="K145" s="125">
        <v>62.5</v>
      </c>
      <c r="L145" s="124">
        <v>745</v>
      </c>
      <c r="M145" s="124">
        <v>894</v>
      </c>
      <c r="N145" s="125">
        <v>93</v>
      </c>
      <c r="O145" s="125">
        <v>105</v>
      </c>
    </row>
    <row r="146" spans="1:23">
      <c r="A146" s="163">
        <f t="shared" si="2"/>
        <v>38959</v>
      </c>
      <c r="B146" s="125">
        <v>49</v>
      </c>
      <c r="C146" s="125">
        <v>55</v>
      </c>
      <c r="D146" s="125">
        <v>48</v>
      </c>
      <c r="E146" s="125">
        <v>52.5</v>
      </c>
      <c r="F146" s="125">
        <v>44</v>
      </c>
      <c r="G146" s="125">
        <v>47</v>
      </c>
      <c r="H146" s="125"/>
      <c r="I146" s="125"/>
      <c r="J146" s="125">
        <v>59</v>
      </c>
      <c r="K146" s="125">
        <v>63</v>
      </c>
      <c r="L146" s="124">
        <v>645</v>
      </c>
      <c r="M146" s="124">
        <v>1205</v>
      </c>
      <c r="N146" s="125">
        <v>71</v>
      </c>
      <c r="O146" s="125">
        <v>88.5</v>
      </c>
      <c r="P146" s="124">
        <v>690</v>
      </c>
      <c r="Q146" s="124">
        <v>1235</v>
      </c>
      <c r="R146" s="125">
        <v>57</v>
      </c>
      <c r="S146" s="125">
        <v>66</v>
      </c>
    </row>
    <row r="147" spans="1:23">
      <c r="A147" s="163">
        <f t="shared" si="2"/>
        <v>38966</v>
      </c>
      <c r="B147" s="125">
        <v>51</v>
      </c>
      <c r="C147" s="125">
        <v>57</v>
      </c>
      <c r="D147" s="125">
        <v>48</v>
      </c>
      <c r="E147" s="125">
        <v>54.5</v>
      </c>
      <c r="F147" s="125">
        <v>44</v>
      </c>
      <c r="G147" s="125">
        <v>48</v>
      </c>
      <c r="H147" s="125"/>
      <c r="I147" s="125"/>
      <c r="J147" s="125">
        <v>58</v>
      </c>
      <c r="K147" s="125">
        <v>64</v>
      </c>
      <c r="L147" s="124">
        <v>655</v>
      </c>
      <c r="M147" s="124">
        <v>1085</v>
      </c>
      <c r="N147" s="125">
        <v>81</v>
      </c>
      <c r="O147" s="125">
        <v>96</v>
      </c>
      <c r="P147" s="124">
        <v>970</v>
      </c>
      <c r="Q147" s="124">
        <v>1270</v>
      </c>
      <c r="R147" s="125">
        <v>55</v>
      </c>
      <c r="S147" s="125">
        <v>68</v>
      </c>
      <c r="V147" s="125">
        <v>103</v>
      </c>
      <c r="W147" s="125">
        <v>104.5</v>
      </c>
    </row>
    <row r="148" spans="1:23">
      <c r="A148" s="163">
        <f t="shared" si="2"/>
        <v>38973</v>
      </c>
      <c r="B148" s="125">
        <v>49</v>
      </c>
      <c r="C148" s="125">
        <v>55</v>
      </c>
      <c r="D148" s="125">
        <v>47</v>
      </c>
      <c r="E148" s="125">
        <v>53</v>
      </c>
      <c r="F148" s="125">
        <v>43</v>
      </c>
      <c r="G148" s="125">
        <v>47</v>
      </c>
      <c r="H148" s="125"/>
      <c r="I148" s="125"/>
      <c r="J148" s="125">
        <v>57</v>
      </c>
      <c r="K148" s="125">
        <v>63.5</v>
      </c>
      <c r="L148" s="124">
        <v>750</v>
      </c>
      <c r="M148" s="124">
        <v>1185</v>
      </c>
      <c r="N148" s="125">
        <v>71</v>
      </c>
      <c r="O148" s="125">
        <v>85</v>
      </c>
      <c r="P148" s="124">
        <v>770</v>
      </c>
      <c r="Q148" s="124">
        <v>1300</v>
      </c>
      <c r="R148" s="125">
        <v>54</v>
      </c>
      <c r="S148" s="125">
        <v>65</v>
      </c>
    </row>
    <row r="149" spans="1:23">
      <c r="A149" s="163">
        <f t="shared" si="2"/>
        <v>38980</v>
      </c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</row>
    <row r="150" spans="1:23">
      <c r="A150" s="163">
        <f t="shared" si="2"/>
        <v>38987</v>
      </c>
      <c r="B150" s="125">
        <v>49.5</v>
      </c>
      <c r="C150" s="125">
        <v>56</v>
      </c>
      <c r="D150" s="125">
        <v>48</v>
      </c>
      <c r="E150" s="125">
        <v>53</v>
      </c>
      <c r="F150" s="125">
        <v>44</v>
      </c>
      <c r="G150" s="125">
        <v>48</v>
      </c>
      <c r="H150" s="125"/>
      <c r="I150" s="125"/>
      <c r="J150" s="125">
        <v>58</v>
      </c>
      <c r="K150" s="125">
        <v>65</v>
      </c>
      <c r="L150" s="124">
        <v>735</v>
      </c>
      <c r="M150" s="124">
        <v>1312</v>
      </c>
      <c r="N150" s="125">
        <v>87.5</v>
      </c>
      <c r="O150" s="125">
        <v>98.5</v>
      </c>
      <c r="P150" s="124">
        <v>785</v>
      </c>
      <c r="Q150" s="124">
        <v>1135</v>
      </c>
      <c r="R150" s="125">
        <v>52</v>
      </c>
      <c r="S150" s="125">
        <v>69</v>
      </c>
    </row>
    <row r="151" spans="1:23">
      <c r="A151" s="163">
        <f t="shared" si="2"/>
        <v>38994</v>
      </c>
      <c r="B151" s="125">
        <v>46.5</v>
      </c>
      <c r="C151" s="125">
        <v>52</v>
      </c>
      <c r="D151" s="125">
        <v>45</v>
      </c>
      <c r="E151" s="125">
        <v>50</v>
      </c>
      <c r="F151" s="125">
        <v>42</v>
      </c>
      <c r="G151" s="125">
        <v>46</v>
      </c>
      <c r="H151" s="125"/>
      <c r="I151" s="125"/>
      <c r="J151" s="125">
        <v>54.5</v>
      </c>
      <c r="K151" s="125">
        <v>62</v>
      </c>
      <c r="L151" s="124">
        <v>655</v>
      </c>
      <c r="M151" s="124">
        <v>1210</v>
      </c>
      <c r="N151" s="125">
        <v>69</v>
      </c>
      <c r="O151" s="125">
        <v>88</v>
      </c>
      <c r="P151" s="124">
        <v>900</v>
      </c>
      <c r="Q151" s="124">
        <v>1225</v>
      </c>
      <c r="R151" s="125">
        <v>50</v>
      </c>
      <c r="S151" s="125">
        <v>69</v>
      </c>
      <c r="V151" s="125">
        <v>90</v>
      </c>
      <c r="W151" s="125">
        <v>100</v>
      </c>
    </row>
    <row r="152" spans="1:23">
      <c r="A152" s="163">
        <f t="shared" si="2"/>
        <v>39001</v>
      </c>
      <c r="B152" s="125">
        <v>48.5</v>
      </c>
      <c r="C152" s="125">
        <v>53.5</v>
      </c>
      <c r="D152" s="125">
        <v>47</v>
      </c>
      <c r="E152" s="125">
        <v>51.5</v>
      </c>
      <c r="F152" s="125">
        <v>44.5</v>
      </c>
      <c r="G152" s="125">
        <v>48</v>
      </c>
      <c r="H152" s="125"/>
      <c r="I152" s="125"/>
      <c r="J152" s="125">
        <v>57</v>
      </c>
      <c r="K152" s="125">
        <v>63.5</v>
      </c>
      <c r="L152" s="124">
        <v>780</v>
      </c>
      <c r="M152" s="124">
        <v>1260</v>
      </c>
      <c r="N152" s="125">
        <v>78</v>
      </c>
      <c r="O152" s="125">
        <v>94</v>
      </c>
      <c r="P152" s="124">
        <v>905</v>
      </c>
      <c r="Q152" s="124">
        <v>1360</v>
      </c>
      <c r="R152" s="125">
        <v>55</v>
      </c>
      <c r="S152" s="125">
        <v>62</v>
      </c>
    </row>
    <row r="153" spans="1:23">
      <c r="A153" s="163">
        <f t="shared" si="2"/>
        <v>39008</v>
      </c>
    </row>
    <row r="154" spans="1:23">
      <c r="A154" s="163">
        <f t="shared" si="2"/>
        <v>39015</v>
      </c>
      <c r="B154" s="125">
        <v>49</v>
      </c>
      <c r="C154" s="125">
        <v>54.5</v>
      </c>
      <c r="D154" s="125">
        <v>47</v>
      </c>
      <c r="E154" s="125">
        <v>53</v>
      </c>
      <c r="F154" s="125">
        <v>44.5</v>
      </c>
      <c r="G154" s="125">
        <v>48</v>
      </c>
      <c r="H154" s="125"/>
      <c r="I154" s="125"/>
      <c r="J154" s="125">
        <v>58</v>
      </c>
      <c r="K154" s="125">
        <v>64</v>
      </c>
      <c r="L154" s="124">
        <v>650</v>
      </c>
      <c r="M154" s="124">
        <v>1155</v>
      </c>
      <c r="N154" s="125">
        <v>66</v>
      </c>
      <c r="O154" s="125">
        <v>91</v>
      </c>
      <c r="P154" s="124">
        <v>945</v>
      </c>
      <c r="Q154" s="124">
        <v>1350</v>
      </c>
      <c r="R154" s="125">
        <v>50</v>
      </c>
      <c r="S154" s="125">
        <v>62</v>
      </c>
      <c r="T154" s="124">
        <v>738</v>
      </c>
      <c r="U154" s="124">
        <v>738</v>
      </c>
      <c r="V154" s="125">
        <v>97</v>
      </c>
      <c r="W154" s="125">
        <v>97</v>
      </c>
    </row>
    <row r="155" spans="1:23">
      <c r="A155" s="163">
        <f t="shared" si="2"/>
        <v>39022</v>
      </c>
      <c r="B155" s="125">
        <v>47.5</v>
      </c>
      <c r="C155" s="125">
        <v>52.5</v>
      </c>
      <c r="D155" s="125">
        <v>45</v>
      </c>
      <c r="E155" s="125">
        <v>51</v>
      </c>
      <c r="F155" s="125">
        <v>43.5</v>
      </c>
      <c r="G155" s="125">
        <v>46</v>
      </c>
      <c r="H155" s="125"/>
      <c r="I155" s="125"/>
      <c r="J155" s="125">
        <v>57</v>
      </c>
      <c r="K155" s="125">
        <v>63.5</v>
      </c>
      <c r="L155" s="124">
        <v>670</v>
      </c>
      <c r="M155" s="124">
        <v>1190</v>
      </c>
      <c r="N155" s="125">
        <v>63</v>
      </c>
      <c r="O155" s="125">
        <v>89</v>
      </c>
      <c r="P155" s="124">
        <v>845</v>
      </c>
      <c r="Q155" s="124">
        <v>1325</v>
      </c>
      <c r="R155" s="125">
        <v>48.5</v>
      </c>
      <c r="S155" s="125">
        <v>59</v>
      </c>
    </row>
    <row r="156" spans="1:23">
      <c r="A156" s="163">
        <f t="shared" si="2"/>
        <v>39029</v>
      </c>
      <c r="B156" s="125">
        <v>46.5</v>
      </c>
      <c r="C156" s="125">
        <v>48.5</v>
      </c>
      <c r="D156" s="125">
        <v>40.5</v>
      </c>
      <c r="E156" s="125">
        <v>47</v>
      </c>
      <c r="F156" s="125">
        <v>37.5</v>
      </c>
      <c r="G156" s="125">
        <v>41</v>
      </c>
      <c r="H156" s="125"/>
      <c r="I156" s="125"/>
      <c r="J156" s="125">
        <v>54</v>
      </c>
      <c r="K156" s="125">
        <v>60.5</v>
      </c>
      <c r="L156" s="124">
        <v>670</v>
      </c>
      <c r="M156" s="124">
        <v>1190</v>
      </c>
      <c r="N156" s="125">
        <v>53</v>
      </c>
      <c r="O156" s="125">
        <v>74</v>
      </c>
      <c r="P156" s="124">
        <v>878</v>
      </c>
      <c r="Q156" s="124">
        <v>1325</v>
      </c>
      <c r="R156" s="125">
        <v>44</v>
      </c>
      <c r="S156" s="125">
        <v>57.5</v>
      </c>
    </row>
    <row r="157" spans="1:23">
      <c r="A157" s="163">
        <f t="shared" si="2"/>
        <v>39036</v>
      </c>
      <c r="B157" s="125">
        <v>41</v>
      </c>
      <c r="C157" s="125">
        <v>45.5</v>
      </c>
      <c r="D157" s="125">
        <v>39</v>
      </c>
      <c r="E157" s="125">
        <v>45</v>
      </c>
      <c r="F157" s="125">
        <v>36</v>
      </c>
      <c r="G157" s="125">
        <v>40</v>
      </c>
      <c r="H157" s="125"/>
      <c r="I157" s="125"/>
      <c r="J157" s="125">
        <v>54</v>
      </c>
      <c r="K157" s="125">
        <v>61</v>
      </c>
      <c r="L157" s="124">
        <v>670</v>
      </c>
      <c r="M157" s="124">
        <v>1190</v>
      </c>
      <c r="N157" s="125">
        <v>67.5</v>
      </c>
      <c r="O157" s="125">
        <v>79</v>
      </c>
      <c r="P157" s="124">
        <v>790</v>
      </c>
      <c r="Q157" s="124">
        <v>1310</v>
      </c>
      <c r="R157" s="125">
        <v>43</v>
      </c>
      <c r="S157" s="125">
        <v>57.5</v>
      </c>
    </row>
    <row r="158" spans="1:23">
      <c r="A158" s="163">
        <f t="shared" si="2"/>
        <v>39043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</row>
    <row r="159" spans="1:23">
      <c r="A159" s="163">
        <f t="shared" si="2"/>
        <v>39050</v>
      </c>
      <c r="B159" s="125">
        <v>44.5</v>
      </c>
      <c r="C159" s="125">
        <v>49.5</v>
      </c>
      <c r="D159" s="125">
        <v>42</v>
      </c>
      <c r="E159" s="125">
        <v>49</v>
      </c>
      <c r="F159" s="125">
        <v>39</v>
      </c>
      <c r="G159" s="125">
        <v>42</v>
      </c>
      <c r="H159" s="125"/>
      <c r="I159" s="125"/>
      <c r="J159" s="125">
        <v>56.5</v>
      </c>
      <c r="K159" s="125">
        <v>64</v>
      </c>
      <c r="L159" s="124">
        <v>658</v>
      </c>
      <c r="M159" s="124">
        <v>1215</v>
      </c>
      <c r="N159" s="125">
        <v>67</v>
      </c>
      <c r="O159" s="125">
        <v>85.5</v>
      </c>
      <c r="P159" s="124">
        <v>908</v>
      </c>
      <c r="Q159" s="124">
        <v>1245</v>
      </c>
      <c r="R159" s="125">
        <v>41</v>
      </c>
      <c r="S159" s="125">
        <v>60</v>
      </c>
    </row>
    <row r="160" spans="1:23">
      <c r="A160" s="163">
        <f t="shared" si="2"/>
        <v>39057</v>
      </c>
      <c r="B160" s="125">
        <v>45</v>
      </c>
      <c r="C160" s="125">
        <v>50</v>
      </c>
      <c r="D160" s="125">
        <v>43</v>
      </c>
      <c r="E160" s="125">
        <v>50</v>
      </c>
      <c r="F160" s="125">
        <v>39</v>
      </c>
      <c r="G160" s="125">
        <v>43</v>
      </c>
      <c r="H160" s="125"/>
      <c r="I160" s="125"/>
      <c r="J160" s="125">
        <v>56.5</v>
      </c>
      <c r="K160" s="125">
        <v>64</v>
      </c>
      <c r="L160" s="124">
        <v>658</v>
      </c>
      <c r="M160" s="124">
        <v>1215</v>
      </c>
      <c r="N160" s="125">
        <v>65</v>
      </c>
      <c r="O160" s="125">
        <v>85</v>
      </c>
      <c r="P160" s="124">
        <v>815</v>
      </c>
      <c r="Q160" s="124">
        <v>1257</v>
      </c>
      <c r="R160" s="125">
        <v>43</v>
      </c>
      <c r="S160" s="125">
        <v>62</v>
      </c>
      <c r="V160" s="125">
        <v>88.5</v>
      </c>
      <c r="W160" s="125">
        <v>88.5</v>
      </c>
    </row>
    <row r="161" spans="1:23">
      <c r="A161" s="163">
        <f t="shared" si="2"/>
        <v>39064</v>
      </c>
      <c r="B161" s="125">
        <v>41</v>
      </c>
      <c r="C161" s="125">
        <v>46</v>
      </c>
      <c r="D161" s="125">
        <v>39</v>
      </c>
      <c r="E161" s="125">
        <v>45</v>
      </c>
      <c r="F161" s="125">
        <v>36</v>
      </c>
      <c r="G161" s="125">
        <v>40.5</v>
      </c>
      <c r="H161" s="125"/>
      <c r="I161" s="125"/>
      <c r="J161" s="125">
        <v>55</v>
      </c>
      <c r="K161" s="125">
        <v>60</v>
      </c>
      <c r="L161" s="124">
        <v>705</v>
      </c>
      <c r="M161" s="124">
        <v>1052</v>
      </c>
      <c r="N161" s="125">
        <v>67</v>
      </c>
      <c r="O161" s="125">
        <v>86</v>
      </c>
      <c r="P161" s="124">
        <v>850</v>
      </c>
      <c r="Q161" s="124">
        <v>1370</v>
      </c>
      <c r="R161" s="125">
        <v>44</v>
      </c>
      <c r="S161" s="125">
        <v>59</v>
      </c>
    </row>
    <row r="162" spans="1:23">
      <c r="A162" s="163">
        <f t="shared" si="2"/>
        <v>39071</v>
      </c>
      <c r="B162" s="125">
        <v>42</v>
      </c>
      <c r="C162" s="125">
        <v>46.5</v>
      </c>
      <c r="D162" s="125">
        <v>40</v>
      </c>
      <c r="E162" s="125">
        <v>46</v>
      </c>
      <c r="F162" s="125">
        <v>37</v>
      </c>
      <c r="G162" s="125">
        <v>41</v>
      </c>
      <c r="H162" s="125"/>
      <c r="I162" s="125"/>
      <c r="J162" s="125">
        <v>55</v>
      </c>
      <c r="K162" s="125">
        <v>59</v>
      </c>
      <c r="L162" s="124">
        <v>760</v>
      </c>
      <c r="M162" s="124">
        <v>1125</v>
      </c>
      <c r="N162" s="125">
        <v>62</v>
      </c>
      <c r="O162" s="125">
        <v>85</v>
      </c>
      <c r="P162" s="124">
        <v>920</v>
      </c>
      <c r="Q162" s="124">
        <v>1090</v>
      </c>
      <c r="R162" s="125">
        <v>44.5</v>
      </c>
      <c r="S162" s="125">
        <v>55</v>
      </c>
    </row>
    <row r="163" spans="1:23">
      <c r="A163" s="163">
        <f t="shared" si="2"/>
        <v>39078</v>
      </c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</row>
    <row r="164" spans="1:23">
      <c r="A164" s="163">
        <f t="shared" si="2"/>
        <v>39085</v>
      </c>
      <c r="B164" s="125">
        <v>42</v>
      </c>
      <c r="C164" s="125">
        <v>45</v>
      </c>
      <c r="D164" s="125">
        <v>38.5</v>
      </c>
      <c r="E164" s="125">
        <v>44.5</v>
      </c>
      <c r="F164" s="125">
        <v>34</v>
      </c>
      <c r="G164" s="125">
        <v>38.5</v>
      </c>
      <c r="H164" s="125"/>
      <c r="I164" s="125"/>
      <c r="J164" s="125">
        <v>54</v>
      </c>
      <c r="K164" s="125">
        <v>58</v>
      </c>
      <c r="L164" s="124">
        <v>640</v>
      </c>
      <c r="M164" s="124">
        <v>1255</v>
      </c>
      <c r="N164" s="125">
        <v>65</v>
      </c>
      <c r="O164" s="125">
        <v>79</v>
      </c>
      <c r="P164" s="124">
        <v>860</v>
      </c>
      <c r="Q164" s="124">
        <v>1230</v>
      </c>
      <c r="R164" s="125">
        <v>47</v>
      </c>
      <c r="S164" s="125">
        <v>57</v>
      </c>
    </row>
    <row r="165" spans="1:23">
      <c r="A165" s="163">
        <f t="shared" si="2"/>
        <v>39092</v>
      </c>
      <c r="B165" s="125">
        <v>43</v>
      </c>
      <c r="C165" s="125">
        <v>47.5</v>
      </c>
      <c r="D165" s="125">
        <v>43</v>
      </c>
      <c r="E165" s="125">
        <v>47.5</v>
      </c>
      <c r="F165" s="125">
        <v>37</v>
      </c>
      <c r="G165" s="125">
        <v>41</v>
      </c>
      <c r="H165" s="125"/>
      <c r="I165" s="125"/>
      <c r="J165" s="125">
        <v>60</v>
      </c>
      <c r="K165" s="125">
        <v>65</v>
      </c>
      <c r="L165" s="124">
        <v>700</v>
      </c>
      <c r="M165" s="124">
        <v>1298</v>
      </c>
      <c r="N165" s="125">
        <v>62</v>
      </c>
      <c r="O165" s="125">
        <v>79.5</v>
      </c>
      <c r="P165" s="124">
        <v>1075</v>
      </c>
      <c r="Q165" s="124">
        <v>1235</v>
      </c>
      <c r="R165" s="125">
        <v>46</v>
      </c>
      <c r="S165" s="125">
        <v>56.5</v>
      </c>
    </row>
    <row r="166" spans="1:23">
      <c r="A166" s="163">
        <f t="shared" si="2"/>
        <v>39099</v>
      </c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</row>
    <row r="167" spans="1:23">
      <c r="A167" s="163">
        <f t="shared" si="2"/>
        <v>39106</v>
      </c>
      <c r="B167" s="125">
        <v>45</v>
      </c>
      <c r="C167" s="125">
        <v>49.5</v>
      </c>
      <c r="D167" s="125">
        <v>45</v>
      </c>
      <c r="E167" s="125">
        <v>49</v>
      </c>
      <c r="F167" s="125">
        <v>38.5</v>
      </c>
      <c r="G167" s="125">
        <v>42.5</v>
      </c>
      <c r="H167" s="125"/>
      <c r="I167" s="125"/>
      <c r="J167" s="125">
        <v>58</v>
      </c>
      <c r="K167" s="125">
        <v>62.5</v>
      </c>
      <c r="L167" s="124">
        <v>790</v>
      </c>
      <c r="M167" s="124">
        <v>1185</v>
      </c>
      <c r="N167" s="125">
        <v>59</v>
      </c>
      <c r="O167" s="125">
        <v>71</v>
      </c>
      <c r="P167" s="124">
        <v>875</v>
      </c>
      <c r="Q167" s="124">
        <v>1400</v>
      </c>
      <c r="R167" s="125">
        <v>45</v>
      </c>
      <c r="S167" s="125">
        <v>57</v>
      </c>
    </row>
    <row r="168" spans="1:23">
      <c r="A168" s="163">
        <f t="shared" si="2"/>
        <v>39113</v>
      </c>
      <c r="B168" s="125">
        <v>42</v>
      </c>
      <c r="C168" s="125">
        <v>47</v>
      </c>
      <c r="D168" s="125">
        <v>43</v>
      </c>
      <c r="E168" s="125">
        <v>47</v>
      </c>
      <c r="F168" s="125">
        <v>38</v>
      </c>
      <c r="G168" s="125">
        <v>43</v>
      </c>
      <c r="H168" s="125"/>
      <c r="I168" s="125"/>
      <c r="J168" s="125">
        <v>57</v>
      </c>
      <c r="K168" s="125">
        <v>64</v>
      </c>
      <c r="L168" s="124">
        <v>621</v>
      </c>
      <c r="M168" s="124">
        <v>1058</v>
      </c>
      <c r="N168" s="125">
        <v>64</v>
      </c>
      <c r="O168" s="125">
        <v>79</v>
      </c>
      <c r="P168" s="124">
        <v>870</v>
      </c>
      <c r="Q168" s="124">
        <v>130</v>
      </c>
      <c r="R168" s="125">
        <v>47</v>
      </c>
      <c r="S168" s="125">
        <v>51</v>
      </c>
      <c r="V168" s="125">
        <v>60.5</v>
      </c>
      <c r="W168" s="125">
        <v>60.5</v>
      </c>
    </row>
    <row r="169" spans="1:23">
      <c r="A169" s="163">
        <f t="shared" si="2"/>
        <v>39120</v>
      </c>
      <c r="B169" s="125">
        <v>44</v>
      </c>
      <c r="C169" s="125">
        <v>49</v>
      </c>
      <c r="D169" s="125">
        <v>44</v>
      </c>
      <c r="E169" s="125">
        <v>49</v>
      </c>
      <c r="F169" s="125">
        <v>39</v>
      </c>
      <c r="G169" s="125">
        <v>45</v>
      </c>
      <c r="H169" s="125"/>
      <c r="I169" s="125"/>
      <c r="J169" s="125">
        <v>60</v>
      </c>
      <c r="K169" s="125">
        <v>66</v>
      </c>
      <c r="L169" s="124">
        <v>621</v>
      </c>
      <c r="M169" s="124">
        <v>1322</v>
      </c>
      <c r="N169" s="125">
        <v>61</v>
      </c>
      <c r="O169" s="125">
        <v>78.5</v>
      </c>
      <c r="P169" s="124">
        <v>860</v>
      </c>
      <c r="Q169" s="124">
        <v>1415</v>
      </c>
      <c r="R169" s="125">
        <v>46</v>
      </c>
      <c r="S169" s="125">
        <v>54</v>
      </c>
      <c r="V169" s="125">
        <v>85.5</v>
      </c>
      <c r="W169" s="125">
        <v>85.5</v>
      </c>
    </row>
    <row r="170" spans="1:23">
      <c r="A170" s="163">
        <f t="shared" si="2"/>
        <v>39127</v>
      </c>
      <c r="B170" s="125">
        <v>47</v>
      </c>
      <c r="C170" s="125">
        <v>51.5</v>
      </c>
      <c r="D170" s="125">
        <v>46.5</v>
      </c>
      <c r="E170" s="125">
        <v>51.5</v>
      </c>
      <c r="F170" s="125">
        <v>42</v>
      </c>
      <c r="G170" s="125">
        <v>47</v>
      </c>
      <c r="H170" s="125"/>
      <c r="I170" s="125"/>
      <c r="J170" s="125">
        <v>61</v>
      </c>
      <c r="K170" s="125">
        <v>67.5</v>
      </c>
      <c r="L170" s="124">
        <v>730</v>
      </c>
      <c r="M170" s="124">
        <v>1208</v>
      </c>
      <c r="N170" s="125">
        <v>63</v>
      </c>
      <c r="O170" s="125">
        <v>81</v>
      </c>
      <c r="P170" s="124">
        <v>789</v>
      </c>
      <c r="Q170" s="124">
        <v>1575</v>
      </c>
      <c r="R170" s="125">
        <v>50.5</v>
      </c>
      <c r="S170" s="125">
        <v>58</v>
      </c>
    </row>
    <row r="171" spans="1:23">
      <c r="A171" s="163">
        <f t="shared" si="2"/>
        <v>39134</v>
      </c>
      <c r="B171" s="125">
        <v>48</v>
      </c>
      <c r="C171" s="125">
        <v>52.5</v>
      </c>
      <c r="D171" s="125">
        <v>47.5</v>
      </c>
      <c r="E171" s="125">
        <v>52</v>
      </c>
      <c r="F171" s="125">
        <v>41.5</v>
      </c>
      <c r="G171" s="125">
        <v>48</v>
      </c>
      <c r="H171" s="125"/>
      <c r="I171" s="125"/>
      <c r="J171" s="125">
        <v>62.5</v>
      </c>
      <c r="K171" s="125">
        <v>67.5</v>
      </c>
      <c r="L171" s="124">
        <v>873</v>
      </c>
      <c r="M171" s="124">
        <v>1028</v>
      </c>
      <c r="N171" s="125">
        <v>69</v>
      </c>
      <c r="O171" s="125">
        <v>80</v>
      </c>
      <c r="V171" s="125">
        <v>86.5</v>
      </c>
      <c r="W171" s="125">
        <v>86.5</v>
      </c>
    </row>
    <row r="172" spans="1:23">
      <c r="A172" s="163">
        <f t="shared" si="2"/>
        <v>39141</v>
      </c>
      <c r="B172" s="125">
        <v>48</v>
      </c>
      <c r="C172" s="125">
        <v>52.5</v>
      </c>
      <c r="D172" s="125">
        <v>47</v>
      </c>
      <c r="E172" s="125">
        <v>51.5</v>
      </c>
      <c r="F172" s="125">
        <v>43</v>
      </c>
      <c r="G172" s="125">
        <v>47.5</v>
      </c>
      <c r="H172" s="125"/>
      <c r="I172" s="125"/>
      <c r="J172" s="125">
        <v>62</v>
      </c>
      <c r="K172" s="125">
        <v>67.5</v>
      </c>
      <c r="L172" s="124">
        <v>695</v>
      </c>
      <c r="M172" s="124">
        <v>1210</v>
      </c>
      <c r="N172" s="125">
        <v>64</v>
      </c>
      <c r="O172" s="125">
        <v>78.5</v>
      </c>
    </row>
    <row r="173" spans="1:23">
      <c r="A173" s="163">
        <f t="shared" si="2"/>
        <v>39148</v>
      </c>
      <c r="B173" s="125">
        <v>47.5</v>
      </c>
      <c r="C173" s="125">
        <v>52</v>
      </c>
      <c r="D173" s="125">
        <v>46</v>
      </c>
      <c r="E173" s="125">
        <v>52</v>
      </c>
      <c r="F173" s="125">
        <v>41</v>
      </c>
      <c r="G173" s="125">
        <v>46</v>
      </c>
      <c r="H173" s="125"/>
      <c r="I173" s="125"/>
      <c r="J173" s="125">
        <v>62.5</v>
      </c>
      <c r="K173" s="125">
        <v>68</v>
      </c>
      <c r="L173" s="124">
        <v>625</v>
      </c>
      <c r="M173" s="124">
        <v>1175</v>
      </c>
      <c r="N173" s="125">
        <v>64</v>
      </c>
      <c r="O173" s="125">
        <v>79.5</v>
      </c>
      <c r="P173" s="124">
        <v>754</v>
      </c>
      <c r="Q173" s="124">
        <v>53</v>
      </c>
      <c r="R173" s="125">
        <v>60</v>
      </c>
    </row>
    <row r="174" spans="1:23">
      <c r="A174" s="163">
        <f t="shared" si="2"/>
        <v>39155</v>
      </c>
      <c r="B174" s="125">
        <v>48</v>
      </c>
      <c r="C174" s="125">
        <v>52</v>
      </c>
      <c r="D174" s="125">
        <v>44</v>
      </c>
      <c r="E174" s="125">
        <v>50</v>
      </c>
      <c r="F174" s="125">
        <v>39</v>
      </c>
      <c r="G174" s="125">
        <v>44</v>
      </c>
      <c r="H174" s="125"/>
      <c r="I174" s="125"/>
      <c r="J174" s="125">
        <v>58</v>
      </c>
      <c r="K174" s="125">
        <v>64</v>
      </c>
      <c r="L174" s="124">
        <v>605</v>
      </c>
      <c r="M174" s="124">
        <v>1190</v>
      </c>
      <c r="N174" s="125">
        <v>61</v>
      </c>
      <c r="O174" s="125">
        <v>79</v>
      </c>
      <c r="P174" s="124">
        <v>645</v>
      </c>
      <c r="Q174" s="124">
        <v>1223</v>
      </c>
      <c r="R174" s="125">
        <v>45</v>
      </c>
      <c r="S174" s="125">
        <v>60</v>
      </c>
      <c r="V174" s="125">
        <v>65</v>
      </c>
      <c r="W174" s="125">
        <v>77</v>
      </c>
    </row>
    <row r="175" spans="1:23">
      <c r="A175" s="163">
        <f t="shared" si="2"/>
        <v>39162</v>
      </c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</row>
    <row r="176" spans="1:23">
      <c r="A176" s="163">
        <f t="shared" si="2"/>
        <v>39169</v>
      </c>
      <c r="B176" s="125">
        <v>48</v>
      </c>
      <c r="C176" s="125">
        <v>53</v>
      </c>
      <c r="D176" s="125">
        <v>46</v>
      </c>
      <c r="E176" s="125">
        <v>51</v>
      </c>
      <c r="F176" s="125">
        <v>41</v>
      </c>
      <c r="G176" s="125">
        <v>47.5</v>
      </c>
      <c r="H176" s="125"/>
      <c r="I176" s="125"/>
      <c r="J176" s="125">
        <v>59.5</v>
      </c>
      <c r="K176" s="125">
        <v>64</v>
      </c>
      <c r="L176" s="124">
        <v>685</v>
      </c>
      <c r="M176" s="124">
        <v>1200</v>
      </c>
      <c r="N176" s="125">
        <v>60</v>
      </c>
      <c r="O176" s="125">
        <v>78.5</v>
      </c>
      <c r="P176" s="124">
        <v>812</v>
      </c>
      <c r="Q176" s="124">
        <v>1240</v>
      </c>
      <c r="R176" s="125">
        <v>53</v>
      </c>
      <c r="S176" s="125">
        <v>67</v>
      </c>
    </row>
    <row r="177" spans="1:23">
      <c r="A177" s="163">
        <f t="shared" si="2"/>
        <v>39176</v>
      </c>
      <c r="B177" s="125">
        <v>48</v>
      </c>
      <c r="C177" s="125">
        <v>53</v>
      </c>
      <c r="D177" s="125">
        <v>47</v>
      </c>
      <c r="E177" s="125">
        <v>52.5</v>
      </c>
      <c r="F177" s="125">
        <v>42</v>
      </c>
      <c r="G177" s="125">
        <v>47.5</v>
      </c>
      <c r="H177" s="125"/>
      <c r="I177" s="125"/>
      <c r="J177" s="125">
        <v>60</v>
      </c>
      <c r="K177" s="125">
        <v>65</v>
      </c>
      <c r="L177" s="124">
        <v>740</v>
      </c>
      <c r="M177" s="124">
        <v>1475</v>
      </c>
      <c r="N177" s="125">
        <v>59</v>
      </c>
      <c r="O177" s="125">
        <v>75</v>
      </c>
      <c r="P177" s="124">
        <v>810</v>
      </c>
      <c r="Q177" s="124">
        <v>1165</v>
      </c>
      <c r="R177" s="125">
        <v>48</v>
      </c>
      <c r="S177" s="125">
        <v>60</v>
      </c>
      <c r="V177" s="125">
        <v>69</v>
      </c>
      <c r="W177" s="125">
        <v>69.5</v>
      </c>
    </row>
    <row r="178" spans="1:23">
      <c r="A178" s="163">
        <f t="shared" si="2"/>
        <v>39183</v>
      </c>
      <c r="B178" s="125">
        <v>53</v>
      </c>
      <c r="C178" s="125">
        <v>58</v>
      </c>
      <c r="D178" s="125">
        <v>49</v>
      </c>
      <c r="E178" s="125">
        <v>56</v>
      </c>
      <c r="F178" s="125">
        <v>44</v>
      </c>
      <c r="G178" s="125">
        <v>49</v>
      </c>
      <c r="H178" s="125"/>
      <c r="I178" s="125"/>
      <c r="J178" s="125">
        <v>62</v>
      </c>
      <c r="K178" s="125">
        <v>66.5</v>
      </c>
      <c r="L178" s="124">
        <v>780</v>
      </c>
      <c r="M178" s="124">
        <v>1220</v>
      </c>
      <c r="N178" s="125">
        <v>74</v>
      </c>
      <c r="O178" s="125">
        <v>85.5</v>
      </c>
      <c r="P178" s="124">
        <v>760</v>
      </c>
      <c r="Q178" s="124">
        <v>1180</v>
      </c>
      <c r="R178" s="125">
        <v>51</v>
      </c>
      <c r="S178" s="125">
        <v>63</v>
      </c>
    </row>
    <row r="179" spans="1:23">
      <c r="A179" s="163">
        <f t="shared" si="2"/>
        <v>39190</v>
      </c>
      <c r="B179" s="125">
        <v>54</v>
      </c>
      <c r="C179" s="125">
        <v>58.5</v>
      </c>
      <c r="D179" s="125">
        <v>49</v>
      </c>
      <c r="E179" s="125">
        <v>57</v>
      </c>
      <c r="F179" s="125">
        <v>46</v>
      </c>
      <c r="G179" s="125">
        <v>50.5</v>
      </c>
      <c r="H179" s="125"/>
      <c r="I179" s="125"/>
      <c r="J179" s="125">
        <v>61</v>
      </c>
      <c r="K179" s="125">
        <v>66</v>
      </c>
      <c r="L179" s="124">
        <v>760</v>
      </c>
      <c r="M179" s="124">
        <v>1225</v>
      </c>
      <c r="N179" s="125">
        <v>72</v>
      </c>
      <c r="O179" s="125">
        <v>87.5</v>
      </c>
      <c r="P179" s="124">
        <v>818</v>
      </c>
      <c r="Q179" s="124">
        <v>1215</v>
      </c>
      <c r="R179" s="125">
        <v>51</v>
      </c>
      <c r="S179" s="125">
        <v>63</v>
      </c>
      <c r="T179" s="124">
        <v>955</v>
      </c>
      <c r="U179" s="124">
        <v>955</v>
      </c>
      <c r="V179" s="125">
        <v>93</v>
      </c>
      <c r="W179" s="125">
        <v>93</v>
      </c>
    </row>
    <row r="180" spans="1:23">
      <c r="A180" s="163">
        <f t="shared" si="2"/>
        <v>39197</v>
      </c>
      <c r="B180" s="125">
        <v>52</v>
      </c>
      <c r="C180" s="125">
        <v>57</v>
      </c>
      <c r="D180" s="125">
        <v>47</v>
      </c>
      <c r="E180" s="125">
        <v>55</v>
      </c>
      <c r="F180" s="125">
        <v>45</v>
      </c>
      <c r="G180" s="125">
        <v>50</v>
      </c>
      <c r="H180" s="125"/>
      <c r="I180" s="125"/>
      <c r="J180" s="125">
        <v>60</v>
      </c>
      <c r="K180" s="125">
        <v>65</v>
      </c>
      <c r="L180" s="124">
        <v>600</v>
      </c>
      <c r="M180" s="124">
        <v>1215</v>
      </c>
      <c r="N180" s="125">
        <v>64</v>
      </c>
      <c r="O180" s="125">
        <v>83</v>
      </c>
      <c r="P180" s="124">
        <v>905</v>
      </c>
      <c r="Q180" s="124">
        <v>1218</v>
      </c>
      <c r="R180" s="125">
        <v>51</v>
      </c>
      <c r="S180" s="125">
        <v>66</v>
      </c>
      <c r="V180" s="125">
        <v>71</v>
      </c>
      <c r="W180" s="125">
        <v>71</v>
      </c>
    </row>
    <row r="181" spans="1:23">
      <c r="A181" s="163">
        <f t="shared" si="2"/>
        <v>39204</v>
      </c>
      <c r="B181" s="125">
        <v>54.5</v>
      </c>
      <c r="C181" s="125">
        <v>58.5</v>
      </c>
      <c r="D181" s="125">
        <v>49.5</v>
      </c>
      <c r="E181" s="125">
        <v>57</v>
      </c>
      <c r="F181" s="125">
        <v>46.5</v>
      </c>
      <c r="G181" s="125">
        <v>52</v>
      </c>
      <c r="H181" s="125"/>
      <c r="I181" s="125"/>
      <c r="J181" s="125">
        <v>63</v>
      </c>
      <c r="K181" s="125">
        <v>66.5</v>
      </c>
      <c r="L181" s="124">
        <v>605</v>
      </c>
      <c r="M181" s="124">
        <v>1185</v>
      </c>
      <c r="N181" s="125">
        <v>62</v>
      </c>
      <c r="O181" s="125">
        <v>85</v>
      </c>
      <c r="P181" s="124">
        <v>790</v>
      </c>
      <c r="Q181" s="124">
        <v>1120</v>
      </c>
      <c r="R181" s="125">
        <v>53.5</v>
      </c>
      <c r="S181" s="125">
        <v>60</v>
      </c>
    </row>
    <row r="182" spans="1:23">
      <c r="A182" s="163">
        <f t="shared" si="2"/>
        <v>39211</v>
      </c>
      <c r="B182" s="125">
        <v>57</v>
      </c>
      <c r="C182" s="125">
        <v>61.5</v>
      </c>
      <c r="D182" s="125">
        <v>51.5</v>
      </c>
      <c r="E182" s="125">
        <v>58.5</v>
      </c>
      <c r="F182" s="125">
        <v>48.5</v>
      </c>
      <c r="G182" s="125">
        <v>54.5</v>
      </c>
      <c r="H182" s="125"/>
      <c r="I182" s="125"/>
      <c r="J182" s="125">
        <v>64.5</v>
      </c>
      <c r="K182" s="125">
        <v>68.5</v>
      </c>
      <c r="L182" s="124">
        <v>648</v>
      </c>
      <c r="M182" s="124">
        <v>1400</v>
      </c>
      <c r="N182" s="125">
        <v>63</v>
      </c>
      <c r="O182" s="125">
        <v>85</v>
      </c>
      <c r="P182" s="124">
        <v>725</v>
      </c>
      <c r="Q182" s="124">
        <v>1295</v>
      </c>
      <c r="R182" s="125">
        <v>55</v>
      </c>
      <c r="S182" s="125">
        <v>65</v>
      </c>
    </row>
    <row r="183" spans="1:23">
      <c r="A183" s="163">
        <f t="shared" si="2"/>
        <v>39218</v>
      </c>
      <c r="B183" s="125">
        <v>58.5</v>
      </c>
      <c r="C183" s="125">
        <v>63</v>
      </c>
      <c r="D183" s="125">
        <v>53</v>
      </c>
      <c r="E183" s="125">
        <v>60.5</v>
      </c>
      <c r="F183" s="125">
        <v>48.5</v>
      </c>
      <c r="G183" s="125">
        <v>54.5</v>
      </c>
      <c r="H183" s="125"/>
      <c r="I183" s="125"/>
      <c r="J183" s="125">
        <v>64.5</v>
      </c>
      <c r="K183" s="125">
        <v>69</v>
      </c>
      <c r="L183" s="124">
        <v>625</v>
      </c>
      <c r="M183" s="124">
        <v>1258</v>
      </c>
      <c r="N183" s="125">
        <v>64</v>
      </c>
      <c r="O183" s="125">
        <v>87</v>
      </c>
      <c r="P183" s="124">
        <v>795</v>
      </c>
      <c r="Q183" s="124">
        <v>1235</v>
      </c>
      <c r="R183" s="125">
        <v>56</v>
      </c>
      <c r="S183" s="125">
        <v>64</v>
      </c>
    </row>
    <row r="184" spans="1:23">
      <c r="A184" s="163">
        <f t="shared" si="2"/>
        <v>39225</v>
      </c>
      <c r="B184" s="125">
        <v>53</v>
      </c>
      <c r="C184" s="125">
        <v>57.5</v>
      </c>
      <c r="D184" s="125">
        <v>48.5</v>
      </c>
      <c r="E184" s="125">
        <v>56</v>
      </c>
      <c r="F184" s="125">
        <v>44</v>
      </c>
      <c r="G184" s="125">
        <v>50</v>
      </c>
      <c r="H184" s="125"/>
      <c r="I184" s="125"/>
      <c r="J184" s="125">
        <v>63.5</v>
      </c>
      <c r="K184" s="125">
        <v>67</v>
      </c>
      <c r="L184" s="124">
        <v>770</v>
      </c>
      <c r="M184" s="124">
        <v>1312</v>
      </c>
      <c r="N184" s="125">
        <v>65</v>
      </c>
      <c r="O184" s="125">
        <v>86</v>
      </c>
      <c r="P184" s="124">
        <v>915</v>
      </c>
      <c r="Q184" s="124">
        <v>1230</v>
      </c>
      <c r="R184" s="125">
        <v>51</v>
      </c>
      <c r="S184" s="125">
        <v>56</v>
      </c>
    </row>
    <row r="185" spans="1:23" ht="15" customHeight="1">
      <c r="A185" s="163">
        <f t="shared" si="2"/>
        <v>39232</v>
      </c>
      <c r="B185" s="125">
        <v>51</v>
      </c>
      <c r="C185" s="125">
        <v>55.5</v>
      </c>
      <c r="D185" s="125">
        <v>48</v>
      </c>
      <c r="E185" s="125">
        <v>55</v>
      </c>
      <c r="F185" s="125">
        <v>44</v>
      </c>
      <c r="G185" s="125">
        <v>49.5</v>
      </c>
      <c r="H185" s="125"/>
      <c r="I185" s="125"/>
      <c r="J185" s="125">
        <v>61.5</v>
      </c>
      <c r="K185" s="125">
        <v>66</v>
      </c>
      <c r="L185" s="124">
        <v>730</v>
      </c>
      <c r="M185" s="124">
        <v>1145</v>
      </c>
      <c r="N185" s="125">
        <v>65</v>
      </c>
      <c r="O185" s="125">
        <v>86.5</v>
      </c>
      <c r="P185" s="124">
        <v>920</v>
      </c>
      <c r="Q185" s="124">
        <v>1096</v>
      </c>
      <c r="R185" s="125">
        <v>49</v>
      </c>
      <c r="S185" s="125">
        <v>60</v>
      </c>
    </row>
    <row r="186" spans="1:23" ht="12.75" customHeight="1">
      <c r="A186" s="163">
        <f t="shared" si="2"/>
        <v>39239</v>
      </c>
      <c r="B186" s="125">
        <v>50</v>
      </c>
      <c r="C186" s="125">
        <v>54.5</v>
      </c>
      <c r="D186" s="125">
        <v>48</v>
      </c>
      <c r="E186" s="125">
        <v>54.5</v>
      </c>
      <c r="F186" s="125">
        <v>43.5</v>
      </c>
      <c r="G186" s="125">
        <v>49.5</v>
      </c>
      <c r="H186" s="125"/>
      <c r="I186" s="125"/>
      <c r="J186" s="125">
        <v>63</v>
      </c>
      <c r="K186" s="125">
        <v>67</v>
      </c>
      <c r="L186" s="164">
        <v>830</v>
      </c>
      <c r="M186" s="164">
        <v>1155</v>
      </c>
      <c r="N186" s="165">
        <v>62</v>
      </c>
      <c r="O186" s="165">
        <v>77</v>
      </c>
      <c r="P186" s="124">
        <v>820</v>
      </c>
      <c r="Q186" s="124">
        <v>1125</v>
      </c>
      <c r="R186" s="125">
        <v>51</v>
      </c>
      <c r="S186" s="125">
        <v>63</v>
      </c>
    </row>
    <row r="187" spans="1:23">
      <c r="A187" s="163">
        <f t="shared" si="2"/>
        <v>39246</v>
      </c>
      <c r="B187" s="125">
        <v>50</v>
      </c>
      <c r="C187" s="125">
        <v>54</v>
      </c>
      <c r="D187" s="125">
        <v>47</v>
      </c>
      <c r="E187" s="125">
        <v>54</v>
      </c>
      <c r="F187" s="125">
        <v>43</v>
      </c>
      <c r="G187" s="125">
        <v>48.5</v>
      </c>
      <c r="H187" s="125"/>
      <c r="I187" s="125"/>
      <c r="J187" s="125">
        <v>63</v>
      </c>
      <c r="K187" s="125">
        <v>68</v>
      </c>
      <c r="L187" s="124">
        <v>795</v>
      </c>
      <c r="M187" s="124">
        <v>1280</v>
      </c>
      <c r="N187" s="125">
        <v>63</v>
      </c>
      <c r="O187" s="125">
        <v>78</v>
      </c>
      <c r="P187" s="124">
        <v>880</v>
      </c>
      <c r="Q187" s="124">
        <v>1135</v>
      </c>
      <c r="R187" s="125">
        <v>53</v>
      </c>
      <c r="S187" s="125">
        <v>64</v>
      </c>
    </row>
    <row r="188" spans="1:23">
      <c r="A188" s="163">
        <f t="shared" si="2"/>
        <v>39253</v>
      </c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</row>
    <row r="189" spans="1:23">
      <c r="A189" s="163">
        <f t="shared" si="2"/>
        <v>39260</v>
      </c>
      <c r="B189" s="125">
        <v>52</v>
      </c>
      <c r="C189" s="125">
        <v>56</v>
      </c>
      <c r="D189" s="125">
        <v>51</v>
      </c>
      <c r="E189" s="125">
        <v>56</v>
      </c>
      <c r="F189" s="125">
        <v>44</v>
      </c>
      <c r="G189" s="125">
        <v>49</v>
      </c>
      <c r="H189" s="125"/>
      <c r="I189" s="125"/>
      <c r="J189" s="125">
        <v>64</v>
      </c>
      <c r="K189" s="125">
        <v>69</v>
      </c>
      <c r="L189" s="124">
        <v>605</v>
      </c>
      <c r="M189" s="124">
        <v>1190</v>
      </c>
      <c r="N189" s="125">
        <v>62</v>
      </c>
      <c r="O189" s="125">
        <v>76</v>
      </c>
      <c r="P189" s="124">
        <v>1035</v>
      </c>
      <c r="Q189" s="124">
        <v>1035</v>
      </c>
      <c r="R189" s="125">
        <v>54</v>
      </c>
      <c r="S189" s="125">
        <v>54</v>
      </c>
    </row>
    <row r="190" spans="1:23">
      <c r="A190" s="163">
        <f t="shared" si="2"/>
        <v>39267</v>
      </c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</row>
    <row r="191" spans="1:23">
      <c r="A191" s="163">
        <f t="shared" si="2"/>
        <v>39274</v>
      </c>
      <c r="B191" s="125">
        <v>53.75</v>
      </c>
      <c r="C191" s="125">
        <v>60</v>
      </c>
      <c r="D191" s="125">
        <v>53</v>
      </c>
      <c r="E191" s="125">
        <v>58.25</v>
      </c>
      <c r="F191" s="125">
        <v>46</v>
      </c>
      <c r="G191" s="125">
        <v>51.5</v>
      </c>
      <c r="H191" s="125"/>
      <c r="I191" s="125"/>
      <c r="J191" s="125">
        <v>66</v>
      </c>
      <c r="K191" s="125">
        <v>72</v>
      </c>
    </row>
    <row r="192" spans="1:23">
      <c r="A192" s="163">
        <f t="shared" si="2"/>
        <v>39281</v>
      </c>
      <c r="B192" s="125">
        <v>53</v>
      </c>
      <c r="C192" s="125">
        <v>61</v>
      </c>
      <c r="D192" s="125">
        <v>52</v>
      </c>
      <c r="E192" s="125">
        <v>57</v>
      </c>
      <c r="F192" s="125">
        <v>46</v>
      </c>
      <c r="G192" s="125">
        <v>52</v>
      </c>
      <c r="H192" s="125"/>
      <c r="I192" s="125"/>
      <c r="J192" s="125">
        <v>67</v>
      </c>
      <c r="K192" s="125">
        <v>71.5</v>
      </c>
    </row>
    <row r="193" spans="1:23">
      <c r="A193" s="163">
        <f t="shared" si="2"/>
        <v>39288</v>
      </c>
      <c r="B193" s="125">
        <v>53</v>
      </c>
      <c r="C193" s="125">
        <v>59</v>
      </c>
      <c r="D193" s="125">
        <v>54</v>
      </c>
      <c r="E193" s="125">
        <v>60</v>
      </c>
      <c r="F193" s="125">
        <v>45</v>
      </c>
      <c r="G193" s="125">
        <v>52</v>
      </c>
      <c r="H193" s="125"/>
      <c r="I193" s="125"/>
      <c r="J193" s="125">
        <v>67</v>
      </c>
      <c r="K193" s="125">
        <v>72</v>
      </c>
    </row>
    <row r="194" spans="1:23">
      <c r="A194" s="163">
        <f t="shared" si="2"/>
        <v>39295</v>
      </c>
      <c r="B194" s="125">
        <v>53.5</v>
      </c>
      <c r="C194" s="125">
        <v>59</v>
      </c>
      <c r="D194" s="125">
        <v>53</v>
      </c>
      <c r="E194" s="125">
        <v>60</v>
      </c>
      <c r="F194" s="125">
        <v>44</v>
      </c>
      <c r="G194" s="125">
        <v>52</v>
      </c>
      <c r="H194" s="125"/>
      <c r="I194" s="125"/>
      <c r="J194" s="125">
        <v>66</v>
      </c>
      <c r="K194" s="125">
        <v>71</v>
      </c>
      <c r="L194" s="124">
        <v>760</v>
      </c>
      <c r="M194" s="124">
        <v>1125</v>
      </c>
      <c r="N194" s="125">
        <v>73</v>
      </c>
      <c r="O194" s="125">
        <v>87</v>
      </c>
      <c r="P194" s="124">
        <v>790</v>
      </c>
      <c r="Q194" s="124">
        <v>1040</v>
      </c>
      <c r="R194" s="125">
        <v>53.5</v>
      </c>
      <c r="S194" s="125">
        <v>61</v>
      </c>
    </row>
    <row r="195" spans="1:23">
      <c r="A195" s="163">
        <f t="shared" si="2"/>
        <v>39302</v>
      </c>
      <c r="B195" s="125">
        <v>51</v>
      </c>
      <c r="C195" s="125">
        <v>56</v>
      </c>
      <c r="D195" s="125">
        <v>51</v>
      </c>
      <c r="E195" s="125">
        <v>57</v>
      </c>
      <c r="F195" s="125">
        <v>42</v>
      </c>
      <c r="G195" s="125">
        <v>49</v>
      </c>
      <c r="H195" s="125"/>
      <c r="I195" s="125"/>
      <c r="J195" s="125">
        <v>63</v>
      </c>
      <c r="K195" s="125">
        <v>69</v>
      </c>
      <c r="L195" s="124">
        <v>750</v>
      </c>
      <c r="M195" s="124">
        <v>1220</v>
      </c>
      <c r="N195" s="125">
        <v>65</v>
      </c>
      <c r="O195" s="125">
        <v>87</v>
      </c>
      <c r="P195" s="124">
        <v>855</v>
      </c>
      <c r="Q195" s="124">
        <v>1055</v>
      </c>
      <c r="R195" s="125">
        <v>52.5</v>
      </c>
      <c r="S195" s="125">
        <v>63.5</v>
      </c>
    </row>
    <row r="196" spans="1:23">
      <c r="A196" s="163">
        <f t="shared" si="2"/>
        <v>39309</v>
      </c>
      <c r="B196" s="125">
        <v>51</v>
      </c>
      <c r="C196" s="125">
        <v>56</v>
      </c>
      <c r="D196" s="125">
        <v>51</v>
      </c>
      <c r="E196" s="125">
        <v>57</v>
      </c>
      <c r="F196" s="125">
        <v>42</v>
      </c>
      <c r="G196" s="125">
        <v>49</v>
      </c>
      <c r="H196" s="125"/>
      <c r="I196" s="125"/>
      <c r="J196" s="125">
        <v>63.5</v>
      </c>
      <c r="K196" s="125">
        <v>69</v>
      </c>
      <c r="L196" s="124">
        <v>667</v>
      </c>
      <c r="M196" s="124">
        <v>1045</v>
      </c>
      <c r="N196" s="125">
        <v>73</v>
      </c>
      <c r="O196" s="125">
        <v>89</v>
      </c>
    </row>
    <row r="197" spans="1:23">
      <c r="A197" s="163">
        <f t="shared" si="2"/>
        <v>39316</v>
      </c>
      <c r="B197" s="125">
        <v>52.5</v>
      </c>
      <c r="C197" s="125">
        <v>57</v>
      </c>
      <c r="D197" s="125">
        <v>51</v>
      </c>
      <c r="E197" s="125">
        <v>57</v>
      </c>
      <c r="F197" s="125">
        <v>41</v>
      </c>
      <c r="G197" s="125">
        <v>48.5</v>
      </c>
      <c r="H197" s="125"/>
      <c r="I197" s="125"/>
      <c r="J197" s="125">
        <v>63.5</v>
      </c>
      <c r="K197" s="125">
        <v>68.5</v>
      </c>
      <c r="L197" s="124">
        <v>800</v>
      </c>
      <c r="M197" s="124">
        <v>1130</v>
      </c>
      <c r="N197" s="125">
        <v>78</v>
      </c>
      <c r="O197" s="125">
        <v>96</v>
      </c>
      <c r="P197" s="124">
        <v>870</v>
      </c>
      <c r="Q197" s="124">
        <v>1117</v>
      </c>
      <c r="R197" s="125">
        <v>53</v>
      </c>
      <c r="S197" s="125">
        <v>60</v>
      </c>
      <c r="V197" s="125">
        <v>64.5</v>
      </c>
      <c r="W197" s="125">
        <v>64.5</v>
      </c>
    </row>
    <row r="198" spans="1:23">
      <c r="A198" s="163">
        <f t="shared" si="2"/>
        <v>39323</v>
      </c>
      <c r="B198" s="125">
        <v>52</v>
      </c>
      <c r="C198" s="125">
        <v>56.5</v>
      </c>
      <c r="D198" s="125">
        <v>50</v>
      </c>
      <c r="E198" s="125">
        <v>56.5</v>
      </c>
      <c r="F198" s="125">
        <v>41</v>
      </c>
      <c r="G198" s="125">
        <v>48</v>
      </c>
      <c r="H198" s="125"/>
      <c r="I198" s="125"/>
      <c r="J198" s="125">
        <v>63.5</v>
      </c>
      <c r="K198" s="125">
        <v>68</v>
      </c>
      <c r="L198" s="124">
        <v>731</v>
      </c>
      <c r="M198" s="124">
        <v>1160</v>
      </c>
      <c r="N198" s="125">
        <v>65</v>
      </c>
      <c r="O198" s="125">
        <v>85</v>
      </c>
      <c r="P198" s="124">
        <v>800</v>
      </c>
      <c r="Q198" s="124">
        <v>1348</v>
      </c>
      <c r="R198" s="125">
        <v>51.5</v>
      </c>
      <c r="S198" s="125">
        <v>62</v>
      </c>
    </row>
    <row r="199" spans="1:23">
      <c r="A199" s="163">
        <f t="shared" si="2"/>
        <v>39330</v>
      </c>
      <c r="B199" s="125">
        <v>51.5</v>
      </c>
      <c r="C199" s="125">
        <v>55.5</v>
      </c>
      <c r="D199" s="125">
        <v>49.5</v>
      </c>
      <c r="E199" s="125">
        <v>56</v>
      </c>
      <c r="F199" s="125">
        <v>42</v>
      </c>
      <c r="G199" s="125">
        <v>48</v>
      </c>
      <c r="H199" s="125"/>
      <c r="I199" s="125"/>
      <c r="J199" s="125">
        <v>62</v>
      </c>
      <c r="K199" s="125">
        <v>67</v>
      </c>
      <c r="L199" s="124">
        <v>702</v>
      </c>
      <c r="M199" s="124">
        <v>1205</v>
      </c>
      <c r="N199" s="125">
        <v>63</v>
      </c>
      <c r="O199" s="125">
        <v>89</v>
      </c>
      <c r="P199" s="124">
        <v>790</v>
      </c>
      <c r="Q199" s="124">
        <v>1315</v>
      </c>
      <c r="R199" s="125">
        <v>54</v>
      </c>
      <c r="S199" s="125">
        <v>57</v>
      </c>
      <c r="V199" s="125">
        <v>69</v>
      </c>
      <c r="W199" s="125">
        <v>69</v>
      </c>
    </row>
    <row r="200" spans="1:23">
      <c r="A200" s="163">
        <f t="shared" si="2"/>
        <v>39337</v>
      </c>
      <c r="B200" s="125">
        <v>52</v>
      </c>
      <c r="C200" s="125">
        <v>56.5</v>
      </c>
      <c r="D200" s="125">
        <v>50</v>
      </c>
      <c r="E200" s="125">
        <v>56</v>
      </c>
      <c r="F200" s="125">
        <v>41</v>
      </c>
      <c r="G200" s="125">
        <v>48</v>
      </c>
      <c r="H200" s="125"/>
      <c r="I200" s="125"/>
      <c r="J200" s="125">
        <v>61.5</v>
      </c>
      <c r="K200" s="125">
        <v>66</v>
      </c>
      <c r="L200" s="124">
        <v>690</v>
      </c>
      <c r="M200" s="124">
        <v>1175</v>
      </c>
      <c r="N200" s="125">
        <v>62</v>
      </c>
      <c r="O200" s="125">
        <v>88</v>
      </c>
      <c r="P200" s="124">
        <v>785</v>
      </c>
      <c r="Q200" s="124">
        <v>1325</v>
      </c>
      <c r="R200" s="125">
        <v>53</v>
      </c>
      <c r="S200" s="125">
        <v>67</v>
      </c>
    </row>
    <row r="201" spans="1:23">
      <c r="A201" s="163">
        <f t="shared" si="2"/>
        <v>39344</v>
      </c>
      <c r="B201" s="125">
        <v>48.5</v>
      </c>
      <c r="C201" s="125">
        <v>54.5</v>
      </c>
      <c r="D201" s="125">
        <v>47</v>
      </c>
      <c r="E201" s="125">
        <v>54</v>
      </c>
      <c r="F201" s="125">
        <v>38</v>
      </c>
      <c r="G201" s="125">
        <v>46</v>
      </c>
      <c r="H201" s="125"/>
      <c r="I201" s="125"/>
      <c r="J201" s="125">
        <v>59</v>
      </c>
      <c r="K201" s="125">
        <v>65.5</v>
      </c>
      <c r="L201" s="124">
        <v>730</v>
      </c>
      <c r="M201" s="124">
        <v>1145</v>
      </c>
      <c r="N201" s="125">
        <v>73</v>
      </c>
      <c r="O201" s="125">
        <v>88</v>
      </c>
      <c r="P201" s="124">
        <v>1005</v>
      </c>
      <c r="Q201" s="124">
        <v>1125</v>
      </c>
      <c r="R201" s="125">
        <v>52</v>
      </c>
      <c r="S201" s="125">
        <v>57</v>
      </c>
    </row>
    <row r="202" spans="1:23">
      <c r="A202" s="163">
        <f t="shared" ref="A202:A265" si="3">+A201+7</f>
        <v>39351</v>
      </c>
      <c r="B202" s="125">
        <v>49</v>
      </c>
      <c r="C202" s="125">
        <v>53.5</v>
      </c>
      <c r="D202" s="125">
        <v>47</v>
      </c>
      <c r="E202" s="125">
        <v>53</v>
      </c>
      <c r="F202" s="125">
        <v>38</v>
      </c>
      <c r="G202" s="125">
        <v>45</v>
      </c>
      <c r="H202" s="125"/>
      <c r="I202" s="125"/>
      <c r="J202" s="125">
        <v>58</v>
      </c>
      <c r="K202" s="125">
        <v>64</v>
      </c>
      <c r="L202" s="124">
        <v>535</v>
      </c>
      <c r="M202" s="124">
        <v>1270</v>
      </c>
      <c r="N202" s="125">
        <v>63</v>
      </c>
      <c r="O202" s="125">
        <v>81</v>
      </c>
      <c r="P202" s="124">
        <v>795</v>
      </c>
      <c r="Q202" s="124">
        <v>1520</v>
      </c>
      <c r="R202" s="125">
        <v>50</v>
      </c>
      <c r="S202" s="125">
        <v>62</v>
      </c>
    </row>
    <row r="203" spans="1:23">
      <c r="A203" s="163">
        <f t="shared" si="3"/>
        <v>39358</v>
      </c>
      <c r="B203" s="125">
        <v>47.5</v>
      </c>
      <c r="C203" s="125">
        <v>52</v>
      </c>
      <c r="D203" s="125">
        <v>45</v>
      </c>
      <c r="E203" s="125">
        <v>51.5</v>
      </c>
      <c r="F203" s="125">
        <v>37</v>
      </c>
      <c r="G203" s="125">
        <v>43.5</v>
      </c>
      <c r="H203" s="125"/>
      <c r="I203" s="125"/>
      <c r="J203" s="125">
        <v>57</v>
      </c>
      <c r="K203" s="125">
        <v>63.25</v>
      </c>
      <c r="L203" s="124">
        <v>650</v>
      </c>
      <c r="M203" s="124">
        <v>1175</v>
      </c>
      <c r="N203" s="125">
        <v>59</v>
      </c>
      <c r="O203" s="125">
        <v>87</v>
      </c>
      <c r="P203" s="124">
        <v>785</v>
      </c>
      <c r="Q203" s="124">
        <v>1346</v>
      </c>
      <c r="R203" s="125">
        <v>51</v>
      </c>
      <c r="S203" s="125">
        <v>62</v>
      </c>
    </row>
    <row r="204" spans="1:23">
      <c r="A204" s="163">
        <f t="shared" si="3"/>
        <v>39365</v>
      </c>
      <c r="B204" s="125">
        <v>48</v>
      </c>
      <c r="C204" s="125">
        <v>52.5</v>
      </c>
      <c r="D204" s="125">
        <v>45.5</v>
      </c>
      <c r="E204" s="125">
        <v>52.5</v>
      </c>
      <c r="F204" s="125">
        <v>39</v>
      </c>
      <c r="G204" s="125">
        <v>44</v>
      </c>
      <c r="H204" s="125"/>
      <c r="I204" s="125"/>
      <c r="J204" s="125">
        <v>58</v>
      </c>
      <c r="K204" s="125">
        <v>64</v>
      </c>
      <c r="L204" s="124">
        <v>695</v>
      </c>
      <c r="M204" s="124">
        <v>1160</v>
      </c>
      <c r="N204" s="125">
        <v>60</v>
      </c>
      <c r="O204" s="125">
        <v>78</v>
      </c>
      <c r="P204" s="124">
        <v>832</v>
      </c>
      <c r="Q204" s="124">
        <v>1375</v>
      </c>
      <c r="R204" s="125">
        <v>50</v>
      </c>
      <c r="S204" s="125">
        <v>62</v>
      </c>
    </row>
    <row r="205" spans="1:23">
      <c r="A205" s="163">
        <f t="shared" si="3"/>
        <v>39372</v>
      </c>
      <c r="B205" s="125">
        <v>48</v>
      </c>
      <c r="C205" s="125">
        <v>52.75</v>
      </c>
      <c r="D205" s="125">
        <v>45</v>
      </c>
      <c r="E205" s="125">
        <v>52.5</v>
      </c>
      <c r="F205" s="125">
        <v>40</v>
      </c>
      <c r="G205" s="125">
        <v>44</v>
      </c>
      <c r="H205" s="125"/>
      <c r="I205" s="125"/>
      <c r="J205" s="125">
        <v>58</v>
      </c>
      <c r="K205" s="125">
        <v>63.5</v>
      </c>
      <c r="L205" s="124">
        <v>770</v>
      </c>
      <c r="M205" s="124">
        <v>1205</v>
      </c>
      <c r="N205" s="125">
        <v>65</v>
      </c>
      <c r="O205" s="125">
        <v>77</v>
      </c>
      <c r="P205" s="124">
        <v>795</v>
      </c>
      <c r="Q205" s="124">
        <v>1295</v>
      </c>
      <c r="R205" s="125">
        <v>53</v>
      </c>
      <c r="S205" s="125">
        <v>65</v>
      </c>
    </row>
    <row r="206" spans="1:23">
      <c r="A206" s="163">
        <f t="shared" si="3"/>
        <v>39379</v>
      </c>
      <c r="B206" s="125">
        <v>46</v>
      </c>
      <c r="C206" s="125">
        <v>50</v>
      </c>
      <c r="D206" s="125">
        <v>44</v>
      </c>
      <c r="E206" s="125">
        <v>49.5</v>
      </c>
      <c r="F206" s="125">
        <v>40</v>
      </c>
      <c r="G206" s="125">
        <v>44</v>
      </c>
      <c r="H206" s="125"/>
      <c r="I206" s="125"/>
      <c r="J206" s="125">
        <v>56</v>
      </c>
      <c r="K206" s="125">
        <v>61.5</v>
      </c>
      <c r="L206" s="124">
        <v>795</v>
      </c>
      <c r="M206" s="124">
        <v>1125</v>
      </c>
      <c r="N206" s="125">
        <v>61</v>
      </c>
      <c r="O206" s="125">
        <v>75</v>
      </c>
      <c r="P206" s="124">
        <v>790</v>
      </c>
      <c r="Q206" s="124">
        <v>1290</v>
      </c>
      <c r="R206" s="125">
        <v>50</v>
      </c>
      <c r="S206" s="125">
        <v>64</v>
      </c>
    </row>
    <row r="207" spans="1:23">
      <c r="A207" s="163">
        <f t="shared" si="3"/>
        <v>39386</v>
      </c>
      <c r="B207" s="125">
        <v>45.5</v>
      </c>
      <c r="C207" s="125">
        <v>48.75</v>
      </c>
      <c r="D207" s="125">
        <v>43</v>
      </c>
      <c r="E207" s="125">
        <v>48.5</v>
      </c>
      <c r="F207" s="125">
        <v>39.5</v>
      </c>
      <c r="G207" s="125">
        <v>43</v>
      </c>
      <c r="H207" s="125"/>
      <c r="I207" s="125"/>
      <c r="J207" s="125">
        <v>56</v>
      </c>
      <c r="K207" s="125">
        <v>60</v>
      </c>
      <c r="L207" s="124">
        <v>735</v>
      </c>
      <c r="M207" s="124">
        <v>1190</v>
      </c>
      <c r="N207" s="125">
        <v>69</v>
      </c>
      <c r="O207" s="125">
        <v>80</v>
      </c>
      <c r="P207" s="124">
        <v>885</v>
      </c>
      <c r="Q207" s="124">
        <v>1190</v>
      </c>
      <c r="R207" s="125">
        <v>45</v>
      </c>
      <c r="S207" s="125">
        <v>61</v>
      </c>
    </row>
    <row r="208" spans="1:23">
      <c r="A208" s="163">
        <f t="shared" si="3"/>
        <v>39393</v>
      </c>
      <c r="B208" s="125">
        <v>45</v>
      </c>
      <c r="C208" s="125">
        <v>49</v>
      </c>
      <c r="D208" s="125">
        <v>43</v>
      </c>
      <c r="E208" s="125">
        <v>47.5</v>
      </c>
      <c r="F208" s="125">
        <v>39</v>
      </c>
      <c r="G208" s="125">
        <v>43.5</v>
      </c>
      <c r="H208" s="125"/>
      <c r="I208" s="125"/>
      <c r="J208" s="125">
        <v>55</v>
      </c>
      <c r="K208" s="125">
        <v>60</v>
      </c>
      <c r="L208" s="124">
        <v>805</v>
      </c>
      <c r="M208" s="124">
        <v>970</v>
      </c>
      <c r="N208" s="125">
        <v>72</v>
      </c>
      <c r="O208" s="125">
        <v>90</v>
      </c>
      <c r="P208" s="124">
        <v>870</v>
      </c>
      <c r="Q208" s="124">
        <v>1230</v>
      </c>
      <c r="R208" s="125">
        <v>55</v>
      </c>
      <c r="S208" s="125">
        <v>68</v>
      </c>
    </row>
    <row r="209" spans="1:23">
      <c r="A209" s="163">
        <f t="shared" si="3"/>
        <v>39400</v>
      </c>
      <c r="B209" s="125">
        <v>44</v>
      </c>
      <c r="C209" s="125">
        <v>48.5</v>
      </c>
      <c r="D209" s="125">
        <v>43</v>
      </c>
      <c r="E209" s="125">
        <v>47.5</v>
      </c>
      <c r="F209" s="125">
        <v>39</v>
      </c>
      <c r="G209" s="125">
        <v>44</v>
      </c>
      <c r="H209" s="125"/>
      <c r="I209" s="125"/>
      <c r="J209" s="125">
        <v>55.5</v>
      </c>
      <c r="K209" s="125">
        <v>60</v>
      </c>
      <c r="L209" s="124">
        <v>755</v>
      </c>
      <c r="M209" s="124">
        <v>1065</v>
      </c>
      <c r="N209" s="125">
        <v>65</v>
      </c>
      <c r="O209" s="125">
        <v>85.5</v>
      </c>
      <c r="P209" s="124">
        <v>760</v>
      </c>
      <c r="Q209" s="124">
        <v>1150</v>
      </c>
      <c r="R209" s="125">
        <v>52</v>
      </c>
      <c r="S209" s="125">
        <v>63</v>
      </c>
    </row>
    <row r="210" spans="1:23">
      <c r="A210" s="163">
        <f t="shared" si="3"/>
        <v>39407</v>
      </c>
      <c r="B210" s="125">
        <v>43</v>
      </c>
      <c r="C210" s="125">
        <v>47</v>
      </c>
      <c r="D210" s="125">
        <v>43</v>
      </c>
      <c r="E210" s="125">
        <v>47.5</v>
      </c>
      <c r="F210" s="125">
        <v>39</v>
      </c>
      <c r="G210" s="125">
        <v>44</v>
      </c>
      <c r="H210" s="125"/>
      <c r="I210" s="125"/>
      <c r="J210" s="125">
        <v>56.5</v>
      </c>
      <c r="K210" s="125">
        <v>60</v>
      </c>
      <c r="L210" s="124">
        <v>627</v>
      </c>
      <c r="M210" s="124">
        <v>1045</v>
      </c>
      <c r="N210" s="125">
        <v>69</v>
      </c>
      <c r="O210" s="125">
        <v>86</v>
      </c>
      <c r="P210" s="124">
        <v>820</v>
      </c>
      <c r="Q210" s="124">
        <v>1185</v>
      </c>
      <c r="R210" s="125">
        <v>49</v>
      </c>
      <c r="S210" s="125">
        <v>60</v>
      </c>
    </row>
    <row r="211" spans="1:23">
      <c r="A211" s="163">
        <f t="shared" si="3"/>
        <v>39414</v>
      </c>
      <c r="B211" s="125">
        <v>45.5</v>
      </c>
      <c r="C211" s="125">
        <v>49</v>
      </c>
      <c r="D211" s="125">
        <v>44</v>
      </c>
      <c r="E211" s="125">
        <v>48</v>
      </c>
      <c r="F211" s="125">
        <v>39.5</v>
      </c>
      <c r="G211" s="125">
        <v>45</v>
      </c>
      <c r="H211" s="125"/>
      <c r="I211" s="125"/>
      <c r="J211" s="125">
        <v>55.5</v>
      </c>
      <c r="K211" s="125">
        <v>60</v>
      </c>
      <c r="L211" s="124">
        <v>685</v>
      </c>
      <c r="M211" s="124">
        <v>1045</v>
      </c>
      <c r="N211" s="125">
        <v>66</v>
      </c>
      <c r="O211" s="125">
        <v>89</v>
      </c>
      <c r="P211" s="124">
        <v>765</v>
      </c>
      <c r="Q211" s="124">
        <v>1210</v>
      </c>
      <c r="R211" s="125">
        <v>50</v>
      </c>
      <c r="S211" s="125">
        <v>57</v>
      </c>
    </row>
    <row r="212" spans="1:23">
      <c r="A212" s="163">
        <f t="shared" si="3"/>
        <v>39421</v>
      </c>
      <c r="B212" s="125">
        <v>45</v>
      </c>
      <c r="C212" s="125">
        <v>48.5</v>
      </c>
      <c r="D212" s="125">
        <v>42</v>
      </c>
      <c r="E212" s="125">
        <v>47</v>
      </c>
      <c r="F212" s="125">
        <v>37.5</v>
      </c>
      <c r="G212" s="125">
        <v>43</v>
      </c>
      <c r="H212" s="125"/>
      <c r="I212" s="125"/>
      <c r="J212" s="125">
        <v>63</v>
      </c>
      <c r="K212" s="125">
        <v>58</v>
      </c>
      <c r="L212" s="124">
        <v>870</v>
      </c>
      <c r="M212" s="124">
        <v>1115</v>
      </c>
      <c r="N212" s="125">
        <v>62</v>
      </c>
      <c r="O212" s="125">
        <v>78</v>
      </c>
      <c r="P212" s="124">
        <v>925</v>
      </c>
      <c r="Q212" s="124">
        <v>1110</v>
      </c>
      <c r="R212" s="125">
        <v>47</v>
      </c>
      <c r="S212" s="125">
        <v>60</v>
      </c>
    </row>
    <row r="213" spans="1:23">
      <c r="A213" s="163">
        <f t="shared" si="3"/>
        <v>39428</v>
      </c>
    </row>
    <row r="214" spans="1:23">
      <c r="A214" s="163">
        <f t="shared" si="3"/>
        <v>39435</v>
      </c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</row>
    <row r="215" spans="1:23">
      <c r="A215" s="163">
        <f t="shared" si="3"/>
        <v>39442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</row>
    <row r="216" spans="1:23">
      <c r="A216" s="163">
        <f t="shared" si="3"/>
        <v>39449</v>
      </c>
      <c r="B216" s="125">
        <v>44</v>
      </c>
      <c r="C216" s="125">
        <v>47</v>
      </c>
      <c r="D216" s="125">
        <v>42</v>
      </c>
      <c r="E216" s="125">
        <v>47</v>
      </c>
      <c r="F216" s="125">
        <v>38</v>
      </c>
      <c r="G216" s="125">
        <v>43</v>
      </c>
      <c r="H216" s="125"/>
      <c r="I216" s="125"/>
      <c r="J216" s="125">
        <v>56.5</v>
      </c>
      <c r="K216" s="125">
        <v>60</v>
      </c>
      <c r="L216" s="124">
        <v>745</v>
      </c>
      <c r="M216" s="124">
        <v>980</v>
      </c>
      <c r="N216" s="125">
        <v>71</v>
      </c>
      <c r="O216" s="125">
        <v>80</v>
      </c>
      <c r="P216" s="124">
        <v>820</v>
      </c>
      <c r="Q216" s="124">
        <v>1295</v>
      </c>
      <c r="R216" s="125">
        <v>48</v>
      </c>
      <c r="S216" s="125">
        <v>61</v>
      </c>
    </row>
    <row r="217" spans="1:23">
      <c r="A217" s="163">
        <f t="shared" si="3"/>
        <v>39456</v>
      </c>
      <c r="B217" s="125">
        <v>45</v>
      </c>
      <c r="C217" s="125">
        <v>49</v>
      </c>
      <c r="D217" s="125">
        <v>44</v>
      </c>
      <c r="E217" s="125">
        <v>48.5</v>
      </c>
      <c r="F217" s="125">
        <v>39</v>
      </c>
      <c r="G217" s="125">
        <v>44</v>
      </c>
      <c r="H217" s="125"/>
      <c r="I217" s="125"/>
      <c r="J217" s="125">
        <v>57</v>
      </c>
      <c r="K217" s="125">
        <v>61.5</v>
      </c>
      <c r="L217" s="124">
        <v>750</v>
      </c>
      <c r="M217" s="124">
        <v>1130</v>
      </c>
      <c r="N217" s="125">
        <v>60</v>
      </c>
      <c r="O217" s="125">
        <v>77</v>
      </c>
      <c r="P217" s="124">
        <v>985</v>
      </c>
      <c r="Q217" s="124">
        <v>1115</v>
      </c>
      <c r="R217" s="125">
        <v>44</v>
      </c>
      <c r="S217" s="125">
        <v>57</v>
      </c>
    </row>
    <row r="218" spans="1:23">
      <c r="A218" s="163">
        <f t="shared" si="3"/>
        <v>39463</v>
      </c>
      <c r="B218" s="125">
        <v>41.5</v>
      </c>
      <c r="C218" s="125">
        <v>45</v>
      </c>
      <c r="D218" s="125">
        <v>39.5</v>
      </c>
      <c r="E218" s="125">
        <v>44</v>
      </c>
      <c r="F218" s="125">
        <v>35</v>
      </c>
      <c r="G218" s="125">
        <v>39.5</v>
      </c>
      <c r="H218" s="125"/>
      <c r="I218" s="125"/>
      <c r="J218" s="125">
        <v>54</v>
      </c>
      <c r="K218" s="125">
        <v>58</v>
      </c>
      <c r="L218" s="124">
        <v>840</v>
      </c>
      <c r="M218" s="124">
        <v>1015</v>
      </c>
      <c r="N218" s="125">
        <v>65</v>
      </c>
      <c r="O218" s="125">
        <v>72</v>
      </c>
      <c r="P218" s="124">
        <v>950</v>
      </c>
      <c r="Q218" s="124">
        <v>1315</v>
      </c>
      <c r="R218" s="125">
        <v>43</v>
      </c>
      <c r="S218" s="125">
        <v>50</v>
      </c>
    </row>
    <row r="219" spans="1:23">
      <c r="A219" s="163">
        <f t="shared" si="3"/>
        <v>39470</v>
      </c>
      <c r="B219" s="125">
        <v>44</v>
      </c>
      <c r="C219" s="125">
        <v>49</v>
      </c>
      <c r="D219" s="125">
        <v>43</v>
      </c>
      <c r="E219" s="125">
        <v>48.5</v>
      </c>
      <c r="F219" s="125">
        <v>39</v>
      </c>
      <c r="G219" s="125">
        <v>43</v>
      </c>
      <c r="H219" s="125"/>
      <c r="I219" s="125"/>
      <c r="J219" s="125">
        <v>57</v>
      </c>
      <c r="K219" s="125">
        <v>61.5</v>
      </c>
      <c r="L219" s="124">
        <v>668</v>
      </c>
      <c r="M219" s="124">
        <v>880</v>
      </c>
      <c r="N219" s="125">
        <v>71</v>
      </c>
      <c r="O219" s="125">
        <v>83</v>
      </c>
      <c r="P219" s="124">
        <v>785</v>
      </c>
      <c r="Q219" s="124">
        <v>1150</v>
      </c>
      <c r="R219" s="125">
        <v>48</v>
      </c>
      <c r="S219" s="125">
        <v>59</v>
      </c>
    </row>
    <row r="220" spans="1:23">
      <c r="A220" s="163">
        <f t="shared" si="3"/>
        <v>39477</v>
      </c>
      <c r="B220" s="125">
        <v>48.5</v>
      </c>
      <c r="C220" s="125">
        <v>53</v>
      </c>
      <c r="D220" s="125">
        <v>46</v>
      </c>
      <c r="E220" s="125">
        <v>52.5</v>
      </c>
      <c r="F220" s="125">
        <v>40</v>
      </c>
      <c r="G220" s="125">
        <v>44</v>
      </c>
      <c r="H220" s="125"/>
      <c r="I220" s="125"/>
      <c r="J220" s="125">
        <v>59</v>
      </c>
      <c r="K220" s="125">
        <v>64</v>
      </c>
      <c r="L220" s="124">
        <v>625</v>
      </c>
      <c r="M220" s="124">
        <v>1155</v>
      </c>
      <c r="N220" s="125">
        <v>66</v>
      </c>
      <c r="O220" s="125">
        <v>77</v>
      </c>
      <c r="P220" s="124">
        <v>931</v>
      </c>
      <c r="Q220" s="124">
        <v>1295</v>
      </c>
      <c r="R220" s="125">
        <v>49</v>
      </c>
      <c r="S220" s="125">
        <v>60</v>
      </c>
      <c r="V220" s="125">
        <v>62</v>
      </c>
      <c r="W220" s="125">
        <v>68</v>
      </c>
    </row>
    <row r="221" spans="1:23">
      <c r="A221" s="163">
        <f t="shared" si="3"/>
        <v>39484</v>
      </c>
      <c r="B221" s="125">
        <v>51</v>
      </c>
      <c r="C221" s="125">
        <v>55</v>
      </c>
      <c r="D221" s="125">
        <v>49</v>
      </c>
      <c r="E221" s="125">
        <v>55</v>
      </c>
      <c r="F221" s="125">
        <v>42</v>
      </c>
      <c r="G221" s="125">
        <v>47</v>
      </c>
      <c r="H221" s="125"/>
      <c r="I221" s="125"/>
      <c r="J221" s="125">
        <v>64</v>
      </c>
      <c r="K221" s="125">
        <v>67.5</v>
      </c>
      <c r="L221" s="124">
        <v>685</v>
      </c>
      <c r="M221" s="124">
        <v>1295</v>
      </c>
      <c r="N221" s="125">
        <v>58</v>
      </c>
      <c r="O221" s="125">
        <v>68</v>
      </c>
      <c r="P221" s="124">
        <v>870</v>
      </c>
      <c r="Q221" s="124">
        <v>885</v>
      </c>
      <c r="R221" s="125">
        <v>48</v>
      </c>
      <c r="S221" s="125">
        <v>51</v>
      </c>
    </row>
    <row r="222" spans="1:23">
      <c r="A222" s="163">
        <f t="shared" si="3"/>
        <v>39491</v>
      </c>
      <c r="B222" s="125">
        <v>52</v>
      </c>
      <c r="C222" s="125">
        <v>56</v>
      </c>
      <c r="D222" s="125">
        <v>49</v>
      </c>
      <c r="E222" s="125">
        <v>56</v>
      </c>
      <c r="F222" s="125">
        <v>43.5</v>
      </c>
      <c r="G222" s="125">
        <v>47</v>
      </c>
      <c r="H222" s="125"/>
      <c r="I222" s="125"/>
      <c r="J222" s="125">
        <v>65</v>
      </c>
      <c r="K222" s="125">
        <v>68</v>
      </c>
      <c r="L222" s="124">
        <v>762</v>
      </c>
      <c r="M222" s="124">
        <v>1145</v>
      </c>
      <c r="N222" s="125">
        <v>65</v>
      </c>
      <c r="O222" s="125">
        <v>81</v>
      </c>
      <c r="P222" s="124">
        <v>785</v>
      </c>
      <c r="Q222" s="124">
        <v>1138</v>
      </c>
      <c r="R222" s="125">
        <v>53</v>
      </c>
      <c r="S222" s="125">
        <v>65</v>
      </c>
    </row>
    <row r="223" spans="1:23">
      <c r="A223" s="163">
        <f t="shared" si="3"/>
        <v>39498</v>
      </c>
      <c r="B223" s="125">
        <v>53</v>
      </c>
      <c r="C223" s="125">
        <v>57</v>
      </c>
      <c r="D223" s="125">
        <v>51</v>
      </c>
      <c r="E223" s="125">
        <v>56.5</v>
      </c>
      <c r="F223" s="125">
        <v>44</v>
      </c>
      <c r="G223" s="125">
        <v>48</v>
      </c>
      <c r="H223" s="125"/>
      <c r="I223" s="125"/>
      <c r="J223" s="125">
        <v>64</v>
      </c>
      <c r="K223" s="125">
        <v>70</v>
      </c>
      <c r="L223" s="124">
        <v>800</v>
      </c>
      <c r="M223" s="124">
        <v>1175</v>
      </c>
      <c r="N223" s="125">
        <v>65</v>
      </c>
      <c r="O223" s="125">
        <v>74</v>
      </c>
      <c r="P223" s="124">
        <v>643</v>
      </c>
      <c r="Q223" s="124">
        <v>1165</v>
      </c>
      <c r="R223" s="125">
        <v>54</v>
      </c>
      <c r="S223" s="125">
        <v>67</v>
      </c>
    </row>
    <row r="224" spans="1:23">
      <c r="A224" s="163">
        <f t="shared" si="3"/>
        <v>39505</v>
      </c>
      <c r="B224" s="125">
        <v>53</v>
      </c>
      <c r="C224" s="125">
        <v>56.5</v>
      </c>
      <c r="D224" s="125">
        <v>51</v>
      </c>
      <c r="E224" s="125">
        <v>56.5</v>
      </c>
      <c r="F224" s="125">
        <v>44</v>
      </c>
      <c r="G224" s="125">
        <v>48</v>
      </c>
      <c r="H224" s="125"/>
      <c r="I224" s="125"/>
      <c r="J224" s="125">
        <v>65</v>
      </c>
      <c r="K224" s="125">
        <v>70</v>
      </c>
      <c r="L224" s="124">
        <v>700</v>
      </c>
      <c r="M224" s="124">
        <v>1080</v>
      </c>
      <c r="N224" s="125">
        <v>65</v>
      </c>
      <c r="O224" s="125">
        <v>73</v>
      </c>
      <c r="P224" s="124">
        <v>655</v>
      </c>
      <c r="Q224" s="124">
        <v>1262</v>
      </c>
      <c r="R224" s="125">
        <v>51</v>
      </c>
      <c r="S224" s="125">
        <v>63</v>
      </c>
    </row>
    <row r="225" spans="1:23">
      <c r="A225" s="163">
        <f t="shared" si="3"/>
        <v>39512</v>
      </c>
      <c r="B225" s="125">
        <v>52</v>
      </c>
      <c r="C225" s="125">
        <v>56.5</v>
      </c>
      <c r="D225" s="125">
        <v>51</v>
      </c>
      <c r="E225" s="125">
        <v>55</v>
      </c>
      <c r="F225" s="125">
        <v>44.5</v>
      </c>
      <c r="G225" s="125">
        <v>47.5</v>
      </c>
      <c r="H225" s="125"/>
      <c r="I225" s="125"/>
      <c r="J225" s="125">
        <v>64</v>
      </c>
      <c r="K225" s="125">
        <v>69</v>
      </c>
      <c r="L225" s="124">
        <v>810</v>
      </c>
      <c r="M225" s="124">
        <v>1105</v>
      </c>
      <c r="N225" s="125">
        <v>68</v>
      </c>
      <c r="O225" s="125">
        <v>75.5</v>
      </c>
      <c r="P225" s="124">
        <v>830</v>
      </c>
      <c r="Q225" s="124">
        <v>1410</v>
      </c>
      <c r="R225" s="125">
        <v>52.5</v>
      </c>
      <c r="S225" s="125">
        <v>61</v>
      </c>
    </row>
    <row r="226" spans="1:23">
      <c r="A226" s="163">
        <f t="shared" si="3"/>
        <v>39519</v>
      </c>
      <c r="B226" s="125">
        <v>50.5</v>
      </c>
      <c r="C226" s="125">
        <v>55</v>
      </c>
      <c r="D226" s="125">
        <v>48</v>
      </c>
      <c r="E226" s="125">
        <v>53</v>
      </c>
      <c r="F226" s="125">
        <v>43</v>
      </c>
      <c r="G226" s="125">
        <v>47</v>
      </c>
      <c r="H226" s="125"/>
      <c r="I226" s="125"/>
      <c r="J226" s="125">
        <v>61</v>
      </c>
      <c r="K226" s="125">
        <v>66</v>
      </c>
      <c r="L226" s="124">
        <v>688</v>
      </c>
      <c r="M226" s="124">
        <v>1220</v>
      </c>
      <c r="N226" s="125">
        <v>60</v>
      </c>
      <c r="O226" s="125">
        <v>75.5</v>
      </c>
      <c r="P226" s="124">
        <v>875</v>
      </c>
      <c r="Q226" s="124">
        <v>1345</v>
      </c>
      <c r="R226" s="125">
        <v>48</v>
      </c>
      <c r="S226" s="125">
        <v>61</v>
      </c>
      <c r="V226" s="125">
        <v>63</v>
      </c>
      <c r="W226" s="125">
        <v>66</v>
      </c>
    </row>
    <row r="227" spans="1:23">
      <c r="A227" s="163">
        <f t="shared" si="3"/>
        <v>39526</v>
      </c>
      <c r="B227" s="125">
        <v>50</v>
      </c>
      <c r="C227" s="125">
        <v>55</v>
      </c>
      <c r="D227" s="125">
        <v>48</v>
      </c>
      <c r="E227" s="125">
        <v>53</v>
      </c>
      <c r="F227" s="125">
        <v>43.5</v>
      </c>
      <c r="G227" s="125">
        <v>48</v>
      </c>
      <c r="H227" s="125"/>
      <c r="I227" s="125"/>
      <c r="J227" s="125">
        <v>62</v>
      </c>
      <c r="K227" s="125">
        <v>66</v>
      </c>
      <c r="L227" s="124">
        <v>795</v>
      </c>
      <c r="M227" s="124">
        <v>1120</v>
      </c>
      <c r="N227" s="125">
        <v>57</v>
      </c>
      <c r="O227" s="125">
        <v>73</v>
      </c>
      <c r="P227" s="124">
        <v>895</v>
      </c>
      <c r="Q227" s="124">
        <v>1100</v>
      </c>
      <c r="R227" s="125">
        <v>46</v>
      </c>
      <c r="S227" s="125">
        <v>58</v>
      </c>
    </row>
    <row r="228" spans="1:23">
      <c r="A228" s="163">
        <f t="shared" si="3"/>
        <v>39533</v>
      </c>
      <c r="B228" s="125">
        <v>50</v>
      </c>
      <c r="C228" s="125">
        <v>54</v>
      </c>
      <c r="D228" s="125">
        <v>47.5</v>
      </c>
      <c r="E228" s="125">
        <v>52</v>
      </c>
      <c r="F228" s="125">
        <v>43</v>
      </c>
      <c r="G228" s="125">
        <v>48</v>
      </c>
      <c r="H228" s="125"/>
      <c r="I228" s="125"/>
      <c r="J228" s="125">
        <v>63</v>
      </c>
      <c r="K228" s="125">
        <v>68</v>
      </c>
      <c r="L228" s="124">
        <v>645</v>
      </c>
      <c r="M228" s="124">
        <v>1055</v>
      </c>
      <c r="N228" s="125">
        <v>61</v>
      </c>
      <c r="O228" s="125">
        <v>74</v>
      </c>
      <c r="P228" s="124">
        <v>805</v>
      </c>
      <c r="Q228" s="124">
        <v>1300</v>
      </c>
      <c r="R228" s="125">
        <v>48</v>
      </c>
      <c r="S228" s="125">
        <v>57</v>
      </c>
    </row>
    <row r="229" spans="1:23">
      <c r="A229" s="163">
        <f t="shared" si="3"/>
        <v>39540</v>
      </c>
      <c r="B229" s="125">
        <v>49</v>
      </c>
      <c r="C229" s="125">
        <v>52</v>
      </c>
      <c r="D229" s="125">
        <v>46</v>
      </c>
      <c r="E229" s="125">
        <v>51</v>
      </c>
      <c r="F229" s="125">
        <v>41</v>
      </c>
      <c r="G229" s="125">
        <v>46</v>
      </c>
      <c r="H229" s="125"/>
      <c r="I229" s="125"/>
      <c r="J229" s="125">
        <v>58</v>
      </c>
      <c r="K229" s="125">
        <v>63</v>
      </c>
      <c r="L229" s="124">
        <v>760</v>
      </c>
      <c r="M229" s="124">
        <v>1085</v>
      </c>
      <c r="N229" s="125">
        <v>62.5</v>
      </c>
      <c r="O229" s="125">
        <v>77</v>
      </c>
      <c r="P229" s="124">
        <v>805</v>
      </c>
      <c r="Q229" s="124">
        <v>1300</v>
      </c>
      <c r="R229" s="125">
        <v>45</v>
      </c>
      <c r="S229" s="125">
        <v>56.5</v>
      </c>
      <c r="V229" s="125">
        <v>58</v>
      </c>
      <c r="W229" s="125">
        <v>59</v>
      </c>
    </row>
    <row r="230" spans="1:23">
      <c r="A230" s="163">
        <f t="shared" si="3"/>
        <v>39547</v>
      </c>
      <c r="B230" s="125">
        <v>49</v>
      </c>
      <c r="C230" s="125">
        <v>53</v>
      </c>
      <c r="D230" s="125">
        <v>47</v>
      </c>
      <c r="E230" s="125">
        <v>52</v>
      </c>
      <c r="F230" s="125">
        <v>43</v>
      </c>
      <c r="G230" s="125">
        <v>47</v>
      </c>
      <c r="H230" s="125"/>
      <c r="I230" s="125"/>
      <c r="J230" s="125">
        <v>58</v>
      </c>
      <c r="K230" s="125">
        <v>63.5</v>
      </c>
      <c r="L230" s="124">
        <v>765</v>
      </c>
      <c r="M230" s="124">
        <v>1055</v>
      </c>
      <c r="N230" s="125">
        <v>60</v>
      </c>
      <c r="O230" s="125">
        <v>73</v>
      </c>
      <c r="P230" s="124">
        <v>870</v>
      </c>
      <c r="Q230" s="124">
        <v>1350</v>
      </c>
      <c r="R230" s="125">
        <v>50</v>
      </c>
      <c r="S230" s="125">
        <v>89</v>
      </c>
      <c r="V230" s="125">
        <v>63.5</v>
      </c>
      <c r="W230" s="125">
        <v>64</v>
      </c>
    </row>
    <row r="231" spans="1:23">
      <c r="A231" s="163">
        <f t="shared" si="3"/>
        <v>39554</v>
      </c>
      <c r="B231" s="125">
        <v>51</v>
      </c>
      <c r="C231" s="125">
        <v>55</v>
      </c>
      <c r="D231" s="125">
        <v>49</v>
      </c>
      <c r="E231" s="125">
        <v>54</v>
      </c>
      <c r="F231" s="125">
        <v>44</v>
      </c>
      <c r="G231" s="125">
        <v>48</v>
      </c>
      <c r="H231" s="125"/>
      <c r="I231" s="125"/>
      <c r="J231" s="125">
        <v>64</v>
      </c>
      <c r="K231" s="125">
        <v>69</v>
      </c>
      <c r="L231" s="124">
        <v>725</v>
      </c>
      <c r="M231" s="124">
        <v>1490</v>
      </c>
      <c r="N231" s="125">
        <v>63</v>
      </c>
      <c r="O231" s="125">
        <v>74.5</v>
      </c>
      <c r="P231" s="124">
        <v>875</v>
      </c>
      <c r="Q231" s="124">
        <v>1480</v>
      </c>
      <c r="R231" s="125">
        <v>51</v>
      </c>
      <c r="S231" s="125">
        <v>60</v>
      </c>
      <c r="V231" s="125">
        <v>65</v>
      </c>
      <c r="W231" s="125">
        <v>65</v>
      </c>
    </row>
    <row r="232" spans="1:23">
      <c r="A232" s="163">
        <f t="shared" si="3"/>
        <v>39561</v>
      </c>
      <c r="B232" s="125">
        <v>51</v>
      </c>
      <c r="C232" s="125">
        <v>55</v>
      </c>
      <c r="D232" s="125">
        <v>49</v>
      </c>
      <c r="E232" s="125">
        <v>54.5</v>
      </c>
      <c r="F232" s="125">
        <v>44</v>
      </c>
      <c r="G232" s="125">
        <v>49</v>
      </c>
      <c r="H232" s="125"/>
      <c r="I232" s="125"/>
      <c r="J232" s="125">
        <v>59</v>
      </c>
      <c r="K232" s="125">
        <v>64</v>
      </c>
      <c r="L232" s="124">
        <v>797</v>
      </c>
      <c r="M232" s="124">
        <v>1160</v>
      </c>
      <c r="N232" s="125">
        <v>58</v>
      </c>
      <c r="O232" s="125">
        <v>70</v>
      </c>
      <c r="P232" s="124">
        <v>775</v>
      </c>
      <c r="Q232" s="124">
        <v>1180</v>
      </c>
      <c r="R232" s="125">
        <v>48</v>
      </c>
      <c r="S232" s="125">
        <v>57</v>
      </c>
    </row>
    <row r="233" spans="1:23">
      <c r="A233" s="163">
        <f t="shared" si="3"/>
        <v>39568</v>
      </c>
      <c r="B233" s="125">
        <v>52</v>
      </c>
      <c r="C233" s="125">
        <v>57</v>
      </c>
      <c r="D233" s="125">
        <v>51</v>
      </c>
      <c r="E233" s="125">
        <v>56</v>
      </c>
      <c r="F233" s="125">
        <v>46</v>
      </c>
      <c r="G233" s="125">
        <v>50.5</v>
      </c>
      <c r="H233" s="125"/>
      <c r="I233" s="125"/>
      <c r="J233" s="125">
        <v>60.5</v>
      </c>
      <c r="K233" s="125">
        <v>65</v>
      </c>
      <c r="L233" s="124">
        <v>654</v>
      </c>
      <c r="M233" s="124">
        <v>1115</v>
      </c>
      <c r="N233" s="125">
        <v>62</v>
      </c>
      <c r="O233" s="125">
        <v>79</v>
      </c>
      <c r="P233" s="124">
        <v>850</v>
      </c>
      <c r="Q233" s="124">
        <v>1310</v>
      </c>
      <c r="R233" s="125">
        <v>49</v>
      </c>
      <c r="S233" s="125">
        <v>60.5</v>
      </c>
      <c r="V233" s="125">
        <v>64</v>
      </c>
      <c r="W233" s="125">
        <v>67</v>
      </c>
    </row>
    <row r="234" spans="1:23">
      <c r="A234" s="163">
        <f t="shared" si="3"/>
        <v>39575</v>
      </c>
      <c r="B234" s="125">
        <v>54</v>
      </c>
      <c r="C234" s="125">
        <v>58</v>
      </c>
      <c r="D234" s="125">
        <v>52</v>
      </c>
      <c r="E234" s="125">
        <v>58</v>
      </c>
      <c r="F234" s="125">
        <v>46</v>
      </c>
      <c r="G234" s="125">
        <v>50.5</v>
      </c>
      <c r="H234" s="125"/>
      <c r="I234" s="125"/>
      <c r="J234" s="125">
        <v>64</v>
      </c>
      <c r="K234" s="125">
        <v>69</v>
      </c>
      <c r="L234" s="124">
        <v>800</v>
      </c>
      <c r="M234" s="124">
        <v>118</v>
      </c>
      <c r="N234" s="125">
        <v>62</v>
      </c>
      <c r="O234" s="125">
        <v>79</v>
      </c>
      <c r="P234" s="124">
        <v>812</v>
      </c>
      <c r="Q234" s="124">
        <v>1200</v>
      </c>
      <c r="R234" s="125">
        <v>47</v>
      </c>
      <c r="S234" s="125">
        <v>63</v>
      </c>
      <c r="V234" s="125">
        <v>66</v>
      </c>
      <c r="W234" s="125">
        <v>66</v>
      </c>
    </row>
    <row r="235" spans="1:23">
      <c r="A235" s="163">
        <f t="shared" si="3"/>
        <v>39582</v>
      </c>
      <c r="B235" s="125">
        <v>54</v>
      </c>
      <c r="C235" s="125">
        <v>60</v>
      </c>
      <c r="D235" s="125">
        <v>53</v>
      </c>
      <c r="E235" s="125">
        <v>59</v>
      </c>
      <c r="F235" s="125">
        <v>46</v>
      </c>
      <c r="G235" s="125">
        <v>50.5</v>
      </c>
      <c r="H235" s="125"/>
      <c r="I235" s="125"/>
      <c r="J235" s="125">
        <v>67</v>
      </c>
      <c r="K235" s="125">
        <v>72</v>
      </c>
      <c r="L235" s="124">
        <v>640</v>
      </c>
      <c r="M235" s="124">
        <v>1340</v>
      </c>
      <c r="N235" s="125">
        <v>62</v>
      </c>
      <c r="O235" s="125">
        <v>79</v>
      </c>
      <c r="P235" s="124">
        <v>990</v>
      </c>
      <c r="Q235" s="124">
        <v>1305</v>
      </c>
      <c r="R235" s="125">
        <v>52</v>
      </c>
      <c r="S235" s="125">
        <v>60.5</v>
      </c>
    </row>
    <row r="236" spans="1:23">
      <c r="A236" s="163">
        <f t="shared" si="3"/>
        <v>39589</v>
      </c>
      <c r="B236" s="125">
        <v>56</v>
      </c>
      <c r="C236" s="125">
        <v>61.5</v>
      </c>
      <c r="D236" s="125">
        <v>54</v>
      </c>
      <c r="E236" s="125">
        <v>60</v>
      </c>
      <c r="F236" s="125">
        <v>47</v>
      </c>
      <c r="G236" s="125">
        <v>54</v>
      </c>
      <c r="H236" s="125"/>
      <c r="I236" s="125"/>
      <c r="J236" s="125">
        <v>67</v>
      </c>
      <c r="K236" s="125">
        <v>75</v>
      </c>
      <c r="L236" s="124">
        <v>725</v>
      </c>
      <c r="M236" s="124">
        <v>900</v>
      </c>
      <c r="N236" s="125">
        <v>70</v>
      </c>
      <c r="O236" s="125">
        <v>86</v>
      </c>
    </row>
    <row r="237" spans="1:23">
      <c r="A237" s="163">
        <f t="shared" si="3"/>
        <v>39596</v>
      </c>
      <c r="B237" s="125">
        <v>54.5</v>
      </c>
      <c r="C237" s="125">
        <v>58.5</v>
      </c>
      <c r="D237" s="125">
        <v>50.75</v>
      </c>
      <c r="E237" s="125">
        <v>57</v>
      </c>
      <c r="F237" s="125">
        <v>46</v>
      </c>
      <c r="G237" s="125">
        <v>52</v>
      </c>
      <c r="H237" s="125"/>
      <c r="I237" s="125"/>
      <c r="J237" s="125">
        <v>66.5</v>
      </c>
      <c r="K237" s="125">
        <v>75</v>
      </c>
      <c r="L237" s="124">
        <v>675</v>
      </c>
      <c r="M237" s="124">
        <v>1110</v>
      </c>
      <c r="N237" s="125">
        <v>63</v>
      </c>
      <c r="O237" s="125">
        <v>76</v>
      </c>
      <c r="P237" s="124">
        <v>965</v>
      </c>
      <c r="Q237" s="124">
        <v>1060</v>
      </c>
      <c r="R237" s="125">
        <v>52</v>
      </c>
      <c r="S237" s="125">
        <v>57</v>
      </c>
    </row>
    <row r="238" spans="1:23">
      <c r="A238" s="163">
        <f t="shared" si="3"/>
        <v>39603</v>
      </c>
      <c r="B238" s="125">
        <v>52</v>
      </c>
      <c r="C238" s="125">
        <v>57.5</v>
      </c>
      <c r="D238" s="125">
        <v>49.5</v>
      </c>
      <c r="E238" s="125">
        <v>56.5</v>
      </c>
      <c r="F238" s="125">
        <v>45</v>
      </c>
      <c r="G238" s="125">
        <v>50</v>
      </c>
      <c r="H238" s="125"/>
      <c r="I238" s="125"/>
      <c r="J238" s="125">
        <v>66</v>
      </c>
      <c r="K238" s="125">
        <v>73</v>
      </c>
      <c r="L238" s="124">
        <v>915</v>
      </c>
      <c r="M238" s="124">
        <v>1265</v>
      </c>
      <c r="N238" s="125">
        <v>60</v>
      </c>
      <c r="O238" s="125">
        <v>78</v>
      </c>
      <c r="P238" s="124">
        <v>965</v>
      </c>
      <c r="Q238" s="124">
        <v>1122</v>
      </c>
      <c r="R238" s="125">
        <v>54</v>
      </c>
      <c r="S238" s="125">
        <v>57</v>
      </c>
    </row>
    <row r="239" spans="1:23">
      <c r="A239" s="163">
        <f t="shared" si="3"/>
        <v>39610</v>
      </c>
      <c r="B239" s="125">
        <v>52.5</v>
      </c>
      <c r="C239" s="125">
        <v>57.5</v>
      </c>
      <c r="D239" s="125">
        <v>50</v>
      </c>
      <c r="E239" s="125">
        <v>57</v>
      </c>
      <c r="F239" s="125">
        <v>46</v>
      </c>
      <c r="G239" s="125">
        <v>50</v>
      </c>
      <c r="H239" s="125"/>
      <c r="I239" s="125"/>
      <c r="J239" s="125">
        <v>63</v>
      </c>
      <c r="K239" s="125">
        <v>71</v>
      </c>
      <c r="L239" s="124">
        <v>925</v>
      </c>
      <c r="M239" s="124">
        <v>1122</v>
      </c>
      <c r="N239" s="125">
        <v>60</v>
      </c>
      <c r="O239" s="125">
        <v>79</v>
      </c>
      <c r="P239" s="124">
        <v>792</v>
      </c>
      <c r="Q239" s="124">
        <v>1305</v>
      </c>
      <c r="R239" s="125">
        <v>51</v>
      </c>
      <c r="S239" s="125">
        <v>62</v>
      </c>
    </row>
    <row r="240" spans="1:23">
      <c r="A240" s="163">
        <f t="shared" si="3"/>
        <v>39617</v>
      </c>
      <c r="B240" s="125">
        <v>52</v>
      </c>
      <c r="C240" s="125">
        <v>57</v>
      </c>
      <c r="D240" s="125">
        <v>49</v>
      </c>
      <c r="E240" s="125">
        <v>57</v>
      </c>
      <c r="F240" s="125">
        <v>45</v>
      </c>
      <c r="G240" s="125">
        <v>50</v>
      </c>
      <c r="H240" s="125"/>
      <c r="I240" s="125"/>
      <c r="J240" s="125">
        <v>61.5</v>
      </c>
      <c r="K240" s="125">
        <v>68</v>
      </c>
      <c r="L240" s="124">
        <v>715</v>
      </c>
      <c r="M240" s="124">
        <v>1055</v>
      </c>
      <c r="N240" s="125">
        <v>60</v>
      </c>
      <c r="O240" s="125">
        <v>76</v>
      </c>
      <c r="P240" s="124">
        <v>770</v>
      </c>
      <c r="Q240" s="124">
        <v>930</v>
      </c>
      <c r="R240" s="125">
        <v>56</v>
      </c>
      <c r="S240" s="125">
        <v>62</v>
      </c>
    </row>
    <row r="241" spans="1:23">
      <c r="A241" s="163">
        <f t="shared" si="3"/>
        <v>39624</v>
      </c>
      <c r="B241" s="125">
        <v>54</v>
      </c>
      <c r="C241" s="125">
        <v>59</v>
      </c>
      <c r="D241" s="125">
        <v>52</v>
      </c>
      <c r="E241" s="125">
        <v>58</v>
      </c>
      <c r="F241" s="125">
        <v>46</v>
      </c>
      <c r="G241" s="125">
        <v>52</v>
      </c>
      <c r="H241" s="125"/>
      <c r="I241" s="125"/>
      <c r="J241" s="125">
        <v>67</v>
      </c>
      <c r="K241" s="125">
        <v>73</v>
      </c>
      <c r="L241" s="124">
        <v>740</v>
      </c>
      <c r="M241" s="124">
        <v>1115</v>
      </c>
      <c r="N241" s="125">
        <v>58</v>
      </c>
      <c r="O241" s="125">
        <v>75</v>
      </c>
      <c r="P241" s="124">
        <v>778</v>
      </c>
      <c r="Q241" s="124">
        <v>1250</v>
      </c>
      <c r="R241" s="125">
        <v>54</v>
      </c>
      <c r="S241" s="125">
        <v>61.5</v>
      </c>
    </row>
    <row r="242" spans="1:23">
      <c r="A242" s="163">
        <f t="shared" si="3"/>
        <v>39631</v>
      </c>
      <c r="B242" s="125">
        <v>54</v>
      </c>
      <c r="C242" s="125">
        <v>59.5</v>
      </c>
      <c r="D242" s="125">
        <v>54</v>
      </c>
      <c r="E242" s="125">
        <v>60</v>
      </c>
      <c r="F242" s="125">
        <v>48</v>
      </c>
      <c r="G242" s="125">
        <v>53.5</v>
      </c>
      <c r="H242" s="125"/>
      <c r="I242" s="125"/>
      <c r="J242" s="125">
        <v>69.5</v>
      </c>
      <c r="K242" s="125">
        <v>77</v>
      </c>
      <c r="L242" s="124">
        <v>800</v>
      </c>
      <c r="M242" s="124">
        <v>1190</v>
      </c>
      <c r="N242" s="125">
        <v>62</v>
      </c>
      <c r="O242" s="125">
        <v>77</v>
      </c>
    </row>
    <row r="243" spans="1:23">
      <c r="A243" s="163">
        <f t="shared" si="3"/>
        <v>39638</v>
      </c>
      <c r="B243" s="125">
        <v>55</v>
      </c>
      <c r="C243" s="125">
        <v>61</v>
      </c>
      <c r="D243" s="125">
        <v>54</v>
      </c>
      <c r="E243" s="125">
        <v>61.5</v>
      </c>
      <c r="F243" s="125">
        <v>47</v>
      </c>
      <c r="G243" s="125">
        <v>53</v>
      </c>
      <c r="H243" s="125"/>
      <c r="I243" s="125"/>
      <c r="J243" s="125">
        <v>72</v>
      </c>
      <c r="K243" s="125">
        <v>80</v>
      </c>
      <c r="L243" s="124">
        <v>715</v>
      </c>
      <c r="M243" s="124">
        <v>1145</v>
      </c>
      <c r="N243" s="125">
        <v>60</v>
      </c>
      <c r="O243" s="125">
        <v>75</v>
      </c>
      <c r="P243" s="124">
        <v>915</v>
      </c>
      <c r="Q243" s="124">
        <v>1260</v>
      </c>
      <c r="R243" s="125">
        <v>56</v>
      </c>
      <c r="S243" s="125">
        <v>65</v>
      </c>
      <c r="V243" s="125">
        <v>63</v>
      </c>
      <c r="W243" s="125">
        <v>71</v>
      </c>
    </row>
    <row r="244" spans="1:23">
      <c r="A244" s="163">
        <f t="shared" si="3"/>
        <v>39645</v>
      </c>
      <c r="B244" s="125">
        <v>57.5</v>
      </c>
      <c r="C244" s="125">
        <v>63</v>
      </c>
      <c r="D244" s="125">
        <v>55.5</v>
      </c>
      <c r="E244" s="125">
        <v>62</v>
      </c>
      <c r="F244" s="125">
        <v>47.5</v>
      </c>
      <c r="G244" s="125">
        <v>54</v>
      </c>
      <c r="H244" s="125"/>
      <c r="I244" s="125"/>
      <c r="J244" s="125">
        <v>73</v>
      </c>
      <c r="K244" s="125">
        <v>79</v>
      </c>
      <c r="L244" s="124">
        <v>730</v>
      </c>
      <c r="M244" s="124">
        <v>1265</v>
      </c>
      <c r="N244" s="125">
        <v>68</v>
      </c>
      <c r="O244" s="125">
        <v>73</v>
      </c>
    </row>
    <row r="245" spans="1:23">
      <c r="A245" s="163">
        <f t="shared" si="3"/>
        <v>39652</v>
      </c>
      <c r="B245" s="125">
        <v>60</v>
      </c>
      <c r="C245" s="125">
        <v>66</v>
      </c>
      <c r="D245" s="125">
        <v>58.5</v>
      </c>
      <c r="E245" s="125">
        <v>65</v>
      </c>
      <c r="F245" s="125">
        <v>50</v>
      </c>
      <c r="G245" s="125">
        <v>56</v>
      </c>
      <c r="H245" s="125"/>
      <c r="I245" s="125"/>
      <c r="J245" s="125">
        <v>76</v>
      </c>
      <c r="K245" s="125">
        <v>83</v>
      </c>
      <c r="L245" s="124">
        <v>545</v>
      </c>
      <c r="M245" s="124">
        <v>1105</v>
      </c>
      <c r="N245" s="125">
        <v>65</v>
      </c>
      <c r="O245" s="125">
        <v>72</v>
      </c>
    </row>
    <row r="246" spans="1:23">
      <c r="A246" s="163">
        <f t="shared" si="3"/>
        <v>39659</v>
      </c>
      <c r="B246" s="125">
        <v>57.5</v>
      </c>
      <c r="C246" s="125">
        <v>64</v>
      </c>
      <c r="D246" s="125">
        <v>56</v>
      </c>
      <c r="E246" s="125">
        <v>62.5</v>
      </c>
      <c r="F246" s="125">
        <v>47</v>
      </c>
      <c r="G246" s="125">
        <v>53</v>
      </c>
      <c r="H246" s="125"/>
      <c r="I246" s="125"/>
      <c r="J246" s="125">
        <v>76</v>
      </c>
      <c r="K246" s="125">
        <v>83</v>
      </c>
      <c r="L246" s="124">
        <v>925</v>
      </c>
      <c r="M246" s="124">
        <v>1415</v>
      </c>
      <c r="N246" s="125">
        <v>60</v>
      </c>
      <c r="O246" s="125">
        <v>77</v>
      </c>
      <c r="P246" s="124">
        <v>868</v>
      </c>
      <c r="Q246" s="124">
        <v>995</v>
      </c>
      <c r="R246" s="125">
        <v>52.5</v>
      </c>
      <c r="S246" s="125">
        <v>60</v>
      </c>
      <c r="V246" s="125">
        <v>64.5</v>
      </c>
      <c r="W246" s="125">
        <v>64.5</v>
      </c>
    </row>
    <row r="247" spans="1:23">
      <c r="A247" s="163">
        <f t="shared" si="3"/>
        <v>39666</v>
      </c>
      <c r="B247" s="125">
        <v>59.5</v>
      </c>
      <c r="C247" s="125">
        <v>66</v>
      </c>
      <c r="D247" s="125">
        <v>57</v>
      </c>
      <c r="E247" s="125">
        <v>64</v>
      </c>
      <c r="F247" s="125">
        <v>49</v>
      </c>
      <c r="G247" s="125">
        <v>55</v>
      </c>
      <c r="H247" s="125"/>
      <c r="I247" s="125"/>
      <c r="J247" s="125">
        <v>78.5</v>
      </c>
      <c r="K247" s="125">
        <v>85.5</v>
      </c>
      <c r="L247" s="124">
        <v>1012</v>
      </c>
      <c r="M247" s="124">
        <v>1360</v>
      </c>
      <c r="N247" s="125">
        <v>63</v>
      </c>
      <c r="O247" s="125">
        <v>77</v>
      </c>
      <c r="P247" s="124">
        <v>980</v>
      </c>
      <c r="Q247" s="124">
        <v>1090</v>
      </c>
      <c r="R247" s="125">
        <v>54.5</v>
      </c>
      <c r="S247" s="125">
        <v>63</v>
      </c>
      <c r="V247" s="125">
        <v>66</v>
      </c>
      <c r="W247" s="125">
        <v>66</v>
      </c>
    </row>
    <row r="248" spans="1:23">
      <c r="A248" s="163">
        <f t="shared" si="3"/>
        <v>39673</v>
      </c>
      <c r="B248" s="125">
        <v>59</v>
      </c>
      <c r="C248" s="125">
        <v>64.5</v>
      </c>
      <c r="D248" s="125">
        <v>56</v>
      </c>
      <c r="E248" s="125">
        <v>62</v>
      </c>
      <c r="F248" s="125">
        <v>48</v>
      </c>
      <c r="G248" s="125">
        <v>54.5</v>
      </c>
      <c r="H248" s="125"/>
      <c r="I248" s="125"/>
      <c r="J248" s="125">
        <v>75</v>
      </c>
      <c r="K248" s="125">
        <v>83</v>
      </c>
      <c r="L248" s="124">
        <v>735</v>
      </c>
      <c r="M248" s="124">
        <v>1238</v>
      </c>
      <c r="N248" s="125">
        <v>64</v>
      </c>
      <c r="O248" s="125">
        <v>74</v>
      </c>
      <c r="P248" s="124">
        <v>840</v>
      </c>
      <c r="Q248" s="124">
        <v>1320</v>
      </c>
      <c r="R248" s="125">
        <v>51</v>
      </c>
      <c r="S248" s="125">
        <v>61</v>
      </c>
      <c r="V248" s="125">
        <v>69</v>
      </c>
      <c r="W248" s="125">
        <v>69</v>
      </c>
    </row>
    <row r="249" spans="1:23">
      <c r="A249" s="163">
        <f t="shared" si="3"/>
        <v>39680</v>
      </c>
      <c r="B249" s="125">
        <v>57.5</v>
      </c>
      <c r="C249" s="125">
        <v>63</v>
      </c>
      <c r="D249" s="125">
        <v>54</v>
      </c>
      <c r="E249" s="125">
        <v>60</v>
      </c>
      <c r="F249" s="125">
        <v>47</v>
      </c>
      <c r="G249" s="125">
        <v>52.5</v>
      </c>
      <c r="H249" s="125"/>
      <c r="I249" s="125"/>
      <c r="J249" s="125">
        <v>68</v>
      </c>
      <c r="K249" s="125">
        <v>76</v>
      </c>
      <c r="L249" s="124">
        <v>610</v>
      </c>
      <c r="M249" s="124">
        <v>1210</v>
      </c>
      <c r="N249" s="125">
        <v>62</v>
      </c>
      <c r="O249" s="125">
        <v>73</v>
      </c>
      <c r="P249" s="124">
        <v>845</v>
      </c>
      <c r="Q249" s="124">
        <v>1145</v>
      </c>
      <c r="R249" s="125">
        <v>52.5</v>
      </c>
      <c r="S249" s="125">
        <v>60</v>
      </c>
    </row>
    <row r="250" spans="1:23">
      <c r="A250" s="163">
        <f t="shared" si="3"/>
        <v>39687</v>
      </c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</row>
    <row r="251" spans="1:23">
      <c r="A251" s="163">
        <f t="shared" si="3"/>
        <v>39694</v>
      </c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</row>
    <row r="252" spans="1:23">
      <c r="A252" s="163">
        <f t="shared" si="3"/>
        <v>39701</v>
      </c>
      <c r="B252" s="125">
        <v>55</v>
      </c>
      <c r="C252" s="125">
        <v>59.5</v>
      </c>
      <c r="D252" s="125">
        <v>53</v>
      </c>
      <c r="E252" s="125">
        <v>58</v>
      </c>
      <c r="F252" s="125">
        <v>44</v>
      </c>
      <c r="G252" s="125">
        <v>49</v>
      </c>
      <c r="H252" s="125"/>
      <c r="I252" s="125"/>
      <c r="J252" s="125">
        <v>70</v>
      </c>
      <c r="K252" s="125">
        <v>77</v>
      </c>
      <c r="L252" s="124">
        <v>645</v>
      </c>
      <c r="M252" s="124">
        <v>1270</v>
      </c>
      <c r="N252" s="125">
        <v>70</v>
      </c>
      <c r="O252" s="125">
        <v>86.5</v>
      </c>
      <c r="P252" s="124">
        <v>700</v>
      </c>
      <c r="Q252" s="124">
        <v>1225</v>
      </c>
      <c r="R252" s="125">
        <v>51</v>
      </c>
      <c r="S252" s="125">
        <v>63.5</v>
      </c>
      <c r="V252" s="125">
        <v>91</v>
      </c>
      <c r="W252" s="125">
        <v>91</v>
      </c>
    </row>
    <row r="253" spans="1:23">
      <c r="A253" s="163">
        <f t="shared" si="3"/>
        <v>39708</v>
      </c>
      <c r="B253" s="125">
        <v>53.5</v>
      </c>
      <c r="C253" s="125">
        <v>58</v>
      </c>
      <c r="D253" s="125">
        <v>53</v>
      </c>
      <c r="E253" s="125">
        <v>58</v>
      </c>
      <c r="F253" s="125">
        <v>45</v>
      </c>
      <c r="G253" s="125">
        <v>48.5</v>
      </c>
      <c r="H253" s="125"/>
      <c r="I253" s="125"/>
      <c r="J253" s="125">
        <v>69</v>
      </c>
      <c r="K253" s="125">
        <v>76</v>
      </c>
      <c r="L253" s="124">
        <v>648</v>
      </c>
      <c r="M253" s="124">
        <v>1115</v>
      </c>
      <c r="N253" s="125">
        <v>69</v>
      </c>
      <c r="O253" s="125">
        <v>84</v>
      </c>
      <c r="P253" s="124">
        <v>820</v>
      </c>
      <c r="Q253" s="124">
        <v>1270</v>
      </c>
      <c r="R253" s="125">
        <v>52</v>
      </c>
      <c r="S253" s="125">
        <v>64</v>
      </c>
      <c r="V253" s="125">
        <v>74</v>
      </c>
      <c r="W253" s="125">
        <v>74</v>
      </c>
    </row>
    <row r="254" spans="1:23">
      <c r="A254" s="163">
        <f t="shared" si="3"/>
        <v>39715</v>
      </c>
      <c r="B254" s="125">
        <v>51</v>
      </c>
      <c r="C254" s="125">
        <v>56</v>
      </c>
      <c r="D254" s="125">
        <v>50</v>
      </c>
      <c r="E254" s="125">
        <v>56</v>
      </c>
      <c r="F254" s="125">
        <v>41</v>
      </c>
      <c r="G254" s="125">
        <v>46</v>
      </c>
      <c r="H254" s="125"/>
      <c r="I254" s="125"/>
      <c r="J254" s="125">
        <v>63</v>
      </c>
      <c r="K254" s="125">
        <v>68</v>
      </c>
      <c r="L254" s="124">
        <v>695</v>
      </c>
      <c r="M254" s="124">
        <v>1085</v>
      </c>
      <c r="N254" s="125">
        <v>68</v>
      </c>
      <c r="O254" s="125">
        <v>75</v>
      </c>
      <c r="P254" s="124">
        <v>1038</v>
      </c>
      <c r="Q254" s="124">
        <v>1215</v>
      </c>
      <c r="R254" s="125">
        <v>51</v>
      </c>
      <c r="S254" s="125">
        <v>64</v>
      </c>
    </row>
    <row r="255" spans="1:23">
      <c r="A255" s="163">
        <f t="shared" si="3"/>
        <v>39722</v>
      </c>
      <c r="B255" s="125">
        <v>51</v>
      </c>
      <c r="C255" s="125">
        <v>55</v>
      </c>
      <c r="D255" s="125">
        <v>51</v>
      </c>
      <c r="E255" s="125">
        <v>57</v>
      </c>
      <c r="F255" s="125">
        <v>40</v>
      </c>
      <c r="G255" s="125">
        <v>46.5</v>
      </c>
      <c r="H255" s="125"/>
      <c r="I255" s="125"/>
      <c r="J255" s="125">
        <v>63</v>
      </c>
      <c r="K255" s="125">
        <v>68</v>
      </c>
      <c r="L255" s="124">
        <v>770</v>
      </c>
      <c r="M255" s="124">
        <v>1175</v>
      </c>
      <c r="N255" s="125">
        <v>64</v>
      </c>
      <c r="O255" s="125">
        <v>79</v>
      </c>
      <c r="P255" s="124">
        <v>882</v>
      </c>
      <c r="Q255" s="124">
        <v>1155</v>
      </c>
      <c r="R255" s="125">
        <v>50</v>
      </c>
      <c r="S255" s="125">
        <v>61.5</v>
      </c>
    </row>
    <row r="256" spans="1:23">
      <c r="A256" s="163">
        <f t="shared" si="3"/>
        <v>39729</v>
      </c>
      <c r="B256" s="125">
        <v>49</v>
      </c>
      <c r="C256" s="125">
        <v>53.5</v>
      </c>
      <c r="D256" s="125">
        <v>49</v>
      </c>
      <c r="E256" s="125">
        <v>55</v>
      </c>
      <c r="F256" s="125">
        <v>38</v>
      </c>
      <c r="G256" s="125">
        <v>45</v>
      </c>
      <c r="H256" s="125"/>
      <c r="I256" s="125"/>
      <c r="J256" s="125">
        <v>60</v>
      </c>
      <c r="K256" s="125">
        <v>67.5</v>
      </c>
      <c r="L256" s="124">
        <v>685</v>
      </c>
      <c r="M256" s="124">
        <v>1255</v>
      </c>
      <c r="N256" s="125">
        <v>61</v>
      </c>
      <c r="O256" s="125">
        <v>75.5</v>
      </c>
      <c r="P256" s="124">
        <v>925</v>
      </c>
      <c r="Q256" s="124">
        <v>1055</v>
      </c>
      <c r="R256" s="125">
        <v>49</v>
      </c>
      <c r="S256" s="125">
        <v>61</v>
      </c>
      <c r="V256" s="125">
        <v>81.5</v>
      </c>
      <c r="W256" s="125">
        <v>81.5</v>
      </c>
    </row>
    <row r="257" spans="1:23">
      <c r="A257" s="163">
        <f t="shared" si="3"/>
        <v>39736</v>
      </c>
      <c r="B257" s="125">
        <v>49.5</v>
      </c>
      <c r="C257" s="125">
        <v>54.5</v>
      </c>
      <c r="D257" s="125">
        <v>49</v>
      </c>
      <c r="E257" s="125">
        <v>55</v>
      </c>
      <c r="F257" s="125">
        <v>39</v>
      </c>
      <c r="G257" s="125">
        <v>45.5</v>
      </c>
      <c r="H257" s="125"/>
      <c r="I257" s="125"/>
      <c r="J257" s="125">
        <v>61</v>
      </c>
      <c r="K257" s="125">
        <v>68</v>
      </c>
      <c r="L257" s="124">
        <v>740</v>
      </c>
      <c r="M257" s="124">
        <v>1200</v>
      </c>
      <c r="N257" s="125">
        <v>70</v>
      </c>
      <c r="O257" s="125">
        <v>84</v>
      </c>
      <c r="P257" s="124">
        <v>745</v>
      </c>
      <c r="Q257" s="124">
        <v>1240</v>
      </c>
      <c r="R257" s="125">
        <v>50</v>
      </c>
      <c r="S257" s="125">
        <v>67</v>
      </c>
      <c r="V257" s="125">
        <v>70</v>
      </c>
      <c r="W257" s="125">
        <v>70</v>
      </c>
    </row>
    <row r="258" spans="1:23">
      <c r="A258" s="163">
        <f t="shared" si="3"/>
        <v>39743</v>
      </c>
      <c r="B258" s="125">
        <v>50</v>
      </c>
      <c r="C258" s="125">
        <v>54.5</v>
      </c>
      <c r="D258" s="125">
        <v>49</v>
      </c>
      <c r="E258" s="125">
        <v>55</v>
      </c>
      <c r="F258" s="125">
        <v>39.5</v>
      </c>
      <c r="G258" s="125">
        <v>45.5</v>
      </c>
      <c r="H258" s="125"/>
      <c r="I258" s="125"/>
      <c r="J258" s="125">
        <v>63</v>
      </c>
      <c r="K258" s="125">
        <v>67</v>
      </c>
      <c r="L258" s="124">
        <v>780</v>
      </c>
      <c r="M258" s="124">
        <v>1055</v>
      </c>
      <c r="N258" s="125">
        <v>60</v>
      </c>
      <c r="O258" s="125">
        <v>76</v>
      </c>
    </row>
    <row r="259" spans="1:23">
      <c r="A259" s="163">
        <f t="shared" si="3"/>
        <v>39750</v>
      </c>
      <c r="B259" s="125">
        <v>46</v>
      </c>
      <c r="C259" s="125">
        <v>51.5</v>
      </c>
      <c r="D259" s="125">
        <v>45</v>
      </c>
      <c r="E259" s="125">
        <v>52</v>
      </c>
      <c r="F259" s="125">
        <v>38</v>
      </c>
      <c r="G259" s="125">
        <v>45</v>
      </c>
      <c r="H259" s="125"/>
      <c r="I259" s="125"/>
      <c r="J259" s="125">
        <v>61</v>
      </c>
      <c r="K259" s="125">
        <v>66</v>
      </c>
      <c r="L259" s="124">
        <v>805</v>
      </c>
      <c r="M259" s="124">
        <v>1250</v>
      </c>
      <c r="N259" s="125">
        <v>62</v>
      </c>
      <c r="O259" s="125">
        <v>78</v>
      </c>
      <c r="P259" s="124">
        <v>965</v>
      </c>
      <c r="Q259" s="124">
        <v>1215</v>
      </c>
      <c r="R259" s="125">
        <v>46.5</v>
      </c>
      <c r="S259" s="125">
        <v>63</v>
      </c>
      <c r="V259" s="125">
        <v>66</v>
      </c>
      <c r="W259" s="125">
        <v>75</v>
      </c>
    </row>
    <row r="260" spans="1:23">
      <c r="A260" s="163">
        <f t="shared" si="3"/>
        <v>39757</v>
      </c>
      <c r="B260" s="125">
        <v>41</v>
      </c>
      <c r="C260" s="125">
        <v>45.5</v>
      </c>
      <c r="D260" s="125">
        <v>41</v>
      </c>
      <c r="E260" s="125">
        <v>46</v>
      </c>
      <c r="F260" s="125">
        <v>38</v>
      </c>
      <c r="G260" s="125">
        <v>42.5</v>
      </c>
      <c r="H260" s="125"/>
      <c r="I260" s="125"/>
      <c r="J260" s="125">
        <v>60</v>
      </c>
      <c r="K260" s="125">
        <v>64</v>
      </c>
      <c r="L260" s="124">
        <v>675</v>
      </c>
      <c r="M260" s="124">
        <v>1125</v>
      </c>
      <c r="N260" s="125">
        <v>63</v>
      </c>
      <c r="O260" s="125">
        <v>78</v>
      </c>
      <c r="P260" s="124">
        <v>900</v>
      </c>
      <c r="Q260" s="124">
        <v>1205</v>
      </c>
      <c r="R260" s="125">
        <v>43.5</v>
      </c>
      <c r="S260" s="125">
        <v>58</v>
      </c>
    </row>
    <row r="261" spans="1:23">
      <c r="A261" s="163">
        <f t="shared" si="3"/>
        <v>39764</v>
      </c>
      <c r="B261" s="125">
        <v>41</v>
      </c>
      <c r="C261" s="125">
        <v>45.5</v>
      </c>
      <c r="D261" s="125">
        <v>41</v>
      </c>
      <c r="E261" s="125">
        <v>46.5</v>
      </c>
      <c r="F261" s="125">
        <v>37</v>
      </c>
      <c r="G261" s="125">
        <v>41</v>
      </c>
      <c r="H261" s="125"/>
      <c r="I261" s="125"/>
      <c r="J261" s="125">
        <v>57</v>
      </c>
      <c r="K261" s="125">
        <v>62</v>
      </c>
      <c r="L261" s="124">
        <v>660</v>
      </c>
      <c r="M261" s="124">
        <v>1195</v>
      </c>
      <c r="N261" s="125">
        <v>54</v>
      </c>
      <c r="O261" s="125">
        <v>64</v>
      </c>
      <c r="P261" s="124">
        <v>950</v>
      </c>
      <c r="Q261" s="124">
        <v>1235</v>
      </c>
      <c r="R261" s="125">
        <v>44</v>
      </c>
      <c r="S261" s="125">
        <v>59</v>
      </c>
      <c r="V261" s="125">
        <v>61</v>
      </c>
      <c r="W261" s="125">
        <v>64.5</v>
      </c>
    </row>
    <row r="262" spans="1:23">
      <c r="A262" s="163">
        <f t="shared" si="3"/>
        <v>39771</v>
      </c>
      <c r="B262" s="125">
        <v>38</v>
      </c>
      <c r="C262" s="125">
        <v>43</v>
      </c>
      <c r="D262" s="125">
        <v>38.5</v>
      </c>
      <c r="E262" s="125">
        <v>43</v>
      </c>
      <c r="F262" s="125">
        <v>32</v>
      </c>
      <c r="G262" s="125">
        <v>37</v>
      </c>
      <c r="H262" s="125"/>
      <c r="I262" s="125"/>
      <c r="J262" s="125">
        <v>54</v>
      </c>
      <c r="K262" s="125">
        <v>60</v>
      </c>
      <c r="L262" s="124">
        <v>805</v>
      </c>
      <c r="M262" s="124">
        <v>1185</v>
      </c>
      <c r="N262" s="125">
        <v>51</v>
      </c>
      <c r="O262" s="125">
        <v>68.5</v>
      </c>
      <c r="P262" s="124">
        <v>810</v>
      </c>
      <c r="Q262" s="124">
        <v>1290</v>
      </c>
      <c r="R262" s="125">
        <v>43</v>
      </c>
      <c r="S262" s="125">
        <v>52.5</v>
      </c>
      <c r="V262" s="125">
        <v>70.5</v>
      </c>
      <c r="W262" s="125">
        <v>70.5</v>
      </c>
    </row>
    <row r="263" spans="1:23">
      <c r="A263" s="163">
        <f t="shared" si="3"/>
        <v>39778</v>
      </c>
      <c r="B263" s="125">
        <v>37</v>
      </c>
      <c r="C263" s="125">
        <v>41</v>
      </c>
      <c r="D263" s="125">
        <v>36.5</v>
      </c>
      <c r="E263" s="125">
        <v>41.5</v>
      </c>
      <c r="F263" s="125">
        <v>32.5</v>
      </c>
      <c r="G263" s="125">
        <v>35.5</v>
      </c>
      <c r="H263" s="125"/>
      <c r="I263" s="125"/>
      <c r="J263" s="125">
        <v>51</v>
      </c>
      <c r="K263" s="125">
        <v>56</v>
      </c>
      <c r="L263" s="124">
        <v>770</v>
      </c>
      <c r="M263" s="124">
        <v>1160</v>
      </c>
      <c r="N263" s="125">
        <v>62</v>
      </c>
      <c r="O263" s="125">
        <v>75</v>
      </c>
      <c r="P263" s="124">
        <v>845</v>
      </c>
      <c r="Q263" s="124">
        <v>1075</v>
      </c>
      <c r="R263" s="125">
        <v>45</v>
      </c>
      <c r="S263" s="125">
        <v>49</v>
      </c>
      <c r="V263" s="125">
        <v>83</v>
      </c>
      <c r="W263" s="125">
        <v>84.5</v>
      </c>
    </row>
    <row r="264" spans="1:23">
      <c r="A264" s="163">
        <f t="shared" si="3"/>
        <v>39785</v>
      </c>
      <c r="B264" s="125">
        <v>39</v>
      </c>
      <c r="C264" s="125">
        <v>42.5</v>
      </c>
      <c r="D264" s="125">
        <v>38</v>
      </c>
      <c r="E264" s="125">
        <v>42.5</v>
      </c>
      <c r="F264" s="125">
        <v>31</v>
      </c>
      <c r="G264" s="125">
        <v>36.5</v>
      </c>
      <c r="H264" s="125"/>
      <c r="I264" s="125"/>
      <c r="J264" s="125">
        <v>53</v>
      </c>
      <c r="K264" s="125">
        <v>57.5</v>
      </c>
      <c r="L264" s="124">
        <v>895</v>
      </c>
      <c r="M264" s="124">
        <v>1285</v>
      </c>
      <c r="N264" s="125">
        <v>55</v>
      </c>
      <c r="O264" s="125">
        <v>68</v>
      </c>
      <c r="P264" s="124">
        <v>895</v>
      </c>
      <c r="Q264" s="124">
        <v>1295</v>
      </c>
      <c r="R264" s="125">
        <v>39</v>
      </c>
      <c r="S264" s="125">
        <v>50</v>
      </c>
    </row>
    <row r="265" spans="1:23">
      <c r="A265" s="163">
        <f t="shared" si="3"/>
        <v>39792</v>
      </c>
      <c r="B265" s="125">
        <v>37.5</v>
      </c>
      <c r="C265" s="125">
        <v>40</v>
      </c>
      <c r="D265" s="125">
        <v>36.5</v>
      </c>
      <c r="E265" s="125">
        <v>40</v>
      </c>
      <c r="F265" s="125">
        <v>29</v>
      </c>
      <c r="G265" s="125">
        <v>35</v>
      </c>
      <c r="H265" s="125"/>
      <c r="I265" s="125"/>
      <c r="J265" s="125">
        <v>51</v>
      </c>
      <c r="K265" s="125">
        <v>55</v>
      </c>
      <c r="L265" s="124">
        <v>895</v>
      </c>
      <c r="M265" s="124">
        <v>1165</v>
      </c>
      <c r="N265" s="125">
        <v>55</v>
      </c>
      <c r="O265" s="125">
        <v>69</v>
      </c>
      <c r="P265" s="124">
        <v>940</v>
      </c>
      <c r="Q265" s="124">
        <v>1305</v>
      </c>
      <c r="R265" s="125">
        <v>39</v>
      </c>
      <c r="S265" s="125">
        <v>49.5</v>
      </c>
    </row>
    <row r="266" spans="1:23">
      <c r="A266" s="163">
        <f t="shared" ref="A266:A329" si="4">+A265+7</f>
        <v>39799</v>
      </c>
      <c r="B266" s="125">
        <v>40.5</v>
      </c>
      <c r="C266" s="125">
        <v>43</v>
      </c>
      <c r="D266" s="125">
        <v>39.5</v>
      </c>
      <c r="E266" s="125">
        <v>43</v>
      </c>
      <c r="F266" s="125">
        <v>31</v>
      </c>
      <c r="G266" s="125">
        <v>38</v>
      </c>
      <c r="H266" s="125"/>
      <c r="I266" s="125"/>
      <c r="J266" s="125">
        <v>53</v>
      </c>
      <c r="K266" s="125">
        <v>58</v>
      </c>
      <c r="L266" s="124">
        <v>650</v>
      </c>
      <c r="M266" s="124">
        <v>950</v>
      </c>
      <c r="N266" s="125">
        <v>63</v>
      </c>
      <c r="O266" s="125">
        <v>77</v>
      </c>
      <c r="P266" s="124">
        <v>945</v>
      </c>
      <c r="Q266" s="124">
        <v>1305</v>
      </c>
      <c r="R266" s="125">
        <v>42.5</v>
      </c>
      <c r="S266" s="125">
        <v>60</v>
      </c>
    </row>
    <row r="267" spans="1:23">
      <c r="A267" s="163">
        <f t="shared" si="4"/>
        <v>39806</v>
      </c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</row>
    <row r="268" spans="1:23">
      <c r="A268" s="163">
        <f t="shared" si="4"/>
        <v>39813</v>
      </c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</row>
    <row r="269" spans="1:23">
      <c r="A269" s="163">
        <f t="shared" si="4"/>
        <v>39820</v>
      </c>
      <c r="B269" s="125">
        <v>42</v>
      </c>
      <c r="C269" s="125">
        <v>46</v>
      </c>
      <c r="D269" s="125">
        <v>41</v>
      </c>
      <c r="E269" s="125">
        <v>45</v>
      </c>
      <c r="F269" s="125">
        <v>32.5</v>
      </c>
      <c r="G269" s="125">
        <v>38.5</v>
      </c>
      <c r="H269" s="125"/>
      <c r="I269" s="125"/>
      <c r="J269" s="125">
        <v>54</v>
      </c>
      <c r="K269" s="125">
        <v>60</v>
      </c>
      <c r="L269" s="124">
        <v>730</v>
      </c>
      <c r="M269" s="124">
        <v>1200</v>
      </c>
      <c r="N269" s="125">
        <v>60</v>
      </c>
      <c r="O269" s="125">
        <v>70</v>
      </c>
      <c r="P269" s="124">
        <v>970</v>
      </c>
      <c r="Q269" s="124">
        <v>1345</v>
      </c>
      <c r="R269" s="125">
        <v>42</v>
      </c>
      <c r="S269" s="125">
        <v>58</v>
      </c>
      <c r="V269" s="125">
        <v>90</v>
      </c>
      <c r="W269" s="125">
        <v>90</v>
      </c>
    </row>
    <row r="270" spans="1:23">
      <c r="A270" s="163">
        <f t="shared" si="4"/>
        <v>39827</v>
      </c>
      <c r="B270" s="125">
        <v>39</v>
      </c>
      <c r="C270" s="125">
        <v>43</v>
      </c>
      <c r="D270" s="125">
        <v>38</v>
      </c>
      <c r="E270" s="125">
        <v>42</v>
      </c>
      <c r="F270" s="125">
        <v>31</v>
      </c>
      <c r="G270" s="125">
        <v>36</v>
      </c>
      <c r="H270" s="125"/>
      <c r="I270" s="125"/>
      <c r="J270" s="125">
        <v>52.25</v>
      </c>
      <c r="K270" s="125">
        <v>58.5</v>
      </c>
      <c r="L270" s="124">
        <v>740</v>
      </c>
      <c r="M270" s="124">
        <v>1355</v>
      </c>
      <c r="N270" s="125">
        <v>59</v>
      </c>
      <c r="O270" s="125">
        <v>76</v>
      </c>
      <c r="P270" s="124">
        <v>815</v>
      </c>
      <c r="Q270" s="124">
        <v>1230</v>
      </c>
      <c r="R270" s="125">
        <v>43</v>
      </c>
      <c r="S270" s="125">
        <v>55</v>
      </c>
    </row>
    <row r="271" spans="1:23">
      <c r="A271" s="163">
        <f t="shared" si="4"/>
        <v>39834</v>
      </c>
      <c r="B271" s="125">
        <v>44</v>
      </c>
      <c r="C271" s="125">
        <v>47.5</v>
      </c>
      <c r="D271" s="125">
        <v>43.5</v>
      </c>
      <c r="E271" s="125">
        <v>47</v>
      </c>
      <c r="F271" s="125">
        <v>36</v>
      </c>
      <c r="G271" s="125">
        <v>40.5</v>
      </c>
      <c r="H271" s="125"/>
      <c r="I271" s="125"/>
      <c r="J271" s="125">
        <v>55</v>
      </c>
      <c r="K271" s="125">
        <v>61</v>
      </c>
      <c r="L271" s="124">
        <v>860</v>
      </c>
      <c r="M271" s="124">
        <v>1200</v>
      </c>
      <c r="N271" s="125">
        <v>66</v>
      </c>
      <c r="O271" s="125">
        <v>71</v>
      </c>
      <c r="P271" s="124">
        <v>970</v>
      </c>
      <c r="Q271" s="124">
        <v>1180</v>
      </c>
      <c r="R271" s="125">
        <v>42.5</v>
      </c>
      <c r="S271" s="125">
        <v>55</v>
      </c>
    </row>
    <row r="272" spans="1:23">
      <c r="A272" s="163">
        <f t="shared" si="4"/>
        <v>39841</v>
      </c>
      <c r="B272" s="125">
        <v>47</v>
      </c>
      <c r="C272" s="125">
        <v>51</v>
      </c>
      <c r="D272" s="125">
        <v>46</v>
      </c>
      <c r="E272" s="125">
        <v>50</v>
      </c>
      <c r="F272" s="125">
        <v>37.5</v>
      </c>
      <c r="G272" s="125">
        <v>40</v>
      </c>
      <c r="H272" s="125"/>
      <c r="I272" s="125"/>
      <c r="J272" s="125">
        <v>52</v>
      </c>
      <c r="K272" s="125">
        <v>58</v>
      </c>
    </row>
    <row r="273" spans="1:23">
      <c r="A273" s="163">
        <f t="shared" si="4"/>
        <v>39848</v>
      </c>
      <c r="B273" s="125">
        <v>47.5</v>
      </c>
      <c r="C273" s="125">
        <v>52.5</v>
      </c>
      <c r="D273" s="125">
        <v>47</v>
      </c>
      <c r="E273" s="125">
        <v>52</v>
      </c>
      <c r="F273" s="125">
        <v>37.5</v>
      </c>
      <c r="G273" s="125">
        <v>41</v>
      </c>
      <c r="H273" s="125"/>
      <c r="I273" s="125"/>
      <c r="J273" s="125">
        <v>54</v>
      </c>
      <c r="K273" s="125">
        <v>61.5</v>
      </c>
      <c r="L273" s="124">
        <v>755</v>
      </c>
      <c r="M273" s="124">
        <v>1210</v>
      </c>
      <c r="N273" s="125">
        <v>61</v>
      </c>
      <c r="O273" s="125">
        <v>75</v>
      </c>
      <c r="P273" s="124">
        <v>885</v>
      </c>
      <c r="Q273" s="124">
        <v>1370</v>
      </c>
      <c r="R273" s="125">
        <v>46.5</v>
      </c>
      <c r="S273" s="125">
        <v>56</v>
      </c>
      <c r="V273" s="125">
        <v>77</v>
      </c>
      <c r="W273" s="125">
        <v>80</v>
      </c>
    </row>
    <row r="274" spans="1:23">
      <c r="A274" s="163">
        <f t="shared" si="4"/>
        <v>39855</v>
      </c>
      <c r="B274" s="125">
        <v>43</v>
      </c>
      <c r="C274" s="125">
        <v>47</v>
      </c>
      <c r="D274" s="125">
        <v>41</v>
      </c>
      <c r="E274" s="125">
        <v>46</v>
      </c>
      <c r="F274" s="125">
        <v>34</v>
      </c>
      <c r="G274" s="125">
        <v>38.75</v>
      </c>
      <c r="H274" s="125"/>
      <c r="I274" s="125"/>
      <c r="J274" s="125">
        <v>53</v>
      </c>
      <c r="K274" s="125">
        <v>61</v>
      </c>
      <c r="L274" s="124">
        <v>745</v>
      </c>
      <c r="M274" s="124">
        <v>1200</v>
      </c>
      <c r="N274" s="125">
        <v>58</v>
      </c>
      <c r="O274" s="125">
        <v>71</v>
      </c>
      <c r="P274" s="124">
        <v>840</v>
      </c>
      <c r="Q274" s="124">
        <v>1240</v>
      </c>
      <c r="R274" s="125">
        <v>43</v>
      </c>
      <c r="S274" s="125">
        <v>50</v>
      </c>
    </row>
    <row r="275" spans="1:23">
      <c r="A275" s="163">
        <f t="shared" si="4"/>
        <v>39862</v>
      </c>
      <c r="B275" s="125">
        <v>40.5</v>
      </c>
      <c r="C275" s="125">
        <v>44</v>
      </c>
      <c r="D275" s="125">
        <v>40</v>
      </c>
      <c r="E275" s="125">
        <v>44</v>
      </c>
      <c r="F275" s="125">
        <v>31</v>
      </c>
      <c r="G275" s="125">
        <v>36</v>
      </c>
      <c r="H275" s="125"/>
      <c r="I275" s="125"/>
      <c r="J275" s="125">
        <v>51</v>
      </c>
      <c r="K275" s="125">
        <v>59</v>
      </c>
      <c r="L275" s="124">
        <v>760</v>
      </c>
      <c r="M275" s="124">
        <v>1160</v>
      </c>
      <c r="N275" s="125">
        <v>60</v>
      </c>
      <c r="O275" s="125">
        <v>70</v>
      </c>
      <c r="P275" s="124">
        <v>900</v>
      </c>
      <c r="Q275" s="124">
        <v>1330</v>
      </c>
      <c r="R275" s="125">
        <v>42</v>
      </c>
      <c r="S275" s="125">
        <v>57</v>
      </c>
    </row>
    <row r="276" spans="1:23">
      <c r="A276" s="163">
        <f t="shared" si="4"/>
        <v>39869</v>
      </c>
      <c r="B276" s="125">
        <v>41</v>
      </c>
      <c r="C276" s="125">
        <v>45</v>
      </c>
      <c r="D276" s="125">
        <v>41</v>
      </c>
      <c r="E276" s="125">
        <v>45</v>
      </c>
      <c r="F276" s="125">
        <v>32</v>
      </c>
      <c r="G276" s="125">
        <v>36.5</v>
      </c>
      <c r="H276" s="125"/>
      <c r="I276" s="125"/>
      <c r="J276" s="125">
        <v>53.5</v>
      </c>
      <c r="K276" s="125">
        <v>59.5</v>
      </c>
      <c r="L276" s="124">
        <v>785</v>
      </c>
      <c r="M276" s="124">
        <v>1255</v>
      </c>
      <c r="N276" s="125">
        <v>60</v>
      </c>
      <c r="O276" s="125">
        <v>74</v>
      </c>
      <c r="P276" s="124">
        <v>855</v>
      </c>
      <c r="Q276" s="124">
        <v>1462</v>
      </c>
      <c r="R276" s="125">
        <v>40</v>
      </c>
      <c r="S276" s="125">
        <v>55</v>
      </c>
    </row>
    <row r="277" spans="1:23">
      <c r="A277" s="163">
        <f t="shared" si="4"/>
        <v>39876</v>
      </c>
      <c r="B277" s="125">
        <v>42.5</v>
      </c>
      <c r="C277" s="125">
        <v>46.5</v>
      </c>
      <c r="D277" s="125">
        <v>42</v>
      </c>
      <c r="E277" s="125">
        <v>46</v>
      </c>
      <c r="F277" s="125">
        <v>34</v>
      </c>
      <c r="G277" s="125">
        <v>38</v>
      </c>
      <c r="H277" s="125"/>
      <c r="I277" s="125"/>
      <c r="J277" s="125">
        <v>56</v>
      </c>
      <c r="K277" s="125">
        <v>60</v>
      </c>
      <c r="L277" s="124">
        <v>750</v>
      </c>
      <c r="M277" s="124">
        <v>1180</v>
      </c>
      <c r="N277" s="125">
        <v>60</v>
      </c>
      <c r="O277" s="125">
        <v>76.5</v>
      </c>
      <c r="P277" s="124">
        <v>805</v>
      </c>
      <c r="Q277" s="124">
        <v>1345</v>
      </c>
      <c r="R277" s="125">
        <v>42</v>
      </c>
      <c r="S277" s="125">
        <v>56</v>
      </c>
      <c r="V277" s="125">
        <v>57</v>
      </c>
      <c r="W277" s="125">
        <v>58</v>
      </c>
    </row>
    <row r="278" spans="1:23">
      <c r="A278" s="163">
        <f t="shared" si="4"/>
        <v>39883</v>
      </c>
      <c r="B278" s="125">
        <v>43.5</v>
      </c>
      <c r="C278" s="125">
        <v>47</v>
      </c>
      <c r="D278" s="125">
        <v>42.5</v>
      </c>
      <c r="E278" s="125">
        <v>47.5</v>
      </c>
      <c r="F278" s="125">
        <v>35</v>
      </c>
      <c r="G278" s="125">
        <v>39</v>
      </c>
      <c r="H278" s="125"/>
      <c r="I278" s="125"/>
      <c r="J278" s="125">
        <v>54</v>
      </c>
      <c r="K278" s="125">
        <v>61</v>
      </c>
      <c r="L278" s="124">
        <v>730</v>
      </c>
      <c r="M278" s="124">
        <v>1035</v>
      </c>
      <c r="N278" s="125">
        <v>55</v>
      </c>
      <c r="O278" s="125">
        <v>69</v>
      </c>
      <c r="P278" s="124">
        <v>835</v>
      </c>
      <c r="Q278" s="124">
        <v>1290</v>
      </c>
      <c r="R278" s="125">
        <v>45</v>
      </c>
      <c r="S278" s="125">
        <v>57</v>
      </c>
      <c r="V278" s="125">
        <v>61</v>
      </c>
      <c r="W278" s="125">
        <v>65</v>
      </c>
    </row>
    <row r="279" spans="1:23">
      <c r="A279" s="163">
        <f t="shared" si="4"/>
        <v>39890</v>
      </c>
      <c r="B279" s="125">
        <v>45</v>
      </c>
      <c r="C279" s="125">
        <v>49</v>
      </c>
      <c r="D279" s="125">
        <v>44.5</v>
      </c>
      <c r="E279" s="125">
        <v>49</v>
      </c>
      <c r="F279" s="125">
        <v>36</v>
      </c>
      <c r="G279" s="125">
        <v>40.5</v>
      </c>
      <c r="H279" s="125"/>
      <c r="I279" s="125"/>
      <c r="J279" s="125">
        <v>55</v>
      </c>
      <c r="K279" s="125">
        <v>63</v>
      </c>
      <c r="L279" s="124">
        <v>645</v>
      </c>
      <c r="M279" s="124">
        <v>1270</v>
      </c>
      <c r="N279" s="125">
        <v>61</v>
      </c>
      <c r="O279" s="125">
        <v>74</v>
      </c>
      <c r="P279" s="124">
        <v>1042</v>
      </c>
      <c r="Q279" s="124">
        <v>1250</v>
      </c>
      <c r="R279" s="125">
        <v>44</v>
      </c>
      <c r="S279" s="125">
        <v>57</v>
      </c>
    </row>
    <row r="280" spans="1:23">
      <c r="A280" s="163">
        <f t="shared" si="4"/>
        <v>39897</v>
      </c>
      <c r="B280" s="125">
        <v>46</v>
      </c>
      <c r="C280" s="125">
        <v>50</v>
      </c>
      <c r="D280" s="125">
        <v>45</v>
      </c>
      <c r="E280" s="125">
        <v>50</v>
      </c>
      <c r="F280" s="125">
        <v>36</v>
      </c>
      <c r="G280" s="125">
        <v>42</v>
      </c>
      <c r="H280" s="125"/>
      <c r="I280" s="125"/>
      <c r="J280" s="125">
        <v>55</v>
      </c>
      <c r="K280" s="125">
        <v>63</v>
      </c>
      <c r="L280" s="124">
        <v>755</v>
      </c>
      <c r="M280" s="124">
        <v>1170</v>
      </c>
      <c r="N280" s="125">
        <v>54</v>
      </c>
      <c r="O280" s="125">
        <v>70</v>
      </c>
      <c r="P280" s="124">
        <v>865</v>
      </c>
      <c r="Q280" s="124">
        <v>1375</v>
      </c>
      <c r="R280" s="125">
        <v>47</v>
      </c>
      <c r="S280" s="125">
        <v>59</v>
      </c>
    </row>
    <row r="281" spans="1:23">
      <c r="A281" s="163">
        <f t="shared" si="4"/>
        <v>39904</v>
      </c>
    </row>
    <row r="282" spans="1:23">
      <c r="A282" s="163">
        <f t="shared" si="4"/>
        <v>39911</v>
      </c>
      <c r="B282" s="125">
        <v>48</v>
      </c>
      <c r="C282" s="125">
        <v>51.5</v>
      </c>
      <c r="D282" s="125">
        <v>47</v>
      </c>
      <c r="E282" s="125">
        <v>52</v>
      </c>
      <c r="F282" s="125">
        <v>38</v>
      </c>
      <c r="G282" s="125">
        <v>44</v>
      </c>
      <c r="H282" s="125"/>
      <c r="I282" s="125"/>
      <c r="J282" s="125">
        <v>59</v>
      </c>
      <c r="K282" s="125">
        <v>66</v>
      </c>
      <c r="L282" s="124">
        <v>735</v>
      </c>
      <c r="M282" s="124">
        <v>1120</v>
      </c>
      <c r="N282" s="125">
        <v>60</v>
      </c>
      <c r="O282" s="125">
        <v>74</v>
      </c>
      <c r="P282" s="124">
        <v>830</v>
      </c>
      <c r="Q282" s="124">
        <v>1350</v>
      </c>
      <c r="R282" s="125">
        <v>46</v>
      </c>
      <c r="S282" s="125">
        <v>58</v>
      </c>
      <c r="V282" s="125">
        <v>61.5</v>
      </c>
      <c r="W282" s="125">
        <v>62</v>
      </c>
    </row>
    <row r="283" spans="1:23">
      <c r="A283" s="163">
        <f t="shared" si="4"/>
        <v>39918</v>
      </c>
      <c r="B283" s="125">
        <v>48.5</v>
      </c>
      <c r="C283" s="125">
        <v>52</v>
      </c>
      <c r="D283" s="125">
        <v>47.5</v>
      </c>
      <c r="E283" s="125">
        <v>52.75</v>
      </c>
      <c r="F283" s="125">
        <v>40</v>
      </c>
      <c r="G283" s="125">
        <v>45</v>
      </c>
      <c r="H283" s="125"/>
      <c r="I283" s="125"/>
      <c r="J283" s="125">
        <v>60</v>
      </c>
      <c r="K283" s="125">
        <v>67.5</v>
      </c>
      <c r="L283" s="124">
        <v>700</v>
      </c>
      <c r="M283" s="124">
        <v>1050</v>
      </c>
      <c r="N283" s="125">
        <v>62</v>
      </c>
      <c r="O283" s="125">
        <v>68</v>
      </c>
      <c r="P283" s="124">
        <v>850</v>
      </c>
      <c r="Q283" s="124">
        <v>1250</v>
      </c>
      <c r="R283" s="125">
        <v>52.5</v>
      </c>
      <c r="S283" s="125">
        <v>61</v>
      </c>
    </row>
    <row r="284" spans="1:23">
      <c r="A284" s="163">
        <f t="shared" si="4"/>
        <v>39925</v>
      </c>
      <c r="B284" s="125">
        <v>48</v>
      </c>
      <c r="C284" s="125">
        <v>52</v>
      </c>
      <c r="D284" s="125">
        <v>48</v>
      </c>
      <c r="E284" s="125">
        <v>53.5</v>
      </c>
      <c r="F284" s="125">
        <v>40</v>
      </c>
      <c r="G284" s="125">
        <v>45.5</v>
      </c>
      <c r="H284" s="125"/>
      <c r="I284" s="125"/>
      <c r="J284" s="125">
        <v>61</v>
      </c>
      <c r="K284" s="125">
        <v>67.5</v>
      </c>
      <c r="L284" s="124">
        <v>830</v>
      </c>
      <c r="M284" s="124">
        <v>990</v>
      </c>
      <c r="N284" s="125">
        <v>64</v>
      </c>
      <c r="O284" s="125">
        <v>79</v>
      </c>
      <c r="P284" s="124">
        <v>860</v>
      </c>
      <c r="Q284" s="124">
        <v>1195</v>
      </c>
      <c r="R284" s="125">
        <v>47</v>
      </c>
      <c r="S284" s="125">
        <v>57</v>
      </c>
    </row>
    <row r="285" spans="1:23">
      <c r="A285" s="163">
        <f t="shared" si="4"/>
        <v>39932</v>
      </c>
      <c r="B285" s="125">
        <v>49</v>
      </c>
      <c r="C285" s="125">
        <v>53.5</v>
      </c>
      <c r="D285" s="125">
        <v>48</v>
      </c>
      <c r="E285" s="125">
        <v>54</v>
      </c>
      <c r="F285" s="125">
        <v>40</v>
      </c>
      <c r="G285" s="125">
        <v>45</v>
      </c>
      <c r="H285" s="125"/>
      <c r="I285" s="125"/>
      <c r="J285" s="125">
        <v>59</v>
      </c>
      <c r="K285" s="125">
        <v>66</v>
      </c>
      <c r="L285" s="124">
        <v>890</v>
      </c>
      <c r="M285" s="124">
        <v>1270</v>
      </c>
      <c r="N285" s="125">
        <v>63</v>
      </c>
      <c r="O285" s="125">
        <v>78</v>
      </c>
      <c r="P285" s="124">
        <v>850</v>
      </c>
      <c r="Q285" s="124">
        <v>1215</v>
      </c>
      <c r="R285" s="125">
        <v>49</v>
      </c>
      <c r="S285" s="125">
        <v>63</v>
      </c>
      <c r="V285" s="125">
        <v>64</v>
      </c>
      <c r="W285" s="125">
        <v>69</v>
      </c>
    </row>
    <row r="286" spans="1:23">
      <c r="A286" s="163">
        <f t="shared" si="4"/>
        <v>39939</v>
      </c>
      <c r="B286" s="125">
        <v>50.5</v>
      </c>
      <c r="C286" s="125">
        <v>55</v>
      </c>
      <c r="D286" s="125">
        <v>50</v>
      </c>
      <c r="E286" s="125">
        <v>55</v>
      </c>
      <c r="F286" s="125">
        <v>41</v>
      </c>
      <c r="G286" s="125">
        <v>46.5</v>
      </c>
      <c r="H286" s="125"/>
      <c r="I286" s="125"/>
      <c r="J286" s="125">
        <v>61</v>
      </c>
      <c r="K286" s="125">
        <v>68</v>
      </c>
      <c r="L286" s="124">
        <v>655</v>
      </c>
      <c r="M286" s="124">
        <v>1090</v>
      </c>
      <c r="N286" s="125">
        <v>63.5</v>
      </c>
      <c r="O286" s="125">
        <v>78</v>
      </c>
      <c r="P286" s="124">
        <v>875</v>
      </c>
      <c r="Q286" s="124">
        <v>1210</v>
      </c>
      <c r="R286" s="125">
        <v>51</v>
      </c>
      <c r="S286" s="125">
        <v>57</v>
      </c>
    </row>
    <row r="287" spans="1:23">
      <c r="A287" s="163">
        <f t="shared" si="4"/>
        <v>39946</v>
      </c>
      <c r="B287" s="125">
        <v>51</v>
      </c>
      <c r="C287" s="125">
        <v>56</v>
      </c>
      <c r="D287" s="125">
        <v>50</v>
      </c>
      <c r="E287" s="125">
        <v>55.5</v>
      </c>
      <c r="F287" s="125">
        <v>42</v>
      </c>
      <c r="G287" s="125">
        <v>47</v>
      </c>
      <c r="H287" s="125"/>
      <c r="I287" s="125"/>
      <c r="J287" s="125">
        <v>64</v>
      </c>
      <c r="K287" s="125">
        <v>69</v>
      </c>
      <c r="L287" s="124">
        <v>715</v>
      </c>
      <c r="M287" s="124">
        <v>1170</v>
      </c>
      <c r="N287" s="125">
        <v>60</v>
      </c>
      <c r="O287" s="125">
        <v>75</v>
      </c>
      <c r="P287" s="124">
        <v>905</v>
      </c>
      <c r="Q287" s="124">
        <v>1335</v>
      </c>
      <c r="R287" s="125">
        <v>50</v>
      </c>
      <c r="S287" s="125">
        <v>63.5</v>
      </c>
      <c r="V287" s="125">
        <v>73</v>
      </c>
      <c r="W287" s="125">
        <v>73</v>
      </c>
    </row>
    <row r="288" spans="1:23">
      <c r="A288" s="163">
        <f t="shared" si="4"/>
        <v>39953</v>
      </c>
      <c r="B288" s="125">
        <v>50</v>
      </c>
      <c r="C288" s="125">
        <v>55.5</v>
      </c>
      <c r="D288" s="125">
        <v>50</v>
      </c>
      <c r="E288" s="125">
        <v>55</v>
      </c>
      <c r="F288" s="125">
        <v>42</v>
      </c>
      <c r="G288" s="125">
        <v>46</v>
      </c>
      <c r="H288" s="125"/>
      <c r="I288" s="125"/>
      <c r="J288" s="125">
        <v>64</v>
      </c>
      <c r="K288" s="125">
        <v>69.5</v>
      </c>
      <c r="L288" s="124">
        <v>760</v>
      </c>
      <c r="M288" s="124">
        <v>1140</v>
      </c>
      <c r="N288" s="125">
        <v>62</v>
      </c>
      <c r="O288" s="125">
        <v>78</v>
      </c>
      <c r="P288" s="124">
        <v>915</v>
      </c>
      <c r="Q288" s="124">
        <v>1245</v>
      </c>
      <c r="R288" s="125">
        <v>53</v>
      </c>
      <c r="S288" s="125">
        <v>61</v>
      </c>
      <c r="V288" s="125">
        <v>73</v>
      </c>
      <c r="W288" s="125">
        <v>73</v>
      </c>
    </row>
    <row r="289" spans="1:23">
      <c r="A289" s="163">
        <f t="shared" si="4"/>
        <v>39960</v>
      </c>
      <c r="B289" s="125">
        <v>48</v>
      </c>
      <c r="C289" s="125">
        <v>51.5</v>
      </c>
      <c r="D289" s="125">
        <v>46.5</v>
      </c>
      <c r="E289" s="125">
        <v>51.5</v>
      </c>
      <c r="F289" s="125">
        <v>38.5</v>
      </c>
      <c r="G289" s="125">
        <v>43</v>
      </c>
      <c r="H289" s="125"/>
      <c r="I289" s="125"/>
      <c r="J289" s="125">
        <v>61.5</v>
      </c>
      <c r="K289" s="125">
        <v>67</v>
      </c>
      <c r="L289" s="124">
        <v>765</v>
      </c>
      <c r="M289" s="124">
        <v>1145</v>
      </c>
      <c r="N289" s="125">
        <v>60</v>
      </c>
      <c r="O289" s="125">
        <v>75</v>
      </c>
      <c r="P289" s="124">
        <v>880</v>
      </c>
      <c r="Q289" s="124">
        <v>1180</v>
      </c>
      <c r="R289" s="125">
        <v>49</v>
      </c>
      <c r="S289" s="125">
        <v>62</v>
      </c>
    </row>
    <row r="290" spans="1:23">
      <c r="A290" s="163">
        <f t="shared" si="4"/>
        <v>39967</v>
      </c>
      <c r="B290" s="125">
        <v>45</v>
      </c>
      <c r="C290" s="125">
        <v>47.5</v>
      </c>
      <c r="D290" s="125">
        <v>43</v>
      </c>
      <c r="E290" s="125">
        <v>47.5</v>
      </c>
      <c r="F290" s="125">
        <v>35</v>
      </c>
      <c r="G290" s="125">
        <v>39</v>
      </c>
      <c r="H290" s="125"/>
      <c r="I290" s="125"/>
      <c r="J290" s="125">
        <v>58</v>
      </c>
      <c r="K290" s="125">
        <v>63.5</v>
      </c>
      <c r="L290" s="124">
        <v>625</v>
      </c>
      <c r="M290" s="124">
        <v>1100</v>
      </c>
      <c r="N290" s="125">
        <v>60</v>
      </c>
      <c r="O290" s="125">
        <v>72</v>
      </c>
      <c r="P290" s="124">
        <v>830</v>
      </c>
      <c r="Q290" s="124">
        <v>1255</v>
      </c>
      <c r="R290" s="125">
        <v>45</v>
      </c>
      <c r="S290" s="125">
        <v>54</v>
      </c>
    </row>
    <row r="291" spans="1:23">
      <c r="A291" s="163">
        <f t="shared" si="4"/>
        <v>39974</v>
      </c>
      <c r="B291" s="125">
        <v>41</v>
      </c>
      <c r="C291" s="125">
        <v>45</v>
      </c>
      <c r="D291" s="125">
        <v>39</v>
      </c>
      <c r="E291" s="125">
        <v>45</v>
      </c>
      <c r="F291" s="125">
        <v>30</v>
      </c>
      <c r="G291" s="125">
        <v>36</v>
      </c>
      <c r="H291" s="125"/>
      <c r="I291" s="125"/>
      <c r="J291" s="125">
        <v>56</v>
      </c>
      <c r="K291" s="125">
        <v>62</v>
      </c>
      <c r="L291" s="124">
        <v>910</v>
      </c>
      <c r="M291" s="124">
        <v>1125</v>
      </c>
      <c r="N291" s="125">
        <v>59</v>
      </c>
      <c r="O291" s="125">
        <v>76</v>
      </c>
      <c r="P291" s="124">
        <v>850</v>
      </c>
      <c r="Q291" s="124">
        <v>1225</v>
      </c>
      <c r="R291" s="125">
        <v>43</v>
      </c>
      <c r="S291" s="125">
        <v>55</v>
      </c>
    </row>
    <row r="292" spans="1:23">
      <c r="A292" s="163">
        <f t="shared" si="4"/>
        <v>39981</v>
      </c>
      <c r="B292" s="125">
        <v>44</v>
      </c>
      <c r="C292" s="125">
        <v>49</v>
      </c>
      <c r="D292" s="125">
        <v>42.5</v>
      </c>
      <c r="E292" s="125">
        <v>49</v>
      </c>
      <c r="F292" s="125">
        <v>36</v>
      </c>
      <c r="G292" s="125">
        <v>39</v>
      </c>
      <c r="H292" s="125"/>
      <c r="I292" s="125"/>
      <c r="J292" s="125">
        <v>57</v>
      </c>
      <c r="K292" s="125">
        <v>63</v>
      </c>
      <c r="L292" s="124">
        <v>775</v>
      </c>
      <c r="M292" s="124">
        <v>1110</v>
      </c>
      <c r="N292" s="125">
        <v>59</v>
      </c>
      <c r="O292" s="125">
        <v>76</v>
      </c>
      <c r="P292" s="124">
        <v>770</v>
      </c>
      <c r="Q292" s="124">
        <v>1345</v>
      </c>
      <c r="R292" s="125">
        <v>42</v>
      </c>
      <c r="S292" s="125">
        <v>52</v>
      </c>
      <c r="V292" s="125">
        <v>63</v>
      </c>
      <c r="W292" s="125">
        <v>63</v>
      </c>
    </row>
    <row r="293" spans="1:23">
      <c r="A293" s="163">
        <f t="shared" si="4"/>
        <v>39988</v>
      </c>
      <c r="B293" s="125">
        <v>49</v>
      </c>
      <c r="C293" s="125">
        <v>53.5</v>
      </c>
      <c r="D293" s="125">
        <v>48</v>
      </c>
      <c r="E293" s="125">
        <v>53.5</v>
      </c>
      <c r="F293" s="125">
        <v>38</v>
      </c>
      <c r="G293" s="125">
        <v>44</v>
      </c>
      <c r="H293" s="125"/>
      <c r="I293" s="125"/>
      <c r="J293" s="125">
        <v>60</v>
      </c>
      <c r="K293" s="125">
        <v>65</v>
      </c>
      <c r="L293" s="124">
        <v>660</v>
      </c>
      <c r="M293" s="124">
        <v>1195</v>
      </c>
      <c r="N293" s="125">
        <v>60</v>
      </c>
      <c r="O293" s="125">
        <v>75</v>
      </c>
      <c r="P293" s="124">
        <v>765</v>
      </c>
      <c r="Q293" s="124">
        <v>1165</v>
      </c>
      <c r="R293" s="125">
        <v>43.5</v>
      </c>
      <c r="S293" s="125">
        <v>53</v>
      </c>
    </row>
    <row r="294" spans="1:23">
      <c r="A294" s="163">
        <f t="shared" si="4"/>
        <v>39995</v>
      </c>
      <c r="B294" s="125">
        <v>49</v>
      </c>
      <c r="C294" s="125">
        <v>55</v>
      </c>
      <c r="D294" s="125">
        <v>49</v>
      </c>
      <c r="E294" s="125">
        <v>54</v>
      </c>
      <c r="F294" s="125">
        <v>40</v>
      </c>
      <c r="G294" s="125">
        <v>46</v>
      </c>
      <c r="H294" s="125"/>
      <c r="I294" s="125"/>
      <c r="J294" s="125">
        <v>62</v>
      </c>
      <c r="K294" s="125">
        <v>65</v>
      </c>
      <c r="L294" s="124">
        <v>700</v>
      </c>
      <c r="M294" s="124">
        <v>1150</v>
      </c>
      <c r="N294" s="125">
        <v>63</v>
      </c>
      <c r="O294" s="125">
        <v>74.5</v>
      </c>
      <c r="P294" s="124">
        <v>750</v>
      </c>
      <c r="Q294" s="124">
        <v>1235</v>
      </c>
      <c r="R294" s="125">
        <v>40</v>
      </c>
      <c r="S294" s="125">
        <v>54</v>
      </c>
    </row>
    <row r="295" spans="1:23">
      <c r="A295" s="163">
        <f t="shared" si="4"/>
        <v>40002</v>
      </c>
      <c r="B295" s="125">
        <v>49</v>
      </c>
      <c r="C295" s="125">
        <v>54</v>
      </c>
      <c r="D295" s="125">
        <v>48</v>
      </c>
      <c r="E295" s="125">
        <v>53</v>
      </c>
      <c r="F295" s="125">
        <v>38</v>
      </c>
      <c r="G295" s="125">
        <v>45</v>
      </c>
      <c r="H295" s="125"/>
      <c r="I295" s="125"/>
      <c r="J295" s="125">
        <v>61</v>
      </c>
      <c r="K295" s="125">
        <v>65</v>
      </c>
      <c r="L295" s="124">
        <v>730</v>
      </c>
      <c r="M295" s="124">
        <v>1070</v>
      </c>
      <c r="N295" s="125">
        <v>61</v>
      </c>
      <c r="O295" s="125">
        <v>79</v>
      </c>
      <c r="P295" s="124">
        <v>1040</v>
      </c>
      <c r="Q295" s="124">
        <v>1305</v>
      </c>
      <c r="R295" s="125">
        <v>48</v>
      </c>
      <c r="S295" s="125">
        <v>54</v>
      </c>
    </row>
    <row r="296" spans="1:23">
      <c r="A296" s="163">
        <f t="shared" si="4"/>
        <v>40009</v>
      </c>
      <c r="B296" s="125">
        <v>46</v>
      </c>
      <c r="C296" s="125">
        <v>51</v>
      </c>
      <c r="D296" s="125">
        <v>46</v>
      </c>
      <c r="E296" s="125">
        <v>50</v>
      </c>
      <c r="F296" s="125">
        <v>36</v>
      </c>
      <c r="G296" s="125">
        <v>42</v>
      </c>
      <c r="H296" s="125"/>
      <c r="I296" s="125"/>
      <c r="J296" s="125">
        <v>60.5</v>
      </c>
      <c r="K296" s="125">
        <v>64</v>
      </c>
      <c r="L296" s="124">
        <v>785</v>
      </c>
      <c r="M296" s="124">
        <v>1230</v>
      </c>
      <c r="N296" s="125">
        <v>52</v>
      </c>
      <c r="O296" s="125">
        <v>59</v>
      </c>
      <c r="P296" s="124">
        <v>950</v>
      </c>
      <c r="Q296" s="124">
        <v>1300</v>
      </c>
      <c r="R296" s="125">
        <v>44</v>
      </c>
      <c r="S296" s="125">
        <v>56</v>
      </c>
    </row>
    <row r="297" spans="1:23">
      <c r="A297" s="163">
        <f t="shared" si="4"/>
        <v>40016</v>
      </c>
      <c r="B297" s="125">
        <v>46</v>
      </c>
      <c r="C297" s="125">
        <v>50</v>
      </c>
      <c r="D297" s="125">
        <v>45.5</v>
      </c>
      <c r="E297" s="125">
        <v>49</v>
      </c>
      <c r="F297" s="125">
        <v>36.5</v>
      </c>
      <c r="G297" s="125">
        <v>42</v>
      </c>
      <c r="H297" s="125"/>
      <c r="I297" s="125"/>
      <c r="J297" s="125">
        <v>59</v>
      </c>
      <c r="K297" s="125">
        <v>64</v>
      </c>
      <c r="L297" s="124">
        <v>705</v>
      </c>
      <c r="M297" s="124">
        <v>115</v>
      </c>
      <c r="N297" s="125">
        <v>52</v>
      </c>
      <c r="O297" s="125">
        <v>67</v>
      </c>
      <c r="P297" s="124">
        <v>750</v>
      </c>
      <c r="Q297" s="124">
        <v>1260</v>
      </c>
      <c r="R297" s="125">
        <v>46</v>
      </c>
      <c r="S297" s="125">
        <v>59</v>
      </c>
    </row>
    <row r="298" spans="1:23">
      <c r="A298" s="163">
        <f t="shared" si="4"/>
        <v>40023</v>
      </c>
      <c r="B298" s="125">
        <v>45</v>
      </c>
      <c r="C298" s="125">
        <v>49</v>
      </c>
      <c r="D298" s="125">
        <v>44.5</v>
      </c>
      <c r="E298" s="125">
        <v>48.5</v>
      </c>
      <c r="F298" s="125">
        <v>36</v>
      </c>
      <c r="G298" s="125">
        <v>41</v>
      </c>
      <c r="H298" s="125"/>
      <c r="I298" s="125"/>
      <c r="J298" s="125">
        <v>60</v>
      </c>
      <c r="K298" s="125">
        <v>64.5</v>
      </c>
      <c r="L298" s="124">
        <v>635</v>
      </c>
      <c r="M298" s="124">
        <v>1135</v>
      </c>
      <c r="N298" s="125">
        <v>59</v>
      </c>
      <c r="O298" s="125">
        <v>78</v>
      </c>
      <c r="P298" s="124">
        <v>820</v>
      </c>
      <c r="Q298" s="124">
        <v>1260</v>
      </c>
      <c r="R298" s="125">
        <v>47</v>
      </c>
      <c r="S298" s="125">
        <v>55</v>
      </c>
    </row>
    <row r="299" spans="1:23">
      <c r="A299" s="163">
        <f t="shared" si="4"/>
        <v>40030</v>
      </c>
      <c r="B299" s="125">
        <v>47</v>
      </c>
      <c r="C299" s="125">
        <v>50</v>
      </c>
      <c r="D299" s="125">
        <v>45</v>
      </c>
      <c r="E299" s="125">
        <v>49.5</v>
      </c>
      <c r="F299" s="125">
        <v>37.5</v>
      </c>
      <c r="G299" s="125">
        <v>43</v>
      </c>
      <c r="H299" s="125"/>
      <c r="I299" s="125"/>
      <c r="J299" s="125">
        <v>60</v>
      </c>
      <c r="K299" s="125">
        <v>64.5</v>
      </c>
      <c r="L299" s="124">
        <v>670</v>
      </c>
      <c r="M299" s="124">
        <v>1095</v>
      </c>
      <c r="N299" s="125">
        <v>61.5</v>
      </c>
      <c r="O299" s="125">
        <v>75</v>
      </c>
      <c r="P299" s="124">
        <v>1040</v>
      </c>
      <c r="Q299" s="124">
        <v>1295</v>
      </c>
      <c r="R299" s="125">
        <v>48</v>
      </c>
      <c r="S299" s="125">
        <v>55</v>
      </c>
    </row>
    <row r="300" spans="1:23">
      <c r="A300" s="163">
        <f t="shared" si="4"/>
        <v>40037</v>
      </c>
      <c r="B300" s="125">
        <v>46</v>
      </c>
      <c r="C300" s="125">
        <v>50.5</v>
      </c>
      <c r="D300" s="125">
        <v>46</v>
      </c>
      <c r="E300" s="125">
        <v>50</v>
      </c>
      <c r="F300" s="125">
        <v>37</v>
      </c>
      <c r="G300" s="125">
        <v>43.25</v>
      </c>
      <c r="H300" s="125"/>
      <c r="I300" s="125"/>
      <c r="J300" s="125">
        <v>61</v>
      </c>
      <c r="K300" s="125">
        <v>65</v>
      </c>
      <c r="P300" s="124">
        <v>900</v>
      </c>
      <c r="Q300" s="124">
        <v>1160</v>
      </c>
      <c r="R300" s="125">
        <v>50</v>
      </c>
      <c r="S300" s="125">
        <v>58</v>
      </c>
    </row>
    <row r="301" spans="1:23">
      <c r="A301" s="163">
        <f t="shared" si="4"/>
        <v>40044</v>
      </c>
      <c r="B301" s="125">
        <v>43</v>
      </c>
      <c r="C301" s="125">
        <v>48</v>
      </c>
      <c r="D301" s="125">
        <v>43</v>
      </c>
      <c r="E301" s="125">
        <v>47</v>
      </c>
      <c r="F301" s="125">
        <v>34</v>
      </c>
      <c r="G301" s="125">
        <v>40</v>
      </c>
      <c r="H301" s="125"/>
      <c r="I301" s="125"/>
      <c r="J301" s="125">
        <v>58</v>
      </c>
      <c r="K301" s="125">
        <v>63</v>
      </c>
      <c r="P301" s="124">
        <v>795</v>
      </c>
      <c r="Q301" s="124">
        <v>1135</v>
      </c>
      <c r="R301" s="125">
        <v>48</v>
      </c>
      <c r="S301" s="125">
        <v>61</v>
      </c>
    </row>
    <row r="302" spans="1:23">
      <c r="A302" s="163">
        <f t="shared" si="4"/>
        <v>40051</v>
      </c>
      <c r="B302" s="125">
        <v>42</v>
      </c>
      <c r="C302" s="125">
        <v>47.25</v>
      </c>
      <c r="D302" s="125">
        <v>41.5</v>
      </c>
      <c r="E302" s="125">
        <v>46.75</v>
      </c>
      <c r="F302" s="125">
        <v>33</v>
      </c>
      <c r="G302" s="125">
        <v>39</v>
      </c>
      <c r="H302" s="125"/>
      <c r="I302" s="125"/>
      <c r="J302" s="125">
        <v>57</v>
      </c>
      <c r="K302" s="125">
        <v>60</v>
      </c>
      <c r="L302" s="124">
        <v>710</v>
      </c>
      <c r="M302" s="124">
        <v>960</v>
      </c>
      <c r="N302" s="125">
        <v>57</v>
      </c>
      <c r="O302" s="125">
        <v>75</v>
      </c>
      <c r="P302" s="124">
        <v>870</v>
      </c>
      <c r="Q302" s="124">
        <v>1215</v>
      </c>
      <c r="R302" s="125">
        <v>47</v>
      </c>
      <c r="S302" s="125">
        <v>63</v>
      </c>
    </row>
    <row r="303" spans="1:23">
      <c r="A303" s="163">
        <f t="shared" si="4"/>
        <v>40058</v>
      </c>
      <c r="B303" s="125">
        <v>45.5</v>
      </c>
      <c r="C303" s="125">
        <v>50</v>
      </c>
      <c r="D303" s="125">
        <v>44</v>
      </c>
      <c r="E303" s="125">
        <v>49</v>
      </c>
      <c r="F303" s="125">
        <v>34</v>
      </c>
      <c r="G303" s="125">
        <v>40</v>
      </c>
      <c r="H303" s="125"/>
      <c r="I303" s="125"/>
      <c r="J303" s="125">
        <v>56</v>
      </c>
      <c r="K303" s="125">
        <v>62</v>
      </c>
      <c r="L303" s="124">
        <v>688</v>
      </c>
      <c r="M303" s="124">
        <v>1060</v>
      </c>
      <c r="N303" s="125">
        <v>58</v>
      </c>
      <c r="O303" s="125">
        <v>74</v>
      </c>
      <c r="P303" s="124">
        <v>985</v>
      </c>
      <c r="Q303" s="124">
        <v>1065</v>
      </c>
      <c r="R303" s="125">
        <v>48</v>
      </c>
      <c r="S303" s="125">
        <v>62</v>
      </c>
    </row>
    <row r="304" spans="1:23">
      <c r="A304" s="163">
        <f t="shared" si="4"/>
        <v>40065</v>
      </c>
      <c r="B304" s="125">
        <v>47</v>
      </c>
      <c r="C304" s="125">
        <v>51.5</v>
      </c>
      <c r="D304" s="125">
        <v>47</v>
      </c>
      <c r="E304" s="125">
        <v>51</v>
      </c>
      <c r="F304" s="125">
        <v>35.5</v>
      </c>
      <c r="G304" s="125">
        <v>41</v>
      </c>
      <c r="H304" s="125"/>
      <c r="I304" s="125"/>
      <c r="J304" s="125">
        <v>58</v>
      </c>
      <c r="K304" s="125">
        <v>63</v>
      </c>
      <c r="L304" s="124">
        <v>675</v>
      </c>
      <c r="M304" s="124">
        <v>1210</v>
      </c>
      <c r="N304" s="125">
        <v>56</v>
      </c>
      <c r="O304" s="125">
        <v>71</v>
      </c>
      <c r="P304" s="124">
        <v>935</v>
      </c>
      <c r="Q304" s="124">
        <v>1090</v>
      </c>
      <c r="R304" s="125">
        <v>45</v>
      </c>
      <c r="S304" s="125">
        <v>53.5</v>
      </c>
    </row>
    <row r="305" spans="1:23">
      <c r="A305" s="163">
        <f t="shared" si="4"/>
        <v>40072</v>
      </c>
      <c r="B305" s="125">
        <v>46</v>
      </c>
      <c r="C305" s="125">
        <v>50</v>
      </c>
      <c r="D305" s="125">
        <v>45</v>
      </c>
      <c r="E305" s="125">
        <v>49.5</v>
      </c>
      <c r="F305" s="125">
        <v>35</v>
      </c>
      <c r="G305" s="125">
        <v>40.5</v>
      </c>
      <c r="H305" s="125"/>
      <c r="I305" s="125"/>
      <c r="J305" s="125">
        <v>56</v>
      </c>
      <c r="K305" s="125">
        <v>61</v>
      </c>
      <c r="L305" s="124">
        <v>710</v>
      </c>
      <c r="M305" s="124">
        <v>1068</v>
      </c>
      <c r="N305" s="125">
        <v>63</v>
      </c>
      <c r="O305" s="125">
        <v>77.5</v>
      </c>
      <c r="P305" s="124">
        <v>900</v>
      </c>
      <c r="Q305" s="124">
        <v>1190</v>
      </c>
      <c r="R305" s="125">
        <v>45</v>
      </c>
      <c r="S305" s="125">
        <v>60</v>
      </c>
    </row>
    <row r="306" spans="1:23">
      <c r="A306" s="163">
        <f t="shared" si="4"/>
        <v>40079</v>
      </c>
      <c r="B306" s="125">
        <v>45</v>
      </c>
      <c r="C306" s="125">
        <v>49.5</v>
      </c>
      <c r="D306" s="125">
        <v>44.5</v>
      </c>
      <c r="E306" s="125">
        <v>49</v>
      </c>
      <c r="F306" s="125">
        <v>35</v>
      </c>
      <c r="G306" s="125">
        <v>40</v>
      </c>
      <c r="H306" s="125"/>
      <c r="I306" s="125"/>
      <c r="J306" s="125">
        <v>53</v>
      </c>
      <c r="K306" s="125">
        <v>59.5</v>
      </c>
      <c r="L306" s="124">
        <v>780</v>
      </c>
      <c r="M306" s="124">
        <v>1075</v>
      </c>
      <c r="N306" s="125">
        <v>61</v>
      </c>
      <c r="O306" s="125">
        <v>76</v>
      </c>
      <c r="P306" s="124">
        <v>925</v>
      </c>
      <c r="Q306" s="124">
        <v>1260</v>
      </c>
      <c r="R306" s="125">
        <v>45</v>
      </c>
      <c r="S306" s="125">
        <v>62</v>
      </c>
    </row>
    <row r="307" spans="1:23">
      <c r="A307" s="163">
        <f t="shared" si="4"/>
        <v>40086</v>
      </c>
      <c r="B307" s="125">
        <v>42</v>
      </c>
      <c r="C307" s="125">
        <v>46.5</v>
      </c>
      <c r="D307" s="125">
        <v>42</v>
      </c>
      <c r="E307" s="125">
        <v>46</v>
      </c>
      <c r="F307" s="125">
        <v>32.5</v>
      </c>
      <c r="G307" s="125">
        <v>37.5</v>
      </c>
      <c r="H307" s="125"/>
      <c r="I307" s="125"/>
      <c r="J307" s="125">
        <v>51.5</v>
      </c>
      <c r="K307" s="125">
        <v>57</v>
      </c>
      <c r="L307" s="124">
        <v>710</v>
      </c>
      <c r="M307" s="124">
        <v>1145</v>
      </c>
      <c r="N307" s="125">
        <v>59</v>
      </c>
      <c r="O307" s="125">
        <v>73</v>
      </c>
      <c r="P307" s="124">
        <v>855</v>
      </c>
      <c r="Q307" s="124">
        <v>1170</v>
      </c>
      <c r="R307" s="125">
        <v>48</v>
      </c>
      <c r="S307" s="125">
        <v>63</v>
      </c>
    </row>
    <row r="308" spans="1:23">
      <c r="A308" s="163">
        <f t="shared" si="4"/>
        <v>40093</v>
      </c>
      <c r="B308" s="125">
        <v>41</v>
      </c>
      <c r="C308" s="125">
        <v>46.5</v>
      </c>
      <c r="D308" s="125">
        <v>41</v>
      </c>
      <c r="E308" s="125">
        <v>46</v>
      </c>
      <c r="F308" s="125">
        <v>33</v>
      </c>
      <c r="G308" s="125">
        <v>38</v>
      </c>
      <c r="H308" s="125"/>
      <c r="I308" s="125"/>
      <c r="J308" s="125">
        <v>51.5</v>
      </c>
      <c r="K308" s="125">
        <v>58</v>
      </c>
      <c r="L308" s="124">
        <v>880</v>
      </c>
      <c r="M308" s="124">
        <v>1135</v>
      </c>
      <c r="N308" s="125">
        <v>53</v>
      </c>
      <c r="O308" s="125">
        <v>63</v>
      </c>
    </row>
    <row r="309" spans="1:23">
      <c r="A309" s="163">
        <f t="shared" si="4"/>
        <v>40100</v>
      </c>
      <c r="B309" s="125">
        <v>42</v>
      </c>
      <c r="C309" s="125">
        <v>45.5</v>
      </c>
      <c r="D309" s="125">
        <v>40</v>
      </c>
      <c r="E309" s="125">
        <v>45.5</v>
      </c>
      <c r="F309" s="125">
        <v>33</v>
      </c>
      <c r="G309" s="125">
        <v>37.5</v>
      </c>
      <c r="H309" s="125"/>
      <c r="I309" s="125"/>
      <c r="J309" s="125">
        <v>51</v>
      </c>
      <c r="K309" s="125">
        <v>57</v>
      </c>
      <c r="L309" s="124">
        <v>830</v>
      </c>
      <c r="M309" s="124">
        <v>1150</v>
      </c>
      <c r="N309" s="125">
        <v>52</v>
      </c>
      <c r="O309" s="125">
        <v>67</v>
      </c>
      <c r="P309" s="124">
        <v>920</v>
      </c>
      <c r="Q309" s="124">
        <v>1225</v>
      </c>
      <c r="R309" s="125">
        <v>51</v>
      </c>
      <c r="S309" s="125">
        <v>64</v>
      </c>
      <c r="V309" s="125">
        <v>73</v>
      </c>
      <c r="W309" s="125">
        <v>73</v>
      </c>
    </row>
    <row r="310" spans="1:23">
      <c r="A310" s="163">
        <f t="shared" si="4"/>
        <v>40107</v>
      </c>
      <c r="B310" s="125">
        <v>41.5</v>
      </c>
      <c r="C310" s="125">
        <v>45</v>
      </c>
      <c r="D310" s="125">
        <v>39</v>
      </c>
      <c r="E310" s="125">
        <v>45</v>
      </c>
      <c r="F310" s="125">
        <v>33</v>
      </c>
      <c r="G310" s="125">
        <v>37.5</v>
      </c>
      <c r="H310" s="125"/>
      <c r="I310" s="125"/>
      <c r="J310" s="125">
        <v>51</v>
      </c>
      <c r="K310" s="125">
        <v>58</v>
      </c>
      <c r="L310" s="124">
        <v>750</v>
      </c>
      <c r="M310" s="124">
        <v>1160</v>
      </c>
      <c r="N310" s="125">
        <v>55</v>
      </c>
      <c r="O310" s="125">
        <v>72.5</v>
      </c>
      <c r="P310" s="124">
        <v>945</v>
      </c>
      <c r="Q310" s="124">
        <v>1245</v>
      </c>
      <c r="R310" s="125">
        <v>42</v>
      </c>
      <c r="S310" s="125">
        <v>57</v>
      </c>
      <c r="V310" s="125">
        <v>82</v>
      </c>
      <c r="W310" s="125">
        <v>82</v>
      </c>
    </row>
    <row r="311" spans="1:23">
      <c r="A311" s="163">
        <f t="shared" si="4"/>
        <v>40114</v>
      </c>
      <c r="B311" s="125">
        <v>41.5</v>
      </c>
      <c r="C311" s="125">
        <v>45</v>
      </c>
      <c r="D311" s="125">
        <v>39</v>
      </c>
      <c r="E311" s="125">
        <v>45</v>
      </c>
      <c r="F311" s="125">
        <v>33</v>
      </c>
      <c r="G311" s="125">
        <v>37.5</v>
      </c>
      <c r="H311" s="125"/>
      <c r="I311" s="125"/>
      <c r="J311" s="125">
        <v>53</v>
      </c>
      <c r="K311" s="125">
        <v>58</v>
      </c>
      <c r="L311" s="124">
        <v>850</v>
      </c>
      <c r="M311" s="124">
        <v>1040</v>
      </c>
      <c r="N311" s="125">
        <v>61</v>
      </c>
      <c r="O311" s="125">
        <v>77</v>
      </c>
      <c r="P311" s="124">
        <v>885</v>
      </c>
      <c r="Q311" s="124">
        <v>1295</v>
      </c>
      <c r="R311" s="125">
        <v>44</v>
      </c>
      <c r="S311" s="125">
        <v>56</v>
      </c>
      <c r="V311" s="125">
        <v>81</v>
      </c>
      <c r="W311" s="125">
        <v>81</v>
      </c>
    </row>
    <row r="312" spans="1:23">
      <c r="A312" s="163">
        <f t="shared" si="4"/>
        <v>40121</v>
      </c>
      <c r="B312" s="125">
        <v>40</v>
      </c>
      <c r="C312" s="125">
        <v>44</v>
      </c>
      <c r="D312" s="125">
        <v>38</v>
      </c>
      <c r="E312" s="125">
        <v>43</v>
      </c>
      <c r="F312" s="125">
        <v>31</v>
      </c>
      <c r="G312" s="125">
        <v>36</v>
      </c>
      <c r="H312" s="125"/>
      <c r="I312" s="125"/>
      <c r="J312" s="125">
        <v>51</v>
      </c>
      <c r="K312" s="125">
        <v>57</v>
      </c>
      <c r="L312" s="124">
        <v>775</v>
      </c>
      <c r="M312" s="124">
        <v>1180</v>
      </c>
      <c r="N312" s="125">
        <v>57</v>
      </c>
      <c r="O312" s="125">
        <v>71</v>
      </c>
      <c r="P312" s="124">
        <v>885</v>
      </c>
      <c r="Q312" s="124">
        <v>1335</v>
      </c>
      <c r="R312" s="125">
        <v>42</v>
      </c>
      <c r="S312" s="125">
        <v>58.5</v>
      </c>
      <c r="V312" s="125">
        <v>76</v>
      </c>
      <c r="W312" s="125">
        <v>77</v>
      </c>
    </row>
    <row r="313" spans="1:23">
      <c r="A313" s="163">
        <f t="shared" si="4"/>
        <v>40128</v>
      </c>
      <c r="B313" s="125">
        <v>38</v>
      </c>
      <c r="C313" s="125">
        <v>41.5</v>
      </c>
      <c r="D313" s="125">
        <v>36</v>
      </c>
      <c r="E313" s="125">
        <v>41</v>
      </c>
      <c r="F313" s="125">
        <v>30</v>
      </c>
      <c r="G313" s="125">
        <v>34</v>
      </c>
      <c r="H313" s="125"/>
      <c r="I313" s="125"/>
      <c r="J313" s="125">
        <v>50</v>
      </c>
      <c r="K313" s="125">
        <v>56</v>
      </c>
      <c r="L313" s="124">
        <v>740</v>
      </c>
      <c r="M313" s="124">
        <v>1100</v>
      </c>
      <c r="N313" s="125">
        <v>60</v>
      </c>
      <c r="O313" s="125">
        <v>75</v>
      </c>
      <c r="P313" s="124">
        <v>970</v>
      </c>
      <c r="Q313" s="124">
        <v>1195</v>
      </c>
      <c r="R313" s="125">
        <v>39</v>
      </c>
      <c r="S313" s="125">
        <v>55</v>
      </c>
      <c r="V313" s="125">
        <v>81</v>
      </c>
      <c r="W313" s="125">
        <v>81</v>
      </c>
    </row>
    <row r="314" spans="1:23">
      <c r="A314" s="163">
        <f t="shared" si="4"/>
        <v>40135</v>
      </c>
      <c r="B314" s="125">
        <v>40.5</v>
      </c>
      <c r="C314" s="125">
        <v>43.5</v>
      </c>
      <c r="D314" s="125">
        <v>39</v>
      </c>
      <c r="E314" s="125">
        <v>43</v>
      </c>
      <c r="F314" s="125">
        <v>32</v>
      </c>
      <c r="G314" s="125">
        <v>36.5</v>
      </c>
      <c r="H314" s="125"/>
      <c r="I314" s="125"/>
      <c r="J314" s="125">
        <v>53</v>
      </c>
      <c r="K314" s="125">
        <v>57</v>
      </c>
      <c r="L314" s="124">
        <v>775</v>
      </c>
      <c r="M314" s="124">
        <v>1000</v>
      </c>
      <c r="N314" s="125">
        <v>64</v>
      </c>
      <c r="O314" s="125">
        <v>77.5</v>
      </c>
      <c r="T314" s="124">
        <v>860</v>
      </c>
      <c r="U314" s="124">
        <v>860</v>
      </c>
      <c r="V314" s="125">
        <v>80.75</v>
      </c>
      <c r="W314" s="125">
        <v>80.75</v>
      </c>
    </row>
    <row r="315" spans="1:23">
      <c r="A315" s="163">
        <f t="shared" si="4"/>
        <v>40142</v>
      </c>
      <c r="B315" s="125">
        <v>41.5</v>
      </c>
      <c r="C315" s="125">
        <v>44</v>
      </c>
      <c r="D315" s="125">
        <v>39</v>
      </c>
      <c r="E315" s="125">
        <v>43.5</v>
      </c>
      <c r="F315" s="125">
        <v>33</v>
      </c>
      <c r="G315" s="125">
        <v>37</v>
      </c>
      <c r="H315" s="125"/>
      <c r="I315" s="125"/>
      <c r="J315" s="125">
        <v>53</v>
      </c>
      <c r="K315" s="125">
        <v>58</v>
      </c>
      <c r="L315" s="124">
        <v>918</v>
      </c>
      <c r="M315" s="124">
        <v>1100</v>
      </c>
      <c r="N315" s="125">
        <v>53</v>
      </c>
      <c r="O315" s="125">
        <v>7.5</v>
      </c>
      <c r="P315" s="124">
        <v>900</v>
      </c>
      <c r="Q315" s="124">
        <v>1240</v>
      </c>
      <c r="R315" s="125">
        <v>44</v>
      </c>
      <c r="S315" s="125">
        <v>55</v>
      </c>
      <c r="V315" s="125">
        <v>74.5</v>
      </c>
      <c r="W315" s="125">
        <v>74.5</v>
      </c>
    </row>
    <row r="316" spans="1:23">
      <c r="A316" s="163">
        <f t="shared" si="4"/>
        <v>40149</v>
      </c>
      <c r="B316" s="125">
        <v>40</v>
      </c>
      <c r="C316" s="125">
        <v>43.5</v>
      </c>
      <c r="D316" s="125">
        <v>38</v>
      </c>
      <c r="E316" s="125">
        <v>42</v>
      </c>
      <c r="F316" s="125">
        <v>32</v>
      </c>
      <c r="G316" s="125">
        <v>36</v>
      </c>
      <c r="H316" s="125"/>
      <c r="I316" s="125"/>
      <c r="J316" s="125">
        <v>53</v>
      </c>
      <c r="K316" s="125">
        <v>59</v>
      </c>
      <c r="L316" s="124">
        <v>565</v>
      </c>
      <c r="M316" s="124">
        <v>1140</v>
      </c>
      <c r="N316" s="125">
        <v>58</v>
      </c>
      <c r="O316" s="125">
        <v>76</v>
      </c>
      <c r="P316" s="124">
        <v>925</v>
      </c>
      <c r="Q316" s="124">
        <v>1300</v>
      </c>
      <c r="R316" s="125">
        <v>44</v>
      </c>
      <c r="S316" s="125">
        <v>60</v>
      </c>
    </row>
    <row r="317" spans="1:23">
      <c r="A317" s="163">
        <f t="shared" si="4"/>
        <v>40156</v>
      </c>
      <c r="B317" s="125">
        <v>40.5</v>
      </c>
      <c r="C317" s="125">
        <v>45.5</v>
      </c>
      <c r="D317" s="125">
        <v>40.5</v>
      </c>
      <c r="E317" s="125">
        <v>44.5</v>
      </c>
      <c r="F317" s="125">
        <v>35</v>
      </c>
      <c r="G317" s="125">
        <v>38</v>
      </c>
      <c r="H317" s="125"/>
      <c r="I317" s="125"/>
      <c r="J317" s="125">
        <v>53</v>
      </c>
      <c r="K317" s="125">
        <v>60</v>
      </c>
      <c r="L317" s="124">
        <v>845</v>
      </c>
      <c r="M317" s="124">
        <v>1070</v>
      </c>
      <c r="N317" s="125">
        <v>60</v>
      </c>
      <c r="O317" s="125">
        <v>75</v>
      </c>
      <c r="P317" s="124">
        <v>780</v>
      </c>
      <c r="Q317" s="124">
        <v>1240</v>
      </c>
      <c r="R317" s="125">
        <v>42</v>
      </c>
      <c r="S317" s="125">
        <v>55</v>
      </c>
      <c r="V317" s="125">
        <v>64</v>
      </c>
      <c r="W317" s="125">
        <v>64</v>
      </c>
    </row>
    <row r="318" spans="1:23">
      <c r="A318" s="163">
        <f t="shared" si="4"/>
        <v>40163</v>
      </c>
      <c r="B318" s="125">
        <v>44.5</v>
      </c>
      <c r="C318" s="125">
        <v>47.5</v>
      </c>
      <c r="D318" s="125">
        <v>42</v>
      </c>
      <c r="E318" s="125">
        <v>46.5</v>
      </c>
      <c r="F318" s="125">
        <v>36</v>
      </c>
      <c r="G318" s="125">
        <v>40.5</v>
      </c>
      <c r="H318" s="125"/>
      <c r="I318" s="125"/>
      <c r="J318" s="125">
        <v>55</v>
      </c>
      <c r="K318" s="125">
        <v>61</v>
      </c>
      <c r="L318" s="124">
        <v>740</v>
      </c>
      <c r="M318" s="124">
        <v>1045</v>
      </c>
      <c r="N318" s="125">
        <v>60</v>
      </c>
      <c r="O318" s="125">
        <v>77</v>
      </c>
      <c r="P318" s="124">
        <v>890</v>
      </c>
      <c r="Q318" s="124">
        <v>1080</v>
      </c>
      <c r="R318" s="125">
        <v>46</v>
      </c>
      <c r="S318" s="125">
        <v>50</v>
      </c>
    </row>
    <row r="319" spans="1:23">
      <c r="A319" s="163">
        <f t="shared" si="4"/>
        <v>40170</v>
      </c>
      <c r="F319" s="125"/>
      <c r="G319" s="125"/>
      <c r="H319" s="125"/>
      <c r="I319" s="125"/>
    </row>
    <row r="320" spans="1:23">
      <c r="A320" s="163">
        <f t="shared" si="4"/>
        <v>40177</v>
      </c>
      <c r="F320" s="125"/>
      <c r="G320" s="125"/>
      <c r="H320" s="125"/>
      <c r="I320" s="125"/>
    </row>
    <row r="321" spans="1:23">
      <c r="A321" s="163">
        <f t="shared" si="4"/>
        <v>40184</v>
      </c>
      <c r="B321" s="125">
        <v>45</v>
      </c>
      <c r="C321" s="125">
        <v>51</v>
      </c>
      <c r="D321" s="125">
        <v>45</v>
      </c>
      <c r="E321" s="125">
        <v>50</v>
      </c>
      <c r="F321" s="125">
        <v>35</v>
      </c>
      <c r="G321" s="125">
        <v>41.5</v>
      </c>
      <c r="H321" s="125"/>
      <c r="I321" s="125"/>
      <c r="J321" s="125">
        <v>56</v>
      </c>
      <c r="K321" s="125">
        <v>62</v>
      </c>
      <c r="L321" s="124">
        <v>712</v>
      </c>
      <c r="M321" s="124">
        <v>1080</v>
      </c>
      <c r="N321" s="125">
        <v>62</v>
      </c>
      <c r="O321" s="125">
        <v>76</v>
      </c>
      <c r="P321" s="124">
        <v>945</v>
      </c>
      <c r="Q321" s="124">
        <v>1165</v>
      </c>
      <c r="R321" s="125">
        <v>45</v>
      </c>
      <c r="S321" s="125">
        <v>52</v>
      </c>
    </row>
    <row r="322" spans="1:23">
      <c r="A322" s="163">
        <f t="shared" si="4"/>
        <v>40191</v>
      </c>
      <c r="B322" s="125">
        <v>47</v>
      </c>
      <c r="C322" s="125">
        <v>52</v>
      </c>
      <c r="D322" s="125">
        <v>46</v>
      </c>
      <c r="E322" s="125">
        <v>51</v>
      </c>
      <c r="F322" s="125">
        <v>37</v>
      </c>
      <c r="G322" s="125">
        <v>41.5</v>
      </c>
      <c r="H322" s="125"/>
      <c r="I322" s="125"/>
      <c r="J322" s="125">
        <v>56</v>
      </c>
      <c r="K322" s="125">
        <v>63.5</v>
      </c>
      <c r="L322" s="124">
        <v>820</v>
      </c>
      <c r="M322" s="124">
        <v>1280</v>
      </c>
      <c r="N322" s="125">
        <v>58</v>
      </c>
      <c r="O322" s="125">
        <v>75</v>
      </c>
      <c r="P322" s="124">
        <v>910</v>
      </c>
      <c r="Q322" s="124">
        <v>1255</v>
      </c>
      <c r="R322" s="125">
        <v>43</v>
      </c>
      <c r="S322" s="125">
        <v>53.5</v>
      </c>
    </row>
    <row r="323" spans="1:23">
      <c r="A323" s="163">
        <f t="shared" si="4"/>
        <v>40198</v>
      </c>
      <c r="B323" s="125">
        <v>44</v>
      </c>
      <c r="C323" s="125">
        <v>48</v>
      </c>
      <c r="D323" s="125">
        <v>43</v>
      </c>
      <c r="E323" s="125">
        <v>47.25</v>
      </c>
      <c r="F323" s="125">
        <v>32</v>
      </c>
      <c r="G323" s="125">
        <v>39.5</v>
      </c>
      <c r="H323" s="125"/>
      <c r="I323" s="125"/>
      <c r="J323" s="125">
        <v>54</v>
      </c>
      <c r="K323" s="125">
        <v>60</v>
      </c>
      <c r="L323" s="124">
        <v>630</v>
      </c>
      <c r="M323" s="124">
        <v>1015</v>
      </c>
      <c r="N323" s="125">
        <v>58</v>
      </c>
      <c r="O323" s="125">
        <v>76</v>
      </c>
      <c r="P323" s="124">
        <v>750</v>
      </c>
      <c r="Q323" s="124">
        <v>1310</v>
      </c>
      <c r="R323" s="125">
        <v>41</v>
      </c>
      <c r="S323" s="125">
        <v>54.75</v>
      </c>
    </row>
    <row r="324" spans="1:23">
      <c r="A324" s="163">
        <f t="shared" si="4"/>
        <v>40205</v>
      </c>
      <c r="B324" s="125">
        <v>47</v>
      </c>
      <c r="C324" s="125">
        <v>51</v>
      </c>
      <c r="D324" s="125">
        <v>45</v>
      </c>
      <c r="E324" s="125">
        <v>50</v>
      </c>
      <c r="F324" s="125">
        <v>34.5</v>
      </c>
      <c r="G324" s="125">
        <v>41</v>
      </c>
      <c r="H324" s="125"/>
      <c r="I324" s="125"/>
      <c r="J324" s="125">
        <v>57.5</v>
      </c>
      <c r="K324" s="125">
        <v>63</v>
      </c>
      <c r="L324" s="124">
        <v>610</v>
      </c>
      <c r="M324" s="124">
        <v>1120</v>
      </c>
      <c r="N324" s="125">
        <v>59</v>
      </c>
      <c r="O324" s="125">
        <v>76</v>
      </c>
      <c r="P324" s="124">
        <v>815</v>
      </c>
      <c r="Q324" s="124">
        <v>1055</v>
      </c>
      <c r="R324" s="125">
        <v>47</v>
      </c>
      <c r="S324" s="125">
        <v>58.5</v>
      </c>
      <c r="V324" s="125">
        <v>85</v>
      </c>
      <c r="W324" s="125">
        <v>85</v>
      </c>
    </row>
    <row r="325" spans="1:23">
      <c r="A325" s="163">
        <f t="shared" si="4"/>
        <v>40212</v>
      </c>
      <c r="B325" s="125">
        <v>49</v>
      </c>
      <c r="C325" s="125">
        <v>54</v>
      </c>
      <c r="D325" s="125">
        <v>47</v>
      </c>
      <c r="E325" s="125">
        <v>53</v>
      </c>
      <c r="F325" s="125">
        <v>36</v>
      </c>
      <c r="G325" s="125">
        <v>43.5</v>
      </c>
      <c r="H325" s="125"/>
      <c r="I325" s="125"/>
      <c r="J325" s="125">
        <v>68.5</v>
      </c>
      <c r="K325" s="125">
        <v>65</v>
      </c>
      <c r="L325" s="124">
        <v>852</v>
      </c>
      <c r="M325" s="124">
        <v>1095</v>
      </c>
      <c r="N325" s="125">
        <v>59</v>
      </c>
      <c r="O325" s="125">
        <v>75.5</v>
      </c>
      <c r="P325" s="124">
        <v>1010</v>
      </c>
      <c r="Q325" s="124">
        <v>1040</v>
      </c>
      <c r="R325" s="125">
        <v>50</v>
      </c>
      <c r="S325" s="125">
        <v>51.5</v>
      </c>
    </row>
    <row r="326" spans="1:23">
      <c r="A326" s="163">
        <f t="shared" si="4"/>
        <v>40219</v>
      </c>
      <c r="B326" s="125">
        <v>51.5</v>
      </c>
      <c r="C326" s="125">
        <v>56.5</v>
      </c>
      <c r="D326" s="125">
        <v>50</v>
      </c>
      <c r="E326" s="125">
        <v>55.5</v>
      </c>
      <c r="F326" s="125">
        <v>38</v>
      </c>
      <c r="G326" s="125">
        <v>45</v>
      </c>
      <c r="H326" s="125"/>
      <c r="I326" s="125"/>
      <c r="J326" s="125">
        <v>62.5</v>
      </c>
      <c r="K326" s="125">
        <v>68</v>
      </c>
      <c r="L326" s="124">
        <v>890</v>
      </c>
      <c r="M326" s="124">
        <v>1125</v>
      </c>
      <c r="N326" s="125">
        <v>60</v>
      </c>
      <c r="O326" s="125">
        <v>74.5</v>
      </c>
    </row>
    <row r="327" spans="1:23">
      <c r="A327" s="163">
        <f t="shared" si="4"/>
        <v>40226</v>
      </c>
      <c r="B327" s="125">
        <v>50</v>
      </c>
      <c r="C327" s="125">
        <v>55</v>
      </c>
      <c r="D327" s="125">
        <v>48.5</v>
      </c>
      <c r="E327" s="125">
        <v>53.5</v>
      </c>
      <c r="F327" s="125">
        <v>37</v>
      </c>
      <c r="G327" s="125">
        <v>43</v>
      </c>
      <c r="H327" s="125"/>
      <c r="I327" s="125"/>
      <c r="J327" s="125">
        <v>63</v>
      </c>
      <c r="K327" s="125">
        <v>69</v>
      </c>
      <c r="L327" s="124">
        <v>760</v>
      </c>
      <c r="M327" s="124">
        <v>1165</v>
      </c>
      <c r="N327" s="125">
        <v>60</v>
      </c>
      <c r="O327" s="125">
        <v>76</v>
      </c>
      <c r="P327" s="124">
        <v>790</v>
      </c>
      <c r="Q327" s="124">
        <v>1150</v>
      </c>
      <c r="R327" s="125">
        <v>45</v>
      </c>
      <c r="S327" s="125">
        <v>57</v>
      </c>
    </row>
    <row r="328" spans="1:23">
      <c r="A328" s="163">
        <f t="shared" si="4"/>
        <v>40233</v>
      </c>
      <c r="B328" s="125">
        <v>50</v>
      </c>
      <c r="C328" s="125">
        <v>54.5</v>
      </c>
      <c r="D328" s="125">
        <v>48</v>
      </c>
      <c r="E328" s="125">
        <v>53.75</v>
      </c>
      <c r="F328" s="125">
        <v>37</v>
      </c>
      <c r="G328" s="125">
        <v>43</v>
      </c>
      <c r="H328" s="125"/>
      <c r="I328" s="125"/>
      <c r="J328" s="125">
        <v>61</v>
      </c>
      <c r="K328" s="125">
        <v>68.5</v>
      </c>
      <c r="L328" s="124">
        <v>702</v>
      </c>
      <c r="M328" s="124">
        <v>1125</v>
      </c>
      <c r="N328" s="125">
        <v>61</v>
      </c>
      <c r="O328" s="125">
        <v>76</v>
      </c>
      <c r="P328" s="124">
        <v>780</v>
      </c>
      <c r="Q328" s="124">
        <v>1165</v>
      </c>
      <c r="R328" s="125">
        <v>44.5</v>
      </c>
      <c r="S328" s="125">
        <v>58.5</v>
      </c>
    </row>
    <row r="329" spans="1:23">
      <c r="A329" s="163">
        <f t="shared" si="4"/>
        <v>40240</v>
      </c>
      <c r="B329" s="125">
        <v>48</v>
      </c>
      <c r="C329" s="125">
        <v>53</v>
      </c>
      <c r="D329" s="125">
        <v>46.5</v>
      </c>
      <c r="E329" s="125">
        <v>52</v>
      </c>
      <c r="F329" s="125">
        <v>34</v>
      </c>
      <c r="G329" s="125">
        <v>40.5</v>
      </c>
      <c r="H329" s="125"/>
      <c r="I329" s="125"/>
      <c r="J329" s="125">
        <v>60</v>
      </c>
      <c r="K329" s="125">
        <v>68</v>
      </c>
      <c r="L329" s="124">
        <v>690</v>
      </c>
      <c r="M329" s="124">
        <v>1295</v>
      </c>
      <c r="N329" s="125">
        <v>61</v>
      </c>
      <c r="O329" s="125">
        <v>78</v>
      </c>
      <c r="P329" s="124">
        <v>780</v>
      </c>
      <c r="Q329" s="124">
        <v>1230</v>
      </c>
      <c r="R329" s="125">
        <v>47</v>
      </c>
      <c r="S329" s="125">
        <v>56.5</v>
      </c>
    </row>
    <row r="330" spans="1:23">
      <c r="A330" s="163">
        <f t="shared" ref="A330:A393" si="5">+A329+7</f>
        <v>40247</v>
      </c>
      <c r="B330" s="125">
        <v>48.5</v>
      </c>
      <c r="C330" s="125">
        <v>53.5</v>
      </c>
      <c r="D330" s="125">
        <v>47</v>
      </c>
      <c r="E330" s="125">
        <v>52.5</v>
      </c>
      <c r="F330" s="125">
        <v>35</v>
      </c>
      <c r="G330" s="125">
        <v>41</v>
      </c>
      <c r="H330" s="125"/>
      <c r="I330" s="125"/>
      <c r="J330" s="125">
        <v>61</v>
      </c>
      <c r="K330" s="125">
        <v>68.5</v>
      </c>
      <c r="L330" s="124">
        <v>700</v>
      </c>
      <c r="M330" s="124">
        <v>1125</v>
      </c>
      <c r="N330" s="125">
        <v>60</v>
      </c>
      <c r="O330" s="125">
        <v>79</v>
      </c>
      <c r="P330" s="124">
        <v>770</v>
      </c>
      <c r="Q330" s="124">
        <v>1100</v>
      </c>
      <c r="R330" s="125">
        <v>46.5</v>
      </c>
      <c r="S330" s="125">
        <v>57</v>
      </c>
      <c r="V330" s="125">
        <v>82</v>
      </c>
      <c r="W330" s="125">
        <v>86.5</v>
      </c>
    </row>
    <row r="331" spans="1:23">
      <c r="A331" s="163">
        <f t="shared" si="5"/>
        <v>40254</v>
      </c>
      <c r="B331" s="125">
        <v>53.5</v>
      </c>
      <c r="C331" s="125">
        <v>58.5</v>
      </c>
      <c r="D331" s="125">
        <v>51.5</v>
      </c>
      <c r="E331" s="125">
        <v>57.5</v>
      </c>
      <c r="F331" s="125">
        <v>39</v>
      </c>
      <c r="G331" s="125">
        <v>45</v>
      </c>
      <c r="H331" s="125"/>
      <c r="I331" s="125"/>
      <c r="J331" s="125">
        <v>63.5</v>
      </c>
      <c r="K331" s="125">
        <v>70</v>
      </c>
      <c r="L331" s="124">
        <v>750</v>
      </c>
      <c r="M331" s="124">
        <v>1175</v>
      </c>
      <c r="N331" s="125">
        <v>61</v>
      </c>
      <c r="O331" s="125">
        <v>77</v>
      </c>
      <c r="P331" s="124">
        <v>800</v>
      </c>
      <c r="Q331" s="124">
        <v>1285</v>
      </c>
      <c r="R331" s="125">
        <v>54</v>
      </c>
      <c r="S331" s="125">
        <v>60</v>
      </c>
    </row>
    <row r="332" spans="1:23">
      <c r="A332" s="163">
        <f t="shared" si="5"/>
        <v>40261</v>
      </c>
      <c r="B332" s="125">
        <v>54</v>
      </c>
      <c r="C332" s="125">
        <v>60</v>
      </c>
      <c r="D332" s="125">
        <v>53</v>
      </c>
      <c r="E332" s="125">
        <v>59.5</v>
      </c>
      <c r="F332" s="125">
        <v>39</v>
      </c>
      <c r="G332" s="125">
        <v>46</v>
      </c>
      <c r="H332" s="125"/>
      <c r="I332" s="125"/>
      <c r="J332" s="125">
        <v>64</v>
      </c>
      <c r="K332" s="125">
        <v>71</v>
      </c>
      <c r="L332" s="124">
        <v>720</v>
      </c>
      <c r="M332" s="124">
        <v>1190</v>
      </c>
      <c r="N332" s="125">
        <v>60</v>
      </c>
      <c r="O332" s="125">
        <v>78.5</v>
      </c>
      <c r="P332" s="124">
        <v>905</v>
      </c>
      <c r="Q332" s="124">
        <v>1300</v>
      </c>
      <c r="R332" s="125">
        <v>51.5</v>
      </c>
      <c r="S332" s="125">
        <v>65</v>
      </c>
    </row>
    <row r="333" spans="1:23">
      <c r="A333" s="163">
        <f t="shared" si="5"/>
        <v>40268</v>
      </c>
      <c r="B333" s="125">
        <v>54</v>
      </c>
      <c r="C333" s="125">
        <v>59</v>
      </c>
      <c r="D333" s="125">
        <v>52</v>
      </c>
      <c r="E333" s="125">
        <v>58.5</v>
      </c>
      <c r="F333" s="125">
        <v>38.5</v>
      </c>
      <c r="G333" s="125">
        <v>46</v>
      </c>
      <c r="H333" s="125"/>
      <c r="I333" s="125"/>
      <c r="J333" s="125">
        <v>64</v>
      </c>
      <c r="K333" s="125">
        <v>72.5</v>
      </c>
      <c r="L333" s="124">
        <v>875</v>
      </c>
      <c r="M333" s="124">
        <v>1090</v>
      </c>
      <c r="N333" s="125">
        <v>61</v>
      </c>
      <c r="O333" s="125">
        <v>78.5</v>
      </c>
      <c r="P333" s="124">
        <v>870</v>
      </c>
      <c r="Q333" s="124">
        <v>1320</v>
      </c>
      <c r="R333" s="125">
        <v>49</v>
      </c>
      <c r="S333" s="125">
        <v>56</v>
      </c>
      <c r="V333" s="125">
        <v>67</v>
      </c>
      <c r="W333" s="125">
        <v>68</v>
      </c>
    </row>
    <row r="334" spans="1:23">
      <c r="A334" s="163">
        <f t="shared" si="5"/>
        <v>40275</v>
      </c>
      <c r="B334" s="125">
        <v>54</v>
      </c>
      <c r="C334" s="125">
        <v>60</v>
      </c>
      <c r="D334" s="125">
        <v>52</v>
      </c>
      <c r="E334" s="125">
        <v>59.5</v>
      </c>
      <c r="F334" s="125">
        <v>39</v>
      </c>
      <c r="G334" s="125">
        <v>47</v>
      </c>
      <c r="H334" s="125"/>
      <c r="I334" s="125"/>
      <c r="J334" s="125">
        <v>65</v>
      </c>
      <c r="K334" s="125">
        <v>73.5</v>
      </c>
      <c r="L334" s="124">
        <v>725</v>
      </c>
      <c r="M334" s="124">
        <v>1145</v>
      </c>
      <c r="N334" s="125">
        <v>69</v>
      </c>
      <c r="O334" s="125">
        <v>85.5</v>
      </c>
      <c r="P334" s="124">
        <v>845</v>
      </c>
      <c r="Q334" s="124">
        <v>1130</v>
      </c>
      <c r="R334" s="125">
        <v>48</v>
      </c>
      <c r="S334" s="125">
        <v>61</v>
      </c>
      <c r="V334" s="125">
        <v>82</v>
      </c>
      <c r="W334" s="125">
        <v>82</v>
      </c>
    </row>
    <row r="335" spans="1:23">
      <c r="A335" s="163">
        <f t="shared" si="5"/>
        <v>40282</v>
      </c>
      <c r="B335" s="125">
        <v>56</v>
      </c>
      <c r="C335" s="125">
        <v>61</v>
      </c>
      <c r="D335" s="125">
        <v>54.5</v>
      </c>
      <c r="E335" s="125">
        <v>61.5</v>
      </c>
      <c r="F335" s="125">
        <v>40</v>
      </c>
      <c r="G335" s="125">
        <v>49.5</v>
      </c>
      <c r="H335" s="125"/>
      <c r="I335" s="125"/>
      <c r="J335" s="125">
        <v>67.5</v>
      </c>
      <c r="K335" s="125">
        <v>75</v>
      </c>
      <c r="L335" s="124">
        <v>610</v>
      </c>
      <c r="M335" s="124">
        <v>1205</v>
      </c>
      <c r="N335" s="125">
        <v>61</v>
      </c>
      <c r="O335" s="125">
        <v>95</v>
      </c>
      <c r="P335" s="124">
        <v>810</v>
      </c>
      <c r="Q335" s="124">
        <v>965</v>
      </c>
      <c r="R335" s="125">
        <v>54</v>
      </c>
      <c r="S335" s="125">
        <v>63</v>
      </c>
    </row>
    <row r="336" spans="1:23">
      <c r="A336" s="163">
        <f t="shared" si="5"/>
        <v>40289</v>
      </c>
      <c r="B336" s="125">
        <v>56</v>
      </c>
      <c r="C336" s="125">
        <v>62</v>
      </c>
      <c r="D336" s="125">
        <v>56.5</v>
      </c>
      <c r="E336" s="125">
        <v>62</v>
      </c>
      <c r="F336" s="125">
        <v>43</v>
      </c>
      <c r="G336" s="125">
        <v>50</v>
      </c>
      <c r="H336" s="125"/>
      <c r="I336" s="125"/>
      <c r="J336" s="125">
        <v>68</v>
      </c>
      <c r="K336" s="125">
        <v>77</v>
      </c>
      <c r="L336" s="124">
        <v>685</v>
      </c>
      <c r="M336" s="124">
        <v>1112</v>
      </c>
      <c r="N336" s="125">
        <v>68</v>
      </c>
      <c r="O336" s="125">
        <v>86</v>
      </c>
      <c r="P336" s="124">
        <v>900</v>
      </c>
      <c r="Q336" s="124">
        <v>1030</v>
      </c>
      <c r="R336" s="125">
        <v>53</v>
      </c>
      <c r="S336" s="125">
        <v>63</v>
      </c>
    </row>
    <row r="337" spans="1:23">
      <c r="A337" s="163">
        <f t="shared" si="5"/>
        <v>40296</v>
      </c>
      <c r="B337" s="125">
        <v>56.5</v>
      </c>
      <c r="C337" s="125">
        <v>62.5</v>
      </c>
      <c r="D337" s="125">
        <v>56.5</v>
      </c>
      <c r="E337" s="125">
        <v>62</v>
      </c>
      <c r="F337" s="125">
        <v>43.5</v>
      </c>
      <c r="G337" s="125">
        <v>51</v>
      </c>
      <c r="H337" s="125"/>
      <c r="I337" s="125"/>
      <c r="J337" s="125">
        <v>71</v>
      </c>
      <c r="K337" s="125">
        <v>79</v>
      </c>
      <c r="L337" s="124">
        <v>670</v>
      </c>
      <c r="M337" s="124">
        <v>1021</v>
      </c>
      <c r="N337" s="125">
        <v>64</v>
      </c>
      <c r="O337" s="125">
        <v>88</v>
      </c>
      <c r="P337" s="124">
        <v>950</v>
      </c>
      <c r="Q337" s="124">
        <v>1150</v>
      </c>
      <c r="R337" s="125">
        <v>56</v>
      </c>
      <c r="S337" s="125">
        <v>66</v>
      </c>
    </row>
    <row r="338" spans="1:23">
      <c r="A338" s="163">
        <f t="shared" si="5"/>
        <v>40303</v>
      </c>
      <c r="B338" s="125">
        <v>56.5</v>
      </c>
      <c r="C338" s="125">
        <v>63</v>
      </c>
      <c r="D338" s="125">
        <v>56</v>
      </c>
      <c r="E338" s="125">
        <v>62.5</v>
      </c>
      <c r="F338" s="125">
        <v>42.5</v>
      </c>
      <c r="G338" s="125">
        <v>49</v>
      </c>
      <c r="H338" s="125"/>
      <c r="I338" s="125"/>
      <c r="J338" s="125">
        <v>71</v>
      </c>
      <c r="K338" s="125">
        <v>79</v>
      </c>
      <c r="L338" s="124">
        <v>680</v>
      </c>
      <c r="M338" s="124">
        <v>1090</v>
      </c>
      <c r="N338" s="125">
        <v>71</v>
      </c>
      <c r="O338" s="125">
        <v>84</v>
      </c>
      <c r="P338" s="124">
        <v>730</v>
      </c>
      <c r="Q338" s="124">
        <v>1230</v>
      </c>
      <c r="R338" s="125">
        <v>55</v>
      </c>
      <c r="S338" s="125">
        <v>66</v>
      </c>
    </row>
    <row r="339" spans="1:23">
      <c r="A339" s="163">
        <f t="shared" si="5"/>
        <v>40310</v>
      </c>
      <c r="B339" s="125">
        <v>56</v>
      </c>
      <c r="C339" s="125">
        <v>62</v>
      </c>
      <c r="D339" s="125">
        <v>56</v>
      </c>
      <c r="E339" s="125">
        <v>62</v>
      </c>
      <c r="F339" s="125">
        <v>43.5</v>
      </c>
      <c r="G339" s="125">
        <v>50</v>
      </c>
      <c r="H339" s="125"/>
      <c r="I339" s="125"/>
      <c r="J339" s="125">
        <v>71</v>
      </c>
      <c r="K339" s="125">
        <v>79</v>
      </c>
      <c r="L339" s="124">
        <v>640</v>
      </c>
      <c r="M339" s="124">
        <v>1220</v>
      </c>
      <c r="N339" s="125">
        <v>68</v>
      </c>
      <c r="O339" s="125">
        <v>86</v>
      </c>
      <c r="P339" s="124">
        <v>915</v>
      </c>
      <c r="Q339" s="124">
        <v>1310</v>
      </c>
      <c r="R339" s="125">
        <v>58</v>
      </c>
      <c r="S339" s="125">
        <v>67.5</v>
      </c>
      <c r="V339" s="125">
        <v>72.5</v>
      </c>
      <c r="W339" s="125">
        <v>72.5</v>
      </c>
    </row>
    <row r="340" spans="1:23">
      <c r="A340" s="163">
        <f t="shared" si="5"/>
        <v>40317</v>
      </c>
      <c r="B340" s="125">
        <v>57</v>
      </c>
      <c r="C340" s="125">
        <v>64</v>
      </c>
      <c r="D340" s="125">
        <v>57</v>
      </c>
      <c r="E340" s="125">
        <v>63</v>
      </c>
      <c r="F340" s="125">
        <v>44</v>
      </c>
      <c r="G340" s="125">
        <v>52</v>
      </c>
      <c r="H340" s="125"/>
      <c r="I340" s="125"/>
      <c r="J340" s="125">
        <v>74</v>
      </c>
      <c r="K340" s="125">
        <v>80</v>
      </c>
      <c r="L340" s="124">
        <v>735</v>
      </c>
      <c r="M340" s="124">
        <v>1290</v>
      </c>
      <c r="N340" s="125">
        <v>68</v>
      </c>
      <c r="O340" s="125">
        <v>87.5</v>
      </c>
      <c r="P340" s="124">
        <v>916</v>
      </c>
      <c r="Q340" s="124">
        <v>1100</v>
      </c>
      <c r="R340" s="125">
        <v>61</v>
      </c>
      <c r="S340" s="125">
        <v>70.5</v>
      </c>
    </row>
    <row r="341" spans="1:23">
      <c r="A341" s="163">
        <f t="shared" si="5"/>
        <v>40324</v>
      </c>
      <c r="B341" s="125">
        <v>57</v>
      </c>
      <c r="C341" s="125">
        <v>63.5</v>
      </c>
      <c r="D341" s="125">
        <v>56</v>
      </c>
      <c r="E341" s="125">
        <v>62</v>
      </c>
      <c r="F341" s="125">
        <v>42</v>
      </c>
      <c r="G341" s="125">
        <v>50</v>
      </c>
      <c r="H341" s="125"/>
      <c r="I341" s="125"/>
      <c r="J341" s="125">
        <v>73</v>
      </c>
      <c r="K341" s="125">
        <v>81</v>
      </c>
      <c r="L341" s="124">
        <v>660</v>
      </c>
      <c r="M341" s="124">
        <v>970</v>
      </c>
      <c r="N341" s="125">
        <v>70</v>
      </c>
      <c r="O341" s="125">
        <v>89</v>
      </c>
      <c r="P341" s="124">
        <v>820</v>
      </c>
      <c r="Q341" s="124">
        <v>1090</v>
      </c>
      <c r="R341" s="125">
        <v>54</v>
      </c>
      <c r="S341" s="125">
        <v>68.5</v>
      </c>
    </row>
    <row r="342" spans="1:23">
      <c r="A342" s="163">
        <f t="shared" si="5"/>
        <v>40331</v>
      </c>
      <c r="B342" s="125">
        <v>56</v>
      </c>
      <c r="C342" s="125">
        <v>62</v>
      </c>
      <c r="D342" s="125">
        <v>54</v>
      </c>
      <c r="E342" s="125">
        <v>61</v>
      </c>
      <c r="F342" s="125">
        <v>42</v>
      </c>
      <c r="G342" s="125">
        <v>49</v>
      </c>
      <c r="H342" s="125"/>
      <c r="I342" s="125"/>
      <c r="J342" s="125">
        <v>72</v>
      </c>
      <c r="K342" s="125">
        <v>79</v>
      </c>
      <c r="L342" s="124">
        <v>730</v>
      </c>
      <c r="M342" s="124">
        <v>1245</v>
      </c>
      <c r="N342" s="125">
        <v>72</v>
      </c>
      <c r="O342" s="125">
        <v>88.5</v>
      </c>
      <c r="P342" s="124">
        <v>945</v>
      </c>
      <c r="Q342" s="124">
        <v>1230</v>
      </c>
      <c r="R342" s="125">
        <v>61</v>
      </c>
      <c r="S342" s="125">
        <v>68</v>
      </c>
      <c r="V342" s="125">
        <v>72</v>
      </c>
      <c r="W342" s="125">
        <v>88.5</v>
      </c>
    </row>
    <row r="343" spans="1:23">
      <c r="A343" s="163">
        <f t="shared" si="5"/>
        <v>40338</v>
      </c>
      <c r="B343" s="125">
        <v>56</v>
      </c>
      <c r="C343" s="125">
        <v>62.5</v>
      </c>
      <c r="D343" s="125">
        <v>55</v>
      </c>
      <c r="E343" s="125">
        <v>62</v>
      </c>
      <c r="F343" s="125">
        <v>42.5</v>
      </c>
      <c r="G343" s="125">
        <v>50.5</v>
      </c>
      <c r="H343" s="125"/>
      <c r="I343" s="125"/>
      <c r="J343" s="125">
        <v>72</v>
      </c>
      <c r="K343" s="125">
        <v>79</v>
      </c>
      <c r="L343" s="124">
        <v>660</v>
      </c>
      <c r="M343" s="124">
        <v>1140</v>
      </c>
      <c r="N343" s="125">
        <v>70</v>
      </c>
      <c r="O343" s="125">
        <v>90</v>
      </c>
      <c r="P343" s="124">
        <v>835</v>
      </c>
      <c r="Q343" s="124">
        <v>1215</v>
      </c>
      <c r="R343" s="125">
        <v>58</v>
      </c>
      <c r="S343" s="125">
        <v>65</v>
      </c>
      <c r="V343" s="125">
        <v>95</v>
      </c>
      <c r="W343" s="125">
        <v>95</v>
      </c>
    </row>
    <row r="344" spans="1:23">
      <c r="A344" s="163">
        <f t="shared" si="5"/>
        <v>40345</v>
      </c>
      <c r="B344" s="125">
        <v>54</v>
      </c>
      <c r="C344" s="125">
        <v>60</v>
      </c>
      <c r="D344" s="125">
        <v>53.5</v>
      </c>
      <c r="E344" s="125">
        <v>60</v>
      </c>
      <c r="F344" s="125">
        <v>40</v>
      </c>
      <c r="G344" s="125">
        <v>49</v>
      </c>
      <c r="H344" s="125"/>
      <c r="I344" s="125"/>
      <c r="J344" s="125">
        <v>70</v>
      </c>
      <c r="K344" s="125">
        <v>77</v>
      </c>
      <c r="L344" s="124">
        <v>785</v>
      </c>
      <c r="M344" s="124">
        <v>1118</v>
      </c>
      <c r="N344" s="125">
        <v>75</v>
      </c>
      <c r="O344" s="125">
        <v>91</v>
      </c>
      <c r="P344" s="124">
        <v>800</v>
      </c>
      <c r="Q344" s="124">
        <v>1030</v>
      </c>
      <c r="R344" s="125">
        <v>58</v>
      </c>
      <c r="S344" s="125">
        <v>68</v>
      </c>
    </row>
    <row r="345" spans="1:23">
      <c r="A345" s="163">
        <f t="shared" si="5"/>
        <v>40352</v>
      </c>
      <c r="B345" s="125">
        <v>56</v>
      </c>
      <c r="C345" s="125">
        <v>62</v>
      </c>
      <c r="D345" s="125">
        <v>55</v>
      </c>
      <c r="E345" s="125">
        <v>61</v>
      </c>
      <c r="F345" s="125">
        <v>44</v>
      </c>
      <c r="G345" s="125">
        <v>51</v>
      </c>
      <c r="H345" s="125"/>
      <c r="I345" s="125"/>
      <c r="J345" s="125">
        <v>73</v>
      </c>
      <c r="K345" s="125">
        <v>78.5</v>
      </c>
      <c r="L345" s="124">
        <v>685</v>
      </c>
      <c r="M345" s="124">
        <v>940</v>
      </c>
      <c r="N345" s="125">
        <v>85</v>
      </c>
      <c r="O345" s="125">
        <v>99.5</v>
      </c>
      <c r="P345" s="124">
        <v>960</v>
      </c>
      <c r="Q345" s="124">
        <v>1180</v>
      </c>
      <c r="R345" s="125">
        <v>61</v>
      </c>
      <c r="S345" s="125">
        <v>69</v>
      </c>
    </row>
    <row r="346" spans="1:23">
      <c r="A346" s="163">
        <f t="shared" si="5"/>
        <v>40359</v>
      </c>
      <c r="B346" s="125">
        <v>58</v>
      </c>
      <c r="C346" s="125">
        <v>62.5</v>
      </c>
      <c r="D346" s="125">
        <v>56</v>
      </c>
      <c r="E346" s="125">
        <v>61.5</v>
      </c>
      <c r="F346" s="125">
        <v>46</v>
      </c>
      <c r="G346" s="125">
        <v>52</v>
      </c>
      <c r="H346" s="125"/>
      <c r="I346" s="125"/>
      <c r="J346" s="125">
        <v>72</v>
      </c>
      <c r="K346" s="125">
        <v>77</v>
      </c>
      <c r="L346" s="124">
        <v>700</v>
      </c>
      <c r="M346" s="124">
        <v>975</v>
      </c>
      <c r="N346" s="125">
        <v>79</v>
      </c>
      <c r="O346" s="125">
        <v>99</v>
      </c>
    </row>
    <row r="347" spans="1:23">
      <c r="A347" s="163">
        <f t="shared" si="5"/>
        <v>40366</v>
      </c>
      <c r="B347" s="125">
        <v>57</v>
      </c>
      <c r="C347" s="125">
        <v>61</v>
      </c>
      <c r="D347" s="125">
        <v>56.5</v>
      </c>
      <c r="E347" s="125">
        <v>61.75</v>
      </c>
      <c r="F347" s="125">
        <v>46</v>
      </c>
      <c r="G347" s="125">
        <v>54.5</v>
      </c>
      <c r="H347" s="125"/>
      <c r="I347" s="125"/>
      <c r="J347" s="125">
        <v>71</v>
      </c>
      <c r="K347" s="125">
        <v>79</v>
      </c>
      <c r="L347" s="124">
        <v>755</v>
      </c>
      <c r="M347" s="124">
        <v>1075</v>
      </c>
      <c r="N347" s="125">
        <v>78</v>
      </c>
      <c r="O347" s="125">
        <v>95</v>
      </c>
    </row>
    <row r="348" spans="1:23">
      <c r="A348" s="163">
        <f t="shared" si="5"/>
        <v>40373</v>
      </c>
      <c r="B348" s="125">
        <v>57</v>
      </c>
      <c r="C348" s="125">
        <v>62</v>
      </c>
      <c r="D348" s="125">
        <v>55</v>
      </c>
      <c r="E348" s="125">
        <v>61.5</v>
      </c>
      <c r="F348" s="125">
        <v>46.5</v>
      </c>
      <c r="G348" s="125">
        <v>55</v>
      </c>
      <c r="H348" s="125"/>
      <c r="I348" s="125"/>
      <c r="J348" s="125">
        <v>73</v>
      </c>
      <c r="K348" s="125">
        <v>79</v>
      </c>
      <c r="L348" s="124">
        <v>725</v>
      </c>
      <c r="M348" s="124">
        <v>1145</v>
      </c>
      <c r="N348" s="125">
        <v>71</v>
      </c>
      <c r="O348" s="125">
        <v>86</v>
      </c>
      <c r="P348" s="124">
        <v>950</v>
      </c>
      <c r="Q348" s="124">
        <v>1200</v>
      </c>
      <c r="R348" s="125">
        <v>54</v>
      </c>
      <c r="S348" s="125">
        <v>65</v>
      </c>
    </row>
    <row r="349" spans="1:23">
      <c r="A349" s="163">
        <f t="shared" si="5"/>
        <v>40380</v>
      </c>
      <c r="B349" s="125">
        <v>55</v>
      </c>
      <c r="C349" s="125">
        <v>60</v>
      </c>
      <c r="D349" s="125">
        <v>54</v>
      </c>
      <c r="E349" s="125">
        <v>60.5</v>
      </c>
      <c r="F349" s="125">
        <v>46.5</v>
      </c>
      <c r="G349" s="125">
        <v>54</v>
      </c>
      <c r="H349" s="125"/>
      <c r="I349" s="125"/>
      <c r="J349" s="125">
        <v>70</v>
      </c>
      <c r="K349" s="125">
        <v>78</v>
      </c>
      <c r="L349" s="124">
        <v>830</v>
      </c>
      <c r="M349" s="124">
        <v>1025</v>
      </c>
      <c r="N349" s="125">
        <v>69</v>
      </c>
      <c r="O349" s="125">
        <v>87</v>
      </c>
    </row>
    <row r="350" spans="1:23">
      <c r="A350" s="163">
        <f t="shared" si="5"/>
        <v>40387</v>
      </c>
      <c r="B350" s="125">
        <v>58</v>
      </c>
      <c r="C350" s="125">
        <v>62</v>
      </c>
      <c r="D350" s="125">
        <v>58</v>
      </c>
      <c r="E350" s="125">
        <v>64</v>
      </c>
      <c r="F350" s="125">
        <v>50</v>
      </c>
      <c r="G350" s="125">
        <v>55</v>
      </c>
      <c r="H350" s="125"/>
      <c r="I350" s="125"/>
      <c r="J350" s="125">
        <v>73.5</v>
      </c>
      <c r="K350" s="125">
        <v>79.5</v>
      </c>
    </row>
    <row r="351" spans="1:23">
      <c r="A351" s="163">
        <f t="shared" si="5"/>
        <v>40394</v>
      </c>
      <c r="B351" s="125">
        <v>57</v>
      </c>
      <c r="C351" s="125">
        <v>61</v>
      </c>
      <c r="D351" s="125">
        <v>56</v>
      </c>
      <c r="E351" s="125">
        <v>62</v>
      </c>
      <c r="F351" s="125">
        <v>45</v>
      </c>
      <c r="G351" s="125">
        <v>54</v>
      </c>
      <c r="H351" s="125"/>
      <c r="I351" s="125"/>
      <c r="J351" s="125">
        <v>73</v>
      </c>
      <c r="K351" s="125">
        <v>78.5</v>
      </c>
      <c r="L351" s="124">
        <v>800</v>
      </c>
      <c r="M351" s="124">
        <v>1065</v>
      </c>
      <c r="N351" s="125">
        <v>73</v>
      </c>
      <c r="O351" s="125">
        <v>90</v>
      </c>
      <c r="P351" s="124">
        <v>825</v>
      </c>
      <c r="Q351" s="124">
        <v>990</v>
      </c>
      <c r="R351" s="125">
        <v>63</v>
      </c>
      <c r="S351" s="125">
        <v>64</v>
      </c>
    </row>
    <row r="352" spans="1:23">
      <c r="A352" s="163">
        <f t="shared" si="5"/>
        <v>40401</v>
      </c>
      <c r="B352" s="125">
        <v>57.5</v>
      </c>
      <c r="C352" s="125">
        <v>63</v>
      </c>
      <c r="D352" s="125">
        <v>57</v>
      </c>
      <c r="E352" s="125">
        <v>63</v>
      </c>
      <c r="F352" s="125">
        <v>49</v>
      </c>
      <c r="G352" s="125">
        <v>54.5</v>
      </c>
      <c r="H352" s="125"/>
      <c r="I352" s="125"/>
      <c r="J352" s="125">
        <v>73.5</v>
      </c>
      <c r="K352" s="125">
        <v>80</v>
      </c>
      <c r="L352" s="124">
        <v>730</v>
      </c>
      <c r="M352" s="124">
        <v>1035</v>
      </c>
      <c r="N352" s="125">
        <v>75</v>
      </c>
      <c r="O352" s="125">
        <v>96</v>
      </c>
      <c r="P352" s="124">
        <v>870</v>
      </c>
      <c r="Q352" s="124">
        <v>1110</v>
      </c>
      <c r="R352" s="125">
        <v>60</v>
      </c>
      <c r="S352" s="125">
        <v>65</v>
      </c>
    </row>
    <row r="353" spans="1:23">
      <c r="A353" s="163">
        <f t="shared" si="5"/>
        <v>40408</v>
      </c>
      <c r="B353" s="125">
        <v>59.5</v>
      </c>
      <c r="C353" s="125">
        <v>64</v>
      </c>
      <c r="D353" s="125">
        <v>58.5</v>
      </c>
      <c r="E353" s="125">
        <v>64.5</v>
      </c>
      <c r="F353" s="125">
        <v>52</v>
      </c>
      <c r="G353" s="125">
        <v>55</v>
      </c>
      <c r="H353" s="125"/>
      <c r="I353" s="125"/>
      <c r="J353" s="125">
        <v>75</v>
      </c>
      <c r="K353" s="125">
        <v>81.5</v>
      </c>
      <c r="L353" s="124">
        <v>700</v>
      </c>
      <c r="M353" s="124">
        <v>1225</v>
      </c>
      <c r="N353" s="125">
        <v>70</v>
      </c>
      <c r="O353" s="125">
        <v>94</v>
      </c>
      <c r="P353" s="124">
        <v>870</v>
      </c>
      <c r="Q353" s="124">
        <v>1335</v>
      </c>
      <c r="R353" s="125">
        <v>60</v>
      </c>
      <c r="S353" s="125">
        <v>67</v>
      </c>
    </row>
    <row r="354" spans="1:23">
      <c r="A354" s="163">
        <f t="shared" si="5"/>
        <v>40415</v>
      </c>
      <c r="B354" s="125">
        <v>56</v>
      </c>
      <c r="C354" s="125">
        <v>61.5</v>
      </c>
      <c r="D354" s="125">
        <v>56.5</v>
      </c>
      <c r="E354" s="125">
        <v>61.5</v>
      </c>
      <c r="F354" s="125">
        <v>49</v>
      </c>
      <c r="G354" s="125">
        <v>54</v>
      </c>
      <c r="H354" s="125"/>
      <c r="I354" s="125"/>
      <c r="J354" s="125">
        <v>72</v>
      </c>
      <c r="K354" s="125">
        <v>79.5</v>
      </c>
      <c r="L354" s="124">
        <v>700</v>
      </c>
      <c r="M354" s="124">
        <v>1240</v>
      </c>
      <c r="N354" s="125">
        <v>75</v>
      </c>
      <c r="O354" s="125">
        <v>90</v>
      </c>
      <c r="P354" s="124">
        <v>910</v>
      </c>
      <c r="Q354" s="124">
        <v>1075</v>
      </c>
      <c r="R354" s="125">
        <v>61</v>
      </c>
      <c r="S354" s="125">
        <v>70</v>
      </c>
    </row>
    <row r="355" spans="1:23">
      <c r="A355" s="163">
        <f t="shared" si="5"/>
        <v>40422</v>
      </c>
      <c r="B355" s="125">
        <v>54.5</v>
      </c>
      <c r="C355" s="125">
        <v>59.5</v>
      </c>
      <c r="D355" s="125">
        <v>54</v>
      </c>
      <c r="E355" s="125">
        <v>59</v>
      </c>
      <c r="F355" s="125">
        <v>47</v>
      </c>
      <c r="G355" s="125">
        <v>52</v>
      </c>
      <c r="H355" s="125"/>
      <c r="I355" s="125"/>
      <c r="J355" s="125">
        <v>69</v>
      </c>
      <c r="K355" s="125">
        <v>76</v>
      </c>
      <c r="L355" s="124">
        <v>690</v>
      </c>
      <c r="M355" s="124">
        <v>1130</v>
      </c>
      <c r="N355" s="125">
        <v>70</v>
      </c>
      <c r="O355" s="125">
        <v>88</v>
      </c>
      <c r="P355" s="124">
        <v>945</v>
      </c>
      <c r="Q355" s="124">
        <v>1110</v>
      </c>
      <c r="R355" s="125">
        <v>58</v>
      </c>
      <c r="S355" s="125">
        <v>74</v>
      </c>
    </row>
    <row r="356" spans="1:23">
      <c r="A356" s="163">
        <f t="shared" si="5"/>
        <v>40429</v>
      </c>
      <c r="B356" s="125">
        <v>53</v>
      </c>
      <c r="C356" s="125">
        <v>58.5</v>
      </c>
      <c r="D356" s="125">
        <v>53</v>
      </c>
      <c r="E356" s="125">
        <v>58</v>
      </c>
      <c r="F356" s="125">
        <v>46</v>
      </c>
      <c r="G356" s="125">
        <v>51</v>
      </c>
      <c r="H356" s="125"/>
      <c r="I356" s="125"/>
      <c r="J356" s="125">
        <v>68</v>
      </c>
      <c r="K356" s="125">
        <v>75</v>
      </c>
      <c r="L356" s="124">
        <v>745</v>
      </c>
      <c r="M356" s="124">
        <v>1140</v>
      </c>
      <c r="N356" s="125">
        <v>75</v>
      </c>
      <c r="O356" s="125">
        <v>96</v>
      </c>
      <c r="P356" s="124">
        <v>825</v>
      </c>
      <c r="Q356" s="124">
        <v>1220</v>
      </c>
      <c r="R356" s="125">
        <v>55</v>
      </c>
      <c r="S356" s="125">
        <v>67</v>
      </c>
    </row>
    <row r="357" spans="1:23">
      <c r="A357" s="163">
        <f t="shared" si="5"/>
        <v>40436</v>
      </c>
      <c r="B357" s="125">
        <v>53.5</v>
      </c>
      <c r="C357" s="125">
        <v>59.5</v>
      </c>
      <c r="D357" s="125">
        <v>53</v>
      </c>
      <c r="E357" s="125">
        <v>58</v>
      </c>
      <c r="F357" s="125">
        <v>46</v>
      </c>
      <c r="G357" s="125">
        <v>52</v>
      </c>
      <c r="H357" s="125"/>
      <c r="I357" s="125"/>
      <c r="J357" s="125">
        <v>66.5</v>
      </c>
      <c r="K357" s="125">
        <v>73.5</v>
      </c>
      <c r="L357" s="124">
        <v>735</v>
      </c>
      <c r="M357" s="124">
        <v>1220</v>
      </c>
      <c r="N357" s="125">
        <v>73</v>
      </c>
      <c r="O357" s="125">
        <v>90</v>
      </c>
      <c r="P357" s="124">
        <v>805</v>
      </c>
      <c r="Q357" s="124">
        <v>1270</v>
      </c>
      <c r="R357" s="125">
        <v>53.5</v>
      </c>
      <c r="S357" s="125">
        <v>69</v>
      </c>
    </row>
    <row r="358" spans="1:23">
      <c r="A358" s="163">
        <f t="shared" si="5"/>
        <v>40443</v>
      </c>
      <c r="B358" s="125">
        <v>50</v>
      </c>
      <c r="C358" s="125">
        <v>55.5</v>
      </c>
      <c r="D358" s="125">
        <v>49.5</v>
      </c>
      <c r="E358" s="125">
        <v>54.5</v>
      </c>
      <c r="F358" s="125">
        <v>43</v>
      </c>
      <c r="G358" s="125">
        <v>48.5</v>
      </c>
      <c r="H358" s="125"/>
      <c r="I358" s="125"/>
      <c r="J358" s="125">
        <v>63</v>
      </c>
      <c r="K358" s="125">
        <v>70</v>
      </c>
      <c r="L358" s="124">
        <v>695</v>
      </c>
      <c r="M358" s="124">
        <v>1030</v>
      </c>
      <c r="N358" s="125">
        <v>70</v>
      </c>
      <c r="O358" s="125">
        <v>94</v>
      </c>
      <c r="P358" s="124">
        <v>835</v>
      </c>
      <c r="Q358" s="124">
        <v>1140</v>
      </c>
      <c r="R358" s="125">
        <v>49</v>
      </c>
      <c r="S358" s="125">
        <v>65</v>
      </c>
    </row>
    <row r="359" spans="1:23">
      <c r="A359" s="163">
        <f t="shared" si="5"/>
        <v>40450</v>
      </c>
      <c r="B359" s="125">
        <v>51.75</v>
      </c>
      <c r="C359" s="125">
        <v>56.5</v>
      </c>
      <c r="D359" s="125">
        <v>50.5</v>
      </c>
      <c r="E359" s="125">
        <v>55.5</v>
      </c>
      <c r="F359" s="125">
        <v>44</v>
      </c>
      <c r="G359" s="125">
        <v>49</v>
      </c>
      <c r="H359" s="125"/>
      <c r="I359" s="125"/>
      <c r="J359" s="125">
        <v>64</v>
      </c>
      <c r="K359" s="125">
        <v>70</v>
      </c>
      <c r="L359" s="124">
        <v>720</v>
      </c>
      <c r="M359" s="124">
        <v>1175</v>
      </c>
      <c r="N359" s="125">
        <v>68</v>
      </c>
      <c r="O359" s="125">
        <v>86</v>
      </c>
      <c r="P359" s="124">
        <v>840</v>
      </c>
      <c r="Q359" s="124">
        <v>1320</v>
      </c>
      <c r="R359" s="125">
        <v>52</v>
      </c>
      <c r="S359" s="125">
        <v>65</v>
      </c>
      <c r="V359" s="125">
        <v>72</v>
      </c>
      <c r="W359" s="125">
        <v>72</v>
      </c>
    </row>
    <row r="360" spans="1:23">
      <c r="A360" s="163">
        <f t="shared" si="5"/>
        <v>40457</v>
      </c>
      <c r="B360" s="125">
        <v>52</v>
      </c>
      <c r="C360" s="125">
        <v>56</v>
      </c>
      <c r="D360" s="125">
        <v>50.5</v>
      </c>
      <c r="E360" s="125">
        <v>55</v>
      </c>
      <c r="F360" s="125">
        <v>44</v>
      </c>
      <c r="G360" s="125">
        <v>49</v>
      </c>
      <c r="H360" s="125"/>
      <c r="I360" s="125"/>
      <c r="J360" s="125">
        <v>64</v>
      </c>
      <c r="K360" s="125">
        <v>69.5</v>
      </c>
      <c r="L360" s="124">
        <v>700</v>
      </c>
      <c r="M360" s="124">
        <v>1165</v>
      </c>
      <c r="N360" s="125">
        <v>67</v>
      </c>
      <c r="O360" s="125">
        <v>87</v>
      </c>
      <c r="P360" s="124">
        <v>825</v>
      </c>
      <c r="Q360" s="124">
        <v>1295</v>
      </c>
      <c r="R360" s="125">
        <v>52</v>
      </c>
      <c r="S360" s="125">
        <v>64</v>
      </c>
    </row>
    <row r="361" spans="1:23">
      <c r="A361" s="163">
        <f t="shared" si="5"/>
        <v>40464</v>
      </c>
      <c r="B361" s="125">
        <v>51</v>
      </c>
      <c r="C361" s="125">
        <v>57</v>
      </c>
      <c r="D361" s="125">
        <v>51</v>
      </c>
      <c r="E361" s="125">
        <v>56</v>
      </c>
      <c r="F361" s="125">
        <v>44.5</v>
      </c>
      <c r="G361" s="125">
        <v>49</v>
      </c>
      <c r="H361" s="125"/>
      <c r="I361" s="125"/>
      <c r="J361" s="125">
        <v>63</v>
      </c>
      <c r="K361" s="125">
        <v>68.5</v>
      </c>
      <c r="L361" s="124">
        <v>695</v>
      </c>
      <c r="M361" s="124">
        <v>1320</v>
      </c>
      <c r="N361" s="125">
        <v>70</v>
      </c>
      <c r="O361" s="125">
        <v>86</v>
      </c>
      <c r="P361" s="124">
        <v>860</v>
      </c>
      <c r="Q361" s="124">
        <v>1220</v>
      </c>
      <c r="R361" s="125">
        <v>52</v>
      </c>
      <c r="S361" s="125">
        <v>68</v>
      </c>
    </row>
    <row r="362" spans="1:23">
      <c r="A362" s="163">
        <f t="shared" si="5"/>
        <v>40471</v>
      </c>
      <c r="B362" s="125">
        <v>51.5</v>
      </c>
      <c r="C362" s="125">
        <v>58</v>
      </c>
      <c r="D362" s="125">
        <v>52</v>
      </c>
      <c r="E362" s="125">
        <v>58</v>
      </c>
      <c r="F362" s="125">
        <v>44</v>
      </c>
      <c r="G362" s="125">
        <v>49</v>
      </c>
      <c r="H362" s="125"/>
      <c r="I362" s="125"/>
      <c r="J362" s="125">
        <v>63.5</v>
      </c>
      <c r="K362" s="125">
        <v>70</v>
      </c>
      <c r="L362" s="124">
        <v>765</v>
      </c>
      <c r="M362" s="124">
        <v>1200</v>
      </c>
      <c r="N362" s="125">
        <v>70</v>
      </c>
      <c r="O362" s="125">
        <v>85</v>
      </c>
      <c r="P362" s="124">
        <v>935</v>
      </c>
      <c r="Q362" s="124">
        <v>1280</v>
      </c>
      <c r="R362" s="125">
        <v>48</v>
      </c>
      <c r="S362" s="125">
        <v>62</v>
      </c>
    </row>
    <row r="363" spans="1:23">
      <c r="A363" s="163">
        <f t="shared" si="5"/>
        <v>40478</v>
      </c>
      <c r="B363" s="125">
        <v>50</v>
      </c>
      <c r="C363" s="125">
        <v>56.5</v>
      </c>
      <c r="D363" s="125">
        <v>49.5</v>
      </c>
      <c r="E363" s="125">
        <v>56</v>
      </c>
      <c r="F363" s="125">
        <v>43</v>
      </c>
      <c r="G363" s="125">
        <v>48</v>
      </c>
      <c r="H363" s="125"/>
      <c r="I363" s="125"/>
      <c r="J363" s="125">
        <v>62</v>
      </c>
      <c r="K363" s="125">
        <v>68</v>
      </c>
      <c r="L363" s="124">
        <v>600</v>
      </c>
      <c r="M363" s="124">
        <v>1245</v>
      </c>
      <c r="N363" s="125">
        <v>71</v>
      </c>
      <c r="O363" s="125">
        <v>97</v>
      </c>
      <c r="P363" s="124">
        <v>880</v>
      </c>
      <c r="Q363" s="124">
        <v>1285</v>
      </c>
      <c r="R363" s="125">
        <v>52</v>
      </c>
      <c r="S363" s="125">
        <v>68.5</v>
      </c>
    </row>
    <row r="364" spans="1:23">
      <c r="A364" s="163">
        <f t="shared" si="5"/>
        <v>40485</v>
      </c>
      <c r="B364" s="125">
        <v>48</v>
      </c>
      <c r="C364" s="125">
        <v>54</v>
      </c>
      <c r="D364" s="125">
        <v>47</v>
      </c>
      <c r="E364" s="125">
        <v>54</v>
      </c>
      <c r="F364" s="125">
        <v>42</v>
      </c>
      <c r="G364" s="125">
        <v>47</v>
      </c>
      <c r="H364" s="125"/>
      <c r="I364" s="125"/>
      <c r="J364" s="125">
        <v>61</v>
      </c>
      <c r="K364" s="125">
        <v>67</v>
      </c>
      <c r="L364" s="124">
        <v>670</v>
      </c>
      <c r="M364" s="124">
        <v>1140</v>
      </c>
      <c r="N364" s="125">
        <v>68</v>
      </c>
      <c r="O364" s="125">
        <v>89</v>
      </c>
      <c r="P364" s="124">
        <v>845</v>
      </c>
      <c r="Q364" s="124">
        <v>1295</v>
      </c>
      <c r="R364" s="125">
        <v>49</v>
      </c>
      <c r="S364" s="125">
        <v>64</v>
      </c>
      <c r="V364" s="125">
        <v>69</v>
      </c>
      <c r="W364" s="125">
        <v>95</v>
      </c>
    </row>
    <row r="365" spans="1:23">
      <c r="A365" s="163">
        <f t="shared" si="5"/>
        <v>40492</v>
      </c>
      <c r="B365" s="125">
        <v>47</v>
      </c>
      <c r="C365" s="125">
        <v>53.5</v>
      </c>
      <c r="D365" s="125">
        <v>46</v>
      </c>
      <c r="E365" s="125">
        <v>52.5</v>
      </c>
      <c r="F365" s="125">
        <v>39</v>
      </c>
      <c r="G365" s="125">
        <v>46</v>
      </c>
      <c r="H365" s="125"/>
      <c r="I365" s="125"/>
      <c r="J365" s="125">
        <v>60</v>
      </c>
      <c r="K365" s="125">
        <v>67</v>
      </c>
      <c r="L365" s="124">
        <v>705</v>
      </c>
      <c r="M365" s="124">
        <v>1190</v>
      </c>
      <c r="N365" s="125">
        <v>68</v>
      </c>
      <c r="O365" s="125">
        <v>86</v>
      </c>
      <c r="P365" s="124">
        <v>850</v>
      </c>
      <c r="Q365" s="124">
        <v>1300</v>
      </c>
      <c r="R365" s="125">
        <v>49</v>
      </c>
      <c r="S365" s="125">
        <v>67</v>
      </c>
    </row>
    <row r="366" spans="1:23">
      <c r="A366" s="163">
        <f t="shared" si="5"/>
        <v>40499</v>
      </c>
      <c r="B366" s="125">
        <v>48</v>
      </c>
      <c r="C366" s="125">
        <v>54.5</v>
      </c>
      <c r="D366" s="125">
        <v>48</v>
      </c>
      <c r="E366" s="125">
        <v>53.5</v>
      </c>
      <c r="F366" s="125">
        <v>40</v>
      </c>
      <c r="G366" s="125">
        <v>48</v>
      </c>
      <c r="H366" s="125"/>
      <c r="I366" s="125"/>
      <c r="J366" s="125">
        <v>62</v>
      </c>
      <c r="K366" s="125">
        <v>68</v>
      </c>
      <c r="L366" s="124">
        <v>755</v>
      </c>
      <c r="M366" s="124">
        <v>1145</v>
      </c>
      <c r="N366" s="125">
        <v>68</v>
      </c>
      <c r="O366" s="125">
        <v>88</v>
      </c>
      <c r="P366" s="124">
        <v>800</v>
      </c>
      <c r="Q366" s="124">
        <v>1380</v>
      </c>
      <c r="R366" s="125">
        <v>51</v>
      </c>
      <c r="S366" s="125">
        <v>66</v>
      </c>
    </row>
    <row r="367" spans="1:23">
      <c r="A367" s="163">
        <f t="shared" si="5"/>
        <v>40506</v>
      </c>
      <c r="B367" s="125">
        <v>50</v>
      </c>
      <c r="C367" s="125">
        <v>55</v>
      </c>
      <c r="D367" s="125">
        <v>49</v>
      </c>
      <c r="E367" s="125">
        <v>54.5</v>
      </c>
      <c r="F367" s="125">
        <v>41</v>
      </c>
      <c r="G367" s="125">
        <v>48</v>
      </c>
      <c r="H367" s="125"/>
      <c r="I367" s="125"/>
      <c r="J367" s="125">
        <v>63</v>
      </c>
      <c r="K367" s="125">
        <v>69</v>
      </c>
      <c r="L367" s="124">
        <v>921</v>
      </c>
      <c r="M367" s="124">
        <v>1305</v>
      </c>
      <c r="N367" s="125">
        <v>66</v>
      </c>
      <c r="O367" s="125">
        <v>85</v>
      </c>
      <c r="P367" s="124">
        <v>865</v>
      </c>
      <c r="Q367" s="124">
        <v>1105</v>
      </c>
      <c r="R367" s="125">
        <v>52</v>
      </c>
      <c r="S367" s="125">
        <v>68</v>
      </c>
      <c r="V367" s="125">
        <v>94</v>
      </c>
      <c r="W367" s="125">
        <v>94</v>
      </c>
    </row>
    <row r="368" spans="1:23">
      <c r="A368" s="163">
        <f t="shared" si="5"/>
        <v>40513</v>
      </c>
      <c r="B368" s="125">
        <v>52</v>
      </c>
      <c r="C368" s="125">
        <v>57.5</v>
      </c>
      <c r="D368" s="125">
        <v>51.5</v>
      </c>
      <c r="E368" s="125">
        <v>57</v>
      </c>
      <c r="F368" s="125">
        <v>42.5</v>
      </c>
      <c r="G368" s="125">
        <v>49</v>
      </c>
      <c r="H368" s="125"/>
      <c r="I368" s="125"/>
      <c r="J368" s="125">
        <v>65</v>
      </c>
      <c r="K368" s="125">
        <v>70.5</v>
      </c>
      <c r="L368" s="124">
        <v>701</v>
      </c>
      <c r="M368" s="124">
        <v>1235</v>
      </c>
      <c r="N368" s="125">
        <v>71</v>
      </c>
      <c r="O368" s="125">
        <v>109</v>
      </c>
      <c r="P368" s="124">
        <v>935</v>
      </c>
      <c r="Q368" s="124">
        <v>1340</v>
      </c>
      <c r="R368" s="125">
        <v>52</v>
      </c>
      <c r="S368" s="125">
        <v>69</v>
      </c>
    </row>
    <row r="369" spans="1:23">
      <c r="A369" s="163">
        <f t="shared" si="5"/>
        <v>40520</v>
      </c>
      <c r="B369" s="125">
        <v>53</v>
      </c>
      <c r="C369" s="125">
        <v>58</v>
      </c>
      <c r="D369" s="125">
        <v>52.5</v>
      </c>
      <c r="E369" s="125">
        <v>58</v>
      </c>
      <c r="F369" s="125">
        <v>42</v>
      </c>
      <c r="G369" s="125">
        <v>49</v>
      </c>
      <c r="H369" s="125"/>
      <c r="I369" s="125"/>
      <c r="J369" s="125">
        <v>66</v>
      </c>
      <c r="K369" s="125">
        <v>71</v>
      </c>
      <c r="L369" s="124">
        <v>750</v>
      </c>
      <c r="M369" s="124">
        <v>1295</v>
      </c>
      <c r="N369" s="125">
        <v>74</v>
      </c>
      <c r="O369" s="125">
        <v>94</v>
      </c>
      <c r="P369" s="124">
        <v>905</v>
      </c>
      <c r="Q369" s="124">
        <v>1255</v>
      </c>
      <c r="R369" s="125">
        <v>52.5</v>
      </c>
      <c r="S369" s="125">
        <v>71</v>
      </c>
    </row>
    <row r="370" spans="1:23">
      <c r="A370" s="163">
        <f t="shared" si="5"/>
        <v>40527</v>
      </c>
      <c r="B370" s="125">
        <v>53</v>
      </c>
      <c r="C370" s="125">
        <v>58</v>
      </c>
      <c r="D370" s="125">
        <v>52</v>
      </c>
      <c r="E370" s="125">
        <v>58</v>
      </c>
      <c r="F370" s="125">
        <v>42</v>
      </c>
      <c r="G370" s="125">
        <v>49</v>
      </c>
      <c r="H370" s="125"/>
      <c r="I370" s="125"/>
      <c r="J370" s="125">
        <v>64</v>
      </c>
      <c r="K370" s="125">
        <v>70</v>
      </c>
      <c r="L370" s="124">
        <v>745</v>
      </c>
      <c r="M370" s="124">
        <v>1245</v>
      </c>
      <c r="N370" s="125">
        <v>74.5</v>
      </c>
      <c r="O370" s="125">
        <v>94</v>
      </c>
      <c r="P370" s="124">
        <v>995</v>
      </c>
      <c r="Q370" s="124">
        <v>1320</v>
      </c>
      <c r="R370" s="125">
        <v>50</v>
      </c>
      <c r="S370" s="125">
        <v>69</v>
      </c>
    </row>
    <row r="371" spans="1:23">
      <c r="A371" s="163">
        <f t="shared" si="5"/>
        <v>40534</v>
      </c>
      <c r="B371" s="125">
        <v>56</v>
      </c>
      <c r="C371" s="125">
        <v>63.5</v>
      </c>
      <c r="D371" s="125">
        <v>54</v>
      </c>
      <c r="E371" s="125">
        <v>60</v>
      </c>
      <c r="F371" s="125">
        <v>45</v>
      </c>
      <c r="G371" s="125">
        <v>53</v>
      </c>
      <c r="H371" s="125"/>
      <c r="I371" s="125"/>
      <c r="J371" s="125">
        <v>67</v>
      </c>
      <c r="K371" s="125">
        <v>75</v>
      </c>
      <c r="L371" s="124">
        <v>850</v>
      </c>
      <c r="M371" s="124">
        <v>1200</v>
      </c>
      <c r="N371" s="125">
        <v>70</v>
      </c>
      <c r="O371" s="125">
        <v>80</v>
      </c>
    </row>
    <row r="372" spans="1:23">
      <c r="A372" s="163">
        <f t="shared" si="5"/>
        <v>40541</v>
      </c>
      <c r="F372" s="125"/>
      <c r="G372" s="125"/>
      <c r="H372" s="125"/>
      <c r="I372" s="125"/>
    </row>
    <row r="373" spans="1:23">
      <c r="A373" s="163">
        <f t="shared" si="5"/>
        <v>40548</v>
      </c>
      <c r="B373" s="125">
        <v>58</v>
      </c>
      <c r="C373" s="125">
        <v>64.5</v>
      </c>
      <c r="D373" s="125">
        <v>57</v>
      </c>
      <c r="E373" s="125">
        <v>62</v>
      </c>
      <c r="F373" s="125">
        <v>47</v>
      </c>
      <c r="G373" s="125">
        <v>54</v>
      </c>
      <c r="H373" s="125"/>
      <c r="I373" s="125"/>
      <c r="J373" s="125">
        <v>69</v>
      </c>
      <c r="K373" s="125">
        <v>76.5</v>
      </c>
      <c r="L373" s="124">
        <v>680</v>
      </c>
      <c r="M373" s="124">
        <v>1115</v>
      </c>
      <c r="N373" s="125">
        <v>80</v>
      </c>
      <c r="O373" s="125">
        <v>97</v>
      </c>
      <c r="P373" s="124">
        <v>895</v>
      </c>
      <c r="Q373" s="124">
        <v>1215</v>
      </c>
      <c r="R373" s="125">
        <v>64</v>
      </c>
      <c r="S373" s="125">
        <v>81</v>
      </c>
    </row>
    <row r="374" spans="1:23">
      <c r="A374" s="163">
        <f t="shared" si="5"/>
        <v>40555</v>
      </c>
      <c r="B374" s="125">
        <v>60</v>
      </c>
      <c r="C374" s="125">
        <v>65.5</v>
      </c>
      <c r="D374" s="125">
        <v>58</v>
      </c>
      <c r="E374" s="125">
        <v>63</v>
      </c>
      <c r="F374" s="125">
        <v>48</v>
      </c>
      <c r="G374" s="125">
        <v>54.5</v>
      </c>
      <c r="H374" s="125"/>
      <c r="I374" s="125"/>
      <c r="J374" s="125">
        <v>67</v>
      </c>
      <c r="K374" s="125">
        <v>74.5</v>
      </c>
      <c r="L374" s="124">
        <v>740</v>
      </c>
      <c r="M374" s="124">
        <v>1225</v>
      </c>
      <c r="N374" s="125">
        <v>71</v>
      </c>
      <c r="O374" s="125">
        <v>86</v>
      </c>
      <c r="P374" s="124">
        <v>830</v>
      </c>
      <c r="Q374" s="124">
        <v>1195</v>
      </c>
      <c r="R374" s="125">
        <v>62.5</v>
      </c>
      <c r="S374" s="125">
        <v>83</v>
      </c>
    </row>
    <row r="375" spans="1:23">
      <c r="A375" s="163">
        <f t="shared" si="5"/>
        <v>40562</v>
      </c>
      <c r="B375" s="125">
        <v>64</v>
      </c>
      <c r="C375" s="125">
        <v>71</v>
      </c>
      <c r="D375" s="125">
        <v>63</v>
      </c>
      <c r="E375" s="125">
        <v>70</v>
      </c>
      <c r="F375" s="125">
        <v>50</v>
      </c>
      <c r="G375" s="125">
        <v>57</v>
      </c>
      <c r="H375" s="125"/>
      <c r="I375" s="125"/>
      <c r="J375" s="125">
        <v>71</v>
      </c>
      <c r="K375" s="125">
        <v>78.5</v>
      </c>
      <c r="L375" s="124">
        <v>730</v>
      </c>
      <c r="M375" s="124">
        <v>1095</v>
      </c>
      <c r="N375" s="125">
        <v>78</v>
      </c>
      <c r="O375" s="125">
        <v>96</v>
      </c>
      <c r="P375" s="124">
        <v>840</v>
      </c>
      <c r="Q375" s="124">
        <v>1290</v>
      </c>
      <c r="R375" s="125">
        <v>66</v>
      </c>
      <c r="S375" s="125">
        <v>77</v>
      </c>
      <c r="V375" s="125">
        <v>95</v>
      </c>
      <c r="W375" s="125">
        <v>95</v>
      </c>
    </row>
    <row r="376" spans="1:23">
      <c r="A376" s="163">
        <f t="shared" si="5"/>
        <v>40569</v>
      </c>
      <c r="B376" s="125">
        <v>65</v>
      </c>
      <c r="C376" s="125">
        <v>72</v>
      </c>
      <c r="D376" s="125">
        <v>64</v>
      </c>
      <c r="E376" s="125">
        <v>71</v>
      </c>
      <c r="F376" s="125">
        <v>53</v>
      </c>
      <c r="G376" s="125">
        <v>58</v>
      </c>
      <c r="H376" s="125"/>
      <c r="I376" s="125"/>
      <c r="J376" s="125">
        <v>73</v>
      </c>
      <c r="K376" s="125">
        <v>80.5</v>
      </c>
      <c r="L376" s="124">
        <v>715</v>
      </c>
      <c r="M376" s="124">
        <v>1210</v>
      </c>
      <c r="N376" s="125">
        <v>79</v>
      </c>
      <c r="O376" s="125">
        <v>100</v>
      </c>
      <c r="P376" s="124">
        <v>930</v>
      </c>
      <c r="Q376" s="124">
        <v>1310</v>
      </c>
      <c r="R376" s="125">
        <v>66</v>
      </c>
      <c r="S376" s="125">
        <v>74</v>
      </c>
    </row>
    <row r="377" spans="1:23">
      <c r="A377" s="163">
        <f t="shared" si="5"/>
        <v>40576</v>
      </c>
      <c r="F377" s="125"/>
      <c r="G377" s="125"/>
      <c r="H377" s="125"/>
      <c r="I377" s="125"/>
    </row>
    <row r="378" spans="1:23">
      <c r="A378" s="163">
        <f t="shared" si="5"/>
        <v>40583</v>
      </c>
      <c r="F378" s="125"/>
      <c r="G378" s="125"/>
      <c r="H378" s="125"/>
      <c r="I378" s="125"/>
    </row>
    <row r="379" spans="1:23">
      <c r="A379" s="163">
        <f t="shared" si="5"/>
        <v>40590</v>
      </c>
      <c r="B379" s="125">
        <v>67</v>
      </c>
      <c r="C379" s="125">
        <v>75</v>
      </c>
      <c r="D379" s="125">
        <v>67</v>
      </c>
      <c r="E379" s="125">
        <v>74</v>
      </c>
      <c r="F379" s="125">
        <v>53</v>
      </c>
      <c r="G379" s="125">
        <v>60</v>
      </c>
      <c r="H379" s="125"/>
      <c r="I379" s="125"/>
      <c r="J379" s="125">
        <v>78.5</v>
      </c>
      <c r="K379" s="125">
        <v>86.5</v>
      </c>
      <c r="L379" s="124">
        <v>695</v>
      </c>
      <c r="M379" s="124">
        <v>1345</v>
      </c>
      <c r="N379" s="125">
        <v>86</v>
      </c>
      <c r="O379" s="125">
        <v>102</v>
      </c>
    </row>
    <row r="380" spans="1:23">
      <c r="A380" s="163">
        <f t="shared" si="5"/>
        <v>40597</v>
      </c>
      <c r="B380" s="125">
        <v>65</v>
      </c>
      <c r="C380" s="125">
        <v>71.5</v>
      </c>
      <c r="D380" s="125">
        <v>64.5</v>
      </c>
      <c r="E380" s="125">
        <v>70</v>
      </c>
      <c r="F380" s="125">
        <v>52</v>
      </c>
      <c r="G380" s="125">
        <v>59</v>
      </c>
      <c r="H380" s="125"/>
      <c r="I380" s="125"/>
      <c r="J380" s="125">
        <v>76</v>
      </c>
      <c r="K380" s="125">
        <v>84</v>
      </c>
      <c r="L380" s="124">
        <v>780</v>
      </c>
      <c r="M380" s="124">
        <v>1260</v>
      </c>
      <c r="N380" s="125">
        <v>82</v>
      </c>
      <c r="O380" s="125">
        <v>103</v>
      </c>
      <c r="P380" s="124">
        <v>890</v>
      </c>
      <c r="Q380" s="124">
        <v>1250</v>
      </c>
      <c r="R380" s="125">
        <v>64</v>
      </c>
      <c r="S380" s="125">
        <v>81</v>
      </c>
    </row>
    <row r="381" spans="1:23">
      <c r="A381" s="163">
        <f t="shared" si="5"/>
        <v>40604</v>
      </c>
      <c r="B381" s="125">
        <v>67</v>
      </c>
      <c r="C381" s="125">
        <v>73</v>
      </c>
      <c r="D381" s="125">
        <v>66</v>
      </c>
      <c r="E381" s="125">
        <v>72</v>
      </c>
      <c r="F381" s="125">
        <v>52</v>
      </c>
      <c r="G381" s="125">
        <v>59.5</v>
      </c>
      <c r="H381" s="125"/>
      <c r="I381" s="125"/>
      <c r="J381" s="125">
        <v>78</v>
      </c>
      <c r="K381" s="125">
        <v>86</v>
      </c>
      <c r="L381" s="124">
        <v>750</v>
      </c>
      <c r="M381" s="124">
        <v>1275</v>
      </c>
      <c r="N381" s="125">
        <v>80</v>
      </c>
      <c r="O381" s="125">
        <v>98</v>
      </c>
      <c r="P381" s="124">
        <v>875</v>
      </c>
      <c r="Q381" s="124">
        <v>1358</v>
      </c>
      <c r="R381" s="125">
        <v>70</v>
      </c>
      <c r="S381" s="125">
        <v>83</v>
      </c>
    </row>
    <row r="382" spans="1:23">
      <c r="A382" s="163">
        <f t="shared" si="5"/>
        <v>40611</v>
      </c>
      <c r="B382" s="125">
        <v>68</v>
      </c>
      <c r="C382" s="125">
        <v>74</v>
      </c>
      <c r="D382" s="125">
        <v>67</v>
      </c>
      <c r="E382" s="125">
        <v>73</v>
      </c>
      <c r="F382" s="125">
        <v>54</v>
      </c>
      <c r="G382" s="125">
        <v>60</v>
      </c>
      <c r="H382" s="125"/>
      <c r="I382" s="125"/>
      <c r="J382" s="125">
        <v>80</v>
      </c>
      <c r="K382" s="125">
        <v>88</v>
      </c>
      <c r="L382" s="124">
        <v>800</v>
      </c>
      <c r="M382" s="124">
        <v>1120</v>
      </c>
      <c r="N382" s="125">
        <v>90</v>
      </c>
      <c r="O382" s="125">
        <v>107</v>
      </c>
      <c r="P382" s="124">
        <v>815</v>
      </c>
      <c r="Q382" s="124">
        <v>1125</v>
      </c>
      <c r="R382" s="125">
        <v>68</v>
      </c>
      <c r="S382" s="125">
        <v>77</v>
      </c>
    </row>
    <row r="383" spans="1:23">
      <c r="A383" s="163">
        <f t="shared" si="5"/>
        <v>40618</v>
      </c>
      <c r="B383" s="125">
        <v>69</v>
      </c>
      <c r="C383" s="125">
        <v>76</v>
      </c>
      <c r="D383" s="125">
        <v>69</v>
      </c>
      <c r="E383" s="125">
        <v>75</v>
      </c>
      <c r="F383" s="125">
        <v>54</v>
      </c>
      <c r="G383" s="125">
        <v>62</v>
      </c>
      <c r="H383" s="125"/>
      <c r="I383" s="125"/>
      <c r="J383" s="125">
        <v>81</v>
      </c>
      <c r="K383" s="125">
        <v>89</v>
      </c>
      <c r="L383" s="124">
        <v>760</v>
      </c>
      <c r="M383" s="124">
        <v>1295</v>
      </c>
      <c r="N383" s="125">
        <v>88</v>
      </c>
      <c r="O383" s="125">
        <v>106</v>
      </c>
    </row>
    <row r="384" spans="1:23">
      <c r="A384" s="163">
        <f t="shared" si="5"/>
        <v>40625</v>
      </c>
      <c r="B384" s="125">
        <v>73</v>
      </c>
      <c r="C384" s="125">
        <v>79</v>
      </c>
      <c r="D384" s="125">
        <v>71.5</v>
      </c>
      <c r="E384" s="125">
        <v>78</v>
      </c>
      <c r="F384" s="125">
        <v>55</v>
      </c>
      <c r="G384" s="125">
        <v>62</v>
      </c>
      <c r="H384" s="125"/>
      <c r="I384" s="125"/>
      <c r="J384" s="125">
        <v>84</v>
      </c>
      <c r="K384" s="125">
        <v>89.5</v>
      </c>
      <c r="L384" s="124">
        <v>770</v>
      </c>
      <c r="M384" s="124">
        <v>1290</v>
      </c>
      <c r="N384" s="125">
        <v>88</v>
      </c>
      <c r="O384" s="125">
        <v>97</v>
      </c>
    </row>
    <row r="385" spans="1:23">
      <c r="A385" s="163">
        <f t="shared" si="5"/>
        <v>40632</v>
      </c>
      <c r="B385" s="125">
        <v>75</v>
      </c>
      <c r="C385" s="125">
        <v>82</v>
      </c>
      <c r="D385" s="125">
        <v>75</v>
      </c>
      <c r="E385" s="125">
        <v>82</v>
      </c>
      <c r="F385" s="125">
        <v>57</v>
      </c>
      <c r="G385" s="125">
        <v>65</v>
      </c>
      <c r="H385" s="125"/>
      <c r="I385" s="125"/>
      <c r="J385" s="125">
        <v>86</v>
      </c>
      <c r="K385" s="125">
        <v>91</v>
      </c>
      <c r="L385" s="124">
        <v>805</v>
      </c>
      <c r="M385" s="124">
        <v>1065</v>
      </c>
      <c r="N385" s="125">
        <v>88</v>
      </c>
      <c r="O385" s="125">
        <v>102</v>
      </c>
      <c r="P385" s="124">
        <v>915</v>
      </c>
      <c r="Q385" s="124">
        <v>1250</v>
      </c>
      <c r="R385" s="125">
        <v>75</v>
      </c>
      <c r="S385" s="125">
        <v>86</v>
      </c>
    </row>
    <row r="386" spans="1:23">
      <c r="A386" s="163">
        <f t="shared" si="5"/>
        <v>40639</v>
      </c>
      <c r="B386" s="125">
        <v>75</v>
      </c>
      <c r="C386" s="125">
        <v>82</v>
      </c>
      <c r="D386" s="125">
        <v>74</v>
      </c>
      <c r="E386" s="125">
        <v>82</v>
      </c>
      <c r="F386" s="125">
        <v>58</v>
      </c>
      <c r="G386" s="125">
        <v>66.5</v>
      </c>
      <c r="H386" s="125"/>
      <c r="I386" s="125"/>
      <c r="J386" s="125">
        <v>89</v>
      </c>
      <c r="K386" s="125">
        <v>96</v>
      </c>
      <c r="L386" s="124">
        <v>790</v>
      </c>
      <c r="M386" s="124">
        <v>1258</v>
      </c>
      <c r="N386" s="125">
        <v>91</v>
      </c>
      <c r="O386" s="125">
        <v>109.5</v>
      </c>
      <c r="P386" s="124">
        <v>955</v>
      </c>
      <c r="Q386" s="124">
        <v>1065</v>
      </c>
      <c r="R386" s="125">
        <v>75</v>
      </c>
      <c r="S386" s="125">
        <v>87</v>
      </c>
    </row>
    <row r="387" spans="1:23">
      <c r="A387" s="163">
        <f t="shared" si="5"/>
        <v>40646</v>
      </c>
      <c r="B387" s="125">
        <v>74</v>
      </c>
      <c r="C387" s="125">
        <v>80.5</v>
      </c>
      <c r="D387" s="125">
        <v>72</v>
      </c>
      <c r="E387" s="125">
        <v>80</v>
      </c>
      <c r="F387" s="125">
        <v>59</v>
      </c>
      <c r="G387" s="125">
        <v>66</v>
      </c>
      <c r="H387" s="125"/>
      <c r="I387" s="125"/>
      <c r="J387" s="125">
        <v>87</v>
      </c>
      <c r="K387" s="125">
        <v>94.5</v>
      </c>
      <c r="L387" s="124">
        <v>685</v>
      </c>
      <c r="M387" s="124">
        <v>1225</v>
      </c>
      <c r="N387" s="125">
        <v>86</v>
      </c>
      <c r="O387" s="125">
        <v>106</v>
      </c>
      <c r="P387" s="124">
        <v>915</v>
      </c>
      <c r="Q387" s="124">
        <v>1100</v>
      </c>
      <c r="R387" s="125">
        <v>72</v>
      </c>
      <c r="S387" s="125">
        <v>89</v>
      </c>
    </row>
    <row r="388" spans="1:23">
      <c r="A388" s="163">
        <f t="shared" si="5"/>
        <v>40653</v>
      </c>
      <c r="B388" s="125">
        <v>76</v>
      </c>
      <c r="C388" s="125">
        <v>79</v>
      </c>
      <c r="D388" s="125">
        <v>72</v>
      </c>
      <c r="E388" s="125">
        <v>79</v>
      </c>
      <c r="F388" s="125">
        <v>60</v>
      </c>
      <c r="G388" s="125">
        <v>67</v>
      </c>
      <c r="H388" s="125"/>
      <c r="I388" s="125"/>
      <c r="J388" s="125">
        <v>90</v>
      </c>
      <c r="K388" s="125">
        <v>98.5</v>
      </c>
      <c r="L388" s="124">
        <v>850</v>
      </c>
      <c r="M388" s="124">
        <v>1145</v>
      </c>
      <c r="N388" s="125">
        <v>93</v>
      </c>
      <c r="O388" s="125">
        <v>103</v>
      </c>
      <c r="P388" s="124">
        <v>875</v>
      </c>
      <c r="Q388" s="124">
        <v>1022</v>
      </c>
      <c r="R388" s="125">
        <v>76.5</v>
      </c>
      <c r="S388" s="125">
        <v>79</v>
      </c>
    </row>
    <row r="389" spans="1:23">
      <c r="A389" s="163">
        <f t="shared" si="5"/>
        <v>40660</v>
      </c>
      <c r="B389" s="125">
        <v>72</v>
      </c>
      <c r="C389" s="125">
        <v>80</v>
      </c>
      <c r="D389" s="125">
        <v>72</v>
      </c>
      <c r="E389" s="125">
        <v>79.5</v>
      </c>
      <c r="F389" s="125">
        <v>60</v>
      </c>
      <c r="G389" s="125">
        <v>68</v>
      </c>
      <c r="H389" s="125"/>
      <c r="I389" s="125"/>
      <c r="J389" s="125">
        <v>89</v>
      </c>
      <c r="K389" s="125">
        <v>98</v>
      </c>
      <c r="L389" s="124">
        <v>812</v>
      </c>
      <c r="M389" s="124">
        <v>1018</v>
      </c>
      <c r="N389" s="125">
        <v>92</v>
      </c>
      <c r="O389" s="125">
        <v>113</v>
      </c>
      <c r="P389" s="124">
        <v>858</v>
      </c>
      <c r="Q389" s="124">
        <v>1080</v>
      </c>
      <c r="R389" s="125">
        <v>77</v>
      </c>
      <c r="S389" s="125">
        <v>93</v>
      </c>
      <c r="V389" s="125">
        <v>97.5</v>
      </c>
      <c r="W389" s="125">
        <v>97.5</v>
      </c>
    </row>
    <row r="390" spans="1:23">
      <c r="A390" s="163">
        <f t="shared" si="5"/>
        <v>40667</v>
      </c>
      <c r="B390" s="125">
        <v>73</v>
      </c>
      <c r="C390" s="125">
        <v>80.5</v>
      </c>
      <c r="D390" s="125">
        <v>72</v>
      </c>
      <c r="E390" s="125">
        <v>80</v>
      </c>
      <c r="F390" s="125">
        <v>62</v>
      </c>
      <c r="G390" s="125">
        <v>68</v>
      </c>
      <c r="H390" s="125"/>
      <c r="I390" s="125"/>
      <c r="J390" s="125">
        <v>90</v>
      </c>
      <c r="K390" s="125">
        <v>98</v>
      </c>
      <c r="L390" s="124">
        <v>775</v>
      </c>
      <c r="M390" s="124">
        <v>1270</v>
      </c>
      <c r="N390" s="125">
        <v>92</v>
      </c>
      <c r="O390" s="125">
        <v>108.5</v>
      </c>
      <c r="P390" s="124">
        <v>870</v>
      </c>
      <c r="Q390" s="124">
        <v>1315</v>
      </c>
      <c r="R390" s="125">
        <v>75</v>
      </c>
      <c r="S390" s="125">
        <v>91.5</v>
      </c>
    </row>
    <row r="391" spans="1:23">
      <c r="A391" s="163">
        <f t="shared" si="5"/>
        <v>40674</v>
      </c>
      <c r="B391" s="125">
        <v>71.5</v>
      </c>
      <c r="C391" s="125">
        <v>80</v>
      </c>
      <c r="D391" s="125">
        <v>71</v>
      </c>
      <c r="E391" s="125">
        <v>80</v>
      </c>
      <c r="F391" s="125">
        <v>62.5</v>
      </c>
      <c r="G391" s="125">
        <v>71</v>
      </c>
      <c r="H391" s="125"/>
      <c r="I391" s="125"/>
      <c r="J391" s="125">
        <v>90</v>
      </c>
      <c r="K391" s="125">
        <v>98</v>
      </c>
      <c r="L391" s="124">
        <v>785</v>
      </c>
      <c r="M391" s="124">
        <v>1235</v>
      </c>
      <c r="N391" s="125">
        <v>90</v>
      </c>
      <c r="O391" s="125">
        <v>107</v>
      </c>
      <c r="P391" s="124">
        <v>920</v>
      </c>
      <c r="Q391" s="124">
        <v>1155</v>
      </c>
      <c r="R391" s="125">
        <v>71</v>
      </c>
      <c r="S391" s="125">
        <v>85</v>
      </c>
    </row>
    <row r="392" spans="1:23">
      <c r="A392" s="163">
        <f t="shared" si="5"/>
        <v>40681</v>
      </c>
      <c r="B392" s="125">
        <v>70.5</v>
      </c>
      <c r="C392" s="125">
        <v>77</v>
      </c>
      <c r="D392" s="125">
        <v>69.5</v>
      </c>
      <c r="E392" s="125">
        <v>77.5</v>
      </c>
      <c r="F392" s="125">
        <v>60</v>
      </c>
      <c r="G392" s="125">
        <v>68</v>
      </c>
      <c r="H392" s="125"/>
      <c r="I392" s="125"/>
      <c r="J392" s="125">
        <v>87.5</v>
      </c>
      <c r="K392" s="125">
        <v>96</v>
      </c>
      <c r="L392" s="124">
        <v>775</v>
      </c>
      <c r="M392" s="124">
        <v>1110</v>
      </c>
      <c r="N392" s="125">
        <v>87</v>
      </c>
      <c r="O392" s="125">
        <v>101</v>
      </c>
      <c r="P392" s="124">
        <v>820</v>
      </c>
      <c r="Q392" s="124">
        <v>1190</v>
      </c>
      <c r="R392" s="125">
        <v>70</v>
      </c>
      <c r="S392" s="125">
        <v>87</v>
      </c>
    </row>
    <row r="393" spans="1:23">
      <c r="A393" s="163">
        <f t="shared" si="5"/>
        <v>40688</v>
      </c>
      <c r="B393" s="125">
        <v>71</v>
      </c>
      <c r="C393" s="125">
        <v>78.5</v>
      </c>
      <c r="D393" s="125">
        <v>71</v>
      </c>
      <c r="E393" s="125">
        <v>79</v>
      </c>
      <c r="F393" s="125">
        <v>60</v>
      </c>
      <c r="G393" s="125">
        <v>68.5</v>
      </c>
      <c r="H393" s="125"/>
      <c r="I393" s="125"/>
      <c r="J393" s="125">
        <v>88</v>
      </c>
      <c r="K393" s="125">
        <v>96</v>
      </c>
      <c r="L393" s="124">
        <v>790</v>
      </c>
      <c r="M393" s="124">
        <v>1065</v>
      </c>
      <c r="N393" s="125">
        <v>92</v>
      </c>
      <c r="O393" s="125">
        <v>107</v>
      </c>
      <c r="P393" s="124">
        <v>936</v>
      </c>
      <c r="Q393" s="124">
        <v>1315</v>
      </c>
      <c r="R393" s="125">
        <v>70</v>
      </c>
      <c r="S393" s="125">
        <v>84</v>
      </c>
    </row>
    <row r="394" spans="1:23">
      <c r="A394" s="163">
        <f t="shared" ref="A394:A457" si="6">+A393+7</f>
        <v>40695</v>
      </c>
      <c r="B394" s="125">
        <v>73</v>
      </c>
      <c r="C394" s="125">
        <v>80</v>
      </c>
      <c r="D394" s="125">
        <v>72.5</v>
      </c>
      <c r="E394" s="125">
        <v>80</v>
      </c>
      <c r="F394" s="125">
        <v>62</v>
      </c>
      <c r="G394" s="125">
        <v>69</v>
      </c>
      <c r="H394" s="125"/>
      <c r="I394" s="125"/>
      <c r="J394" s="125">
        <v>87</v>
      </c>
      <c r="K394" s="125">
        <v>95</v>
      </c>
      <c r="L394" s="124">
        <v>770</v>
      </c>
      <c r="M394" s="124">
        <v>960</v>
      </c>
      <c r="N394" s="125">
        <v>87</v>
      </c>
      <c r="O394" s="125">
        <v>107</v>
      </c>
      <c r="P394" s="124">
        <v>950</v>
      </c>
      <c r="Q394" s="124">
        <v>1120</v>
      </c>
      <c r="R394" s="125">
        <v>73</v>
      </c>
      <c r="S394" s="125">
        <v>85</v>
      </c>
    </row>
    <row r="395" spans="1:23">
      <c r="A395" s="163">
        <f t="shared" si="6"/>
        <v>40702</v>
      </c>
      <c r="B395" s="125">
        <v>74</v>
      </c>
      <c r="C395" s="125">
        <v>80.5</v>
      </c>
      <c r="D395" s="125">
        <v>73</v>
      </c>
      <c r="E395" s="125">
        <v>80</v>
      </c>
      <c r="F395" s="125">
        <v>61.5</v>
      </c>
      <c r="G395" s="125">
        <v>68</v>
      </c>
      <c r="H395" s="125"/>
      <c r="I395" s="125"/>
      <c r="J395" s="125">
        <v>88</v>
      </c>
      <c r="K395" s="125">
        <v>95</v>
      </c>
      <c r="L395" s="124">
        <v>775</v>
      </c>
      <c r="M395" s="124">
        <v>1135</v>
      </c>
      <c r="N395" s="125">
        <v>85</v>
      </c>
      <c r="O395" s="125">
        <v>103</v>
      </c>
    </row>
    <row r="396" spans="1:23">
      <c r="A396" s="163">
        <f t="shared" si="6"/>
        <v>40709</v>
      </c>
      <c r="B396" s="125">
        <v>71</v>
      </c>
      <c r="C396" s="125">
        <v>77</v>
      </c>
      <c r="D396" s="125">
        <v>69</v>
      </c>
      <c r="E396" s="125">
        <v>76</v>
      </c>
      <c r="F396" s="125">
        <v>59</v>
      </c>
      <c r="G396" s="125">
        <v>67</v>
      </c>
      <c r="H396" s="125"/>
      <c r="I396" s="125"/>
      <c r="J396" s="125">
        <v>86.5</v>
      </c>
      <c r="K396" s="125">
        <v>93</v>
      </c>
      <c r="L396" s="124">
        <v>720</v>
      </c>
      <c r="M396" s="124">
        <v>1250</v>
      </c>
      <c r="N396" s="125">
        <v>82</v>
      </c>
      <c r="O396" s="125">
        <v>101</v>
      </c>
      <c r="P396" s="124">
        <v>907</v>
      </c>
      <c r="Q396" s="124">
        <v>1205</v>
      </c>
      <c r="R396" s="125">
        <v>72</v>
      </c>
      <c r="S396" s="125">
        <v>88</v>
      </c>
    </row>
    <row r="397" spans="1:23">
      <c r="A397" s="163">
        <f t="shared" si="6"/>
        <v>40716</v>
      </c>
      <c r="B397" s="125">
        <v>70</v>
      </c>
      <c r="C397" s="125">
        <v>75</v>
      </c>
      <c r="D397" s="125">
        <v>68</v>
      </c>
      <c r="E397" s="125">
        <v>74</v>
      </c>
      <c r="F397" s="125">
        <v>57</v>
      </c>
      <c r="G397" s="125">
        <v>65</v>
      </c>
      <c r="H397" s="125"/>
      <c r="I397" s="125"/>
      <c r="J397" s="125">
        <v>81.5</v>
      </c>
      <c r="K397" s="125">
        <v>80</v>
      </c>
      <c r="L397" s="124">
        <v>710</v>
      </c>
      <c r="M397" s="124">
        <v>1237</v>
      </c>
      <c r="N397" s="125">
        <v>82</v>
      </c>
      <c r="O397" s="125">
        <v>97</v>
      </c>
      <c r="P397" s="124">
        <v>835</v>
      </c>
      <c r="Q397" s="124">
        <v>1110</v>
      </c>
      <c r="R397" s="125">
        <v>72</v>
      </c>
      <c r="S397" s="125">
        <v>83</v>
      </c>
    </row>
    <row r="398" spans="1:23">
      <c r="A398" s="163">
        <f t="shared" si="6"/>
        <v>40723</v>
      </c>
      <c r="B398" s="125">
        <v>69</v>
      </c>
      <c r="C398" s="125">
        <v>75</v>
      </c>
      <c r="D398" s="125">
        <v>65</v>
      </c>
      <c r="E398" s="125">
        <v>72.5</v>
      </c>
      <c r="F398" s="125">
        <v>55</v>
      </c>
      <c r="G398" s="125">
        <v>64</v>
      </c>
      <c r="H398" s="125"/>
      <c r="I398" s="125"/>
      <c r="J398" s="125">
        <v>82.5</v>
      </c>
      <c r="K398" s="125">
        <v>88</v>
      </c>
      <c r="L398" s="124">
        <v>840</v>
      </c>
      <c r="M398" s="124">
        <v>1175</v>
      </c>
      <c r="N398" s="125">
        <v>85</v>
      </c>
      <c r="O398" s="125">
        <v>97</v>
      </c>
      <c r="P398" s="124">
        <v>788</v>
      </c>
      <c r="Q398" s="124">
        <v>966</v>
      </c>
      <c r="R398" s="125">
        <v>70</v>
      </c>
      <c r="S398" s="125">
        <v>83</v>
      </c>
    </row>
    <row r="399" spans="1:23">
      <c r="A399" s="163">
        <f t="shared" si="6"/>
        <v>40730</v>
      </c>
      <c r="B399" s="125">
        <v>69.5</v>
      </c>
      <c r="C399" s="125">
        <v>73.5</v>
      </c>
      <c r="D399" s="125">
        <v>67</v>
      </c>
      <c r="E399" s="125">
        <v>73.5</v>
      </c>
      <c r="F399" s="125">
        <v>60</v>
      </c>
      <c r="G399" s="125">
        <v>66</v>
      </c>
      <c r="H399" s="125"/>
      <c r="I399" s="125"/>
      <c r="J399" s="125">
        <v>81</v>
      </c>
      <c r="K399" s="125">
        <v>88.5</v>
      </c>
      <c r="T399" s="124">
        <v>992</v>
      </c>
      <c r="U399" s="124">
        <v>992</v>
      </c>
      <c r="V399" s="125">
        <v>79</v>
      </c>
      <c r="W399" s="125">
        <v>79</v>
      </c>
    </row>
    <row r="400" spans="1:23">
      <c r="A400" s="163">
        <f t="shared" si="6"/>
        <v>40737</v>
      </c>
      <c r="B400" s="125">
        <v>67.5</v>
      </c>
      <c r="C400" s="125">
        <v>72</v>
      </c>
      <c r="D400" s="125">
        <v>66</v>
      </c>
      <c r="E400" s="125">
        <v>72</v>
      </c>
      <c r="F400" s="125">
        <v>58</v>
      </c>
      <c r="G400" s="125">
        <v>65</v>
      </c>
      <c r="H400" s="125"/>
      <c r="I400" s="125"/>
      <c r="J400" s="125">
        <v>80.5</v>
      </c>
      <c r="K400" s="125">
        <v>87.5</v>
      </c>
      <c r="L400" s="124">
        <v>735</v>
      </c>
      <c r="M400" s="124">
        <v>1028</v>
      </c>
      <c r="N400" s="125">
        <v>84</v>
      </c>
      <c r="O400" s="125">
        <v>100</v>
      </c>
      <c r="P400" s="124">
        <v>897</v>
      </c>
      <c r="Q400" s="124">
        <v>1002</v>
      </c>
      <c r="R400" s="125">
        <v>81</v>
      </c>
      <c r="S400" s="125">
        <v>83</v>
      </c>
    </row>
    <row r="401" spans="1:23">
      <c r="A401" s="163">
        <f t="shared" si="6"/>
        <v>40744</v>
      </c>
      <c r="B401" s="125">
        <v>64.5</v>
      </c>
      <c r="C401" s="125">
        <v>69.5</v>
      </c>
      <c r="D401" s="125">
        <v>63</v>
      </c>
      <c r="E401" s="125">
        <v>68.5</v>
      </c>
      <c r="F401" s="125">
        <v>55</v>
      </c>
      <c r="G401" s="125">
        <v>62.5</v>
      </c>
      <c r="H401" s="125"/>
      <c r="I401" s="125"/>
      <c r="J401" s="125">
        <v>78</v>
      </c>
      <c r="K401" s="125">
        <v>83</v>
      </c>
      <c r="L401" s="124">
        <v>670</v>
      </c>
      <c r="M401" s="124">
        <v>1220</v>
      </c>
      <c r="N401" s="125">
        <v>81</v>
      </c>
      <c r="O401" s="125">
        <v>113</v>
      </c>
      <c r="P401" s="124">
        <v>880</v>
      </c>
      <c r="Q401" s="124">
        <v>1125</v>
      </c>
      <c r="R401" s="125">
        <v>72</v>
      </c>
      <c r="S401" s="125">
        <v>87</v>
      </c>
    </row>
    <row r="402" spans="1:23">
      <c r="A402" s="163">
        <f t="shared" si="6"/>
        <v>40751</v>
      </c>
      <c r="B402" s="125">
        <v>62.5</v>
      </c>
      <c r="C402" s="125">
        <v>68</v>
      </c>
      <c r="D402" s="125">
        <v>59.5</v>
      </c>
      <c r="E402" s="125">
        <v>67</v>
      </c>
      <c r="F402" s="125">
        <v>53</v>
      </c>
      <c r="G402" s="125">
        <v>59</v>
      </c>
      <c r="H402" s="125"/>
      <c r="I402" s="125"/>
      <c r="J402" s="125">
        <v>76</v>
      </c>
      <c r="K402" s="125">
        <v>80</v>
      </c>
      <c r="L402" s="124">
        <v>695</v>
      </c>
      <c r="M402" s="124">
        <v>1165</v>
      </c>
      <c r="N402" s="125">
        <v>82</v>
      </c>
      <c r="O402" s="125">
        <v>100</v>
      </c>
    </row>
    <row r="403" spans="1:23">
      <c r="A403" s="163">
        <f t="shared" si="6"/>
        <v>40758</v>
      </c>
      <c r="B403" s="125">
        <v>63.5</v>
      </c>
      <c r="C403" s="125">
        <v>69</v>
      </c>
      <c r="D403" s="125">
        <v>62.5</v>
      </c>
      <c r="E403" s="125">
        <v>67.5</v>
      </c>
      <c r="F403" s="125">
        <v>53</v>
      </c>
      <c r="G403" s="125">
        <v>59</v>
      </c>
      <c r="H403" s="125"/>
      <c r="I403" s="125"/>
      <c r="J403" s="125">
        <v>74</v>
      </c>
      <c r="K403" s="125">
        <v>82</v>
      </c>
      <c r="P403" s="124">
        <v>997</v>
      </c>
      <c r="Q403" s="124">
        <v>1002</v>
      </c>
      <c r="R403" s="125">
        <v>63.25</v>
      </c>
      <c r="S403" s="125">
        <v>71</v>
      </c>
    </row>
    <row r="404" spans="1:23">
      <c r="A404" s="163">
        <f t="shared" si="6"/>
        <v>40765</v>
      </c>
      <c r="B404" s="125">
        <v>64.5</v>
      </c>
      <c r="C404" s="125">
        <v>72</v>
      </c>
      <c r="D404" s="125">
        <v>63</v>
      </c>
      <c r="E404" s="125">
        <v>69</v>
      </c>
      <c r="F404" s="125">
        <v>55.5</v>
      </c>
      <c r="G404" s="125">
        <v>62</v>
      </c>
      <c r="H404" s="125"/>
      <c r="I404" s="125"/>
      <c r="J404" s="125">
        <v>76</v>
      </c>
      <c r="K404" s="125">
        <v>84</v>
      </c>
      <c r="L404" s="124">
        <v>665</v>
      </c>
      <c r="M404" s="124">
        <v>996</v>
      </c>
      <c r="N404" s="125">
        <v>85</v>
      </c>
      <c r="O404" s="125">
        <v>103</v>
      </c>
      <c r="P404" s="124">
        <v>860</v>
      </c>
      <c r="Q404" s="124">
        <v>1100</v>
      </c>
      <c r="R404" s="125">
        <v>62</v>
      </c>
      <c r="S404" s="125">
        <v>72</v>
      </c>
    </row>
    <row r="405" spans="1:23">
      <c r="A405" s="163">
        <f t="shared" si="6"/>
        <v>40772</v>
      </c>
      <c r="B405" s="125">
        <v>66</v>
      </c>
      <c r="C405" s="125">
        <v>72</v>
      </c>
      <c r="D405" s="125">
        <v>63</v>
      </c>
      <c r="E405" s="125">
        <v>69.5</v>
      </c>
      <c r="F405" s="125">
        <v>55.5</v>
      </c>
      <c r="G405" s="125">
        <v>62</v>
      </c>
      <c r="H405" s="125"/>
      <c r="I405" s="125"/>
      <c r="J405" s="125">
        <v>76</v>
      </c>
      <c r="K405" s="125">
        <v>84</v>
      </c>
      <c r="L405" s="124">
        <v>685</v>
      </c>
      <c r="M405" s="124">
        <v>1195</v>
      </c>
      <c r="N405" s="125">
        <v>85</v>
      </c>
      <c r="O405" s="125">
        <v>107</v>
      </c>
      <c r="P405" s="124">
        <v>935</v>
      </c>
      <c r="Q405" s="124">
        <v>1230</v>
      </c>
      <c r="R405" s="125">
        <v>62.5</v>
      </c>
      <c r="S405" s="125">
        <v>76</v>
      </c>
    </row>
    <row r="406" spans="1:23">
      <c r="A406" s="163">
        <f t="shared" si="6"/>
        <v>40779</v>
      </c>
      <c r="B406" s="125">
        <v>65</v>
      </c>
      <c r="C406" s="125">
        <v>73</v>
      </c>
      <c r="D406" s="125">
        <v>63.5</v>
      </c>
      <c r="E406" s="125">
        <v>70</v>
      </c>
      <c r="F406" s="125">
        <v>54.5</v>
      </c>
      <c r="G406" s="125">
        <v>62</v>
      </c>
      <c r="H406" s="125"/>
      <c r="I406" s="125"/>
      <c r="J406" s="125">
        <v>76</v>
      </c>
      <c r="K406" s="125">
        <v>84</v>
      </c>
      <c r="L406" s="124">
        <v>750</v>
      </c>
      <c r="M406" s="124">
        <v>855</v>
      </c>
      <c r="N406" s="125">
        <v>94</v>
      </c>
      <c r="O406" s="125">
        <v>117</v>
      </c>
      <c r="P406" s="124">
        <v>820</v>
      </c>
      <c r="Q406" s="124">
        <v>1250</v>
      </c>
      <c r="R406" s="125">
        <v>60</v>
      </c>
      <c r="S406" s="125">
        <v>77</v>
      </c>
      <c r="V406" s="125">
        <v>96</v>
      </c>
      <c r="W406" s="125">
        <v>96</v>
      </c>
    </row>
    <row r="407" spans="1:23">
      <c r="A407" s="163">
        <f t="shared" si="6"/>
        <v>40786</v>
      </c>
      <c r="B407" s="125">
        <v>64.5</v>
      </c>
      <c r="C407" s="125">
        <v>72.5</v>
      </c>
      <c r="D407" s="125">
        <v>63</v>
      </c>
      <c r="E407" s="125">
        <v>70</v>
      </c>
      <c r="F407" s="125">
        <v>53.5</v>
      </c>
      <c r="G407" s="125">
        <v>62</v>
      </c>
      <c r="H407" s="125"/>
      <c r="I407" s="125"/>
      <c r="J407" s="125">
        <v>76.5</v>
      </c>
      <c r="K407" s="125">
        <v>83.5</v>
      </c>
      <c r="L407" s="124">
        <v>740</v>
      </c>
      <c r="M407" s="124">
        <v>1072</v>
      </c>
      <c r="N407" s="125">
        <v>83</v>
      </c>
      <c r="O407" s="125">
        <v>102</v>
      </c>
      <c r="P407" s="124">
        <v>830</v>
      </c>
      <c r="Q407" s="124">
        <v>1200</v>
      </c>
      <c r="R407" s="125">
        <v>62.5</v>
      </c>
      <c r="S407" s="125">
        <v>80.5</v>
      </c>
    </row>
    <row r="408" spans="1:23">
      <c r="A408" s="163">
        <f t="shared" si="6"/>
        <v>40793</v>
      </c>
      <c r="B408" s="125">
        <v>63</v>
      </c>
      <c r="C408" s="125">
        <v>70</v>
      </c>
      <c r="D408" s="125">
        <v>61</v>
      </c>
      <c r="E408" s="125">
        <v>67.5</v>
      </c>
      <c r="F408" s="125">
        <v>52.5</v>
      </c>
      <c r="G408" s="125">
        <v>59</v>
      </c>
      <c r="H408" s="125"/>
      <c r="I408" s="125"/>
      <c r="J408" s="125">
        <v>76</v>
      </c>
      <c r="K408" s="125">
        <v>83</v>
      </c>
      <c r="L408" s="124">
        <v>615</v>
      </c>
      <c r="M408" s="124">
        <v>1155</v>
      </c>
      <c r="N408" s="125">
        <v>80</v>
      </c>
      <c r="O408" s="125">
        <v>101</v>
      </c>
      <c r="P408" s="124">
        <v>935</v>
      </c>
      <c r="Q408" s="124">
        <v>1175</v>
      </c>
      <c r="R408" s="125">
        <v>59</v>
      </c>
      <c r="S408" s="125">
        <v>79</v>
      </c>
    </row>
    <row r="409" spans="1:23">
      <c r="A409" s="163">
        <f t="shared" si="6"/>
        <v>40800</v>
      </c>
      <c r="B409" s="125">
        <v>66</v>
      </c>
      <c r="C409" s="125">
        <v>66</v>
      </c>
      <c r="D409" s="125">
        <v>58</v>
      </c>
      <c r="E409" s="125">
        <v>65</v>
      </c>
      <c r="F409" s="125">
        <v>49.5</v>
      </c>
      <c r="G409" s="125">
        <v>57</v>
      </c>
      <c r="H409" s="125"/>
      <c r="I409" s="125"/>
      <c r="J409" s="125">
        <v>72</v>
      </c>
      <c r="K409" s="125">
        <v>78</v>
      </c>
      <c r="L409" s="124">
        <v>685</v>
      </c>
      <c r="M409" s="124">
        <v>1160</v>
      </c>
      <c r="N409" s="125">
        <v>80</v>
      </c>
      <c r="O409" s="125">
        <v>102.5</v>
      </c>
      <c r="P409" s="124">
        <v>800</v>
      </c>
      <c r="Q409" s="124">
        <v>1120</v>
      </c>
      <c r="R409" s="125">
        <v>60</v>
      </c>
      <c r="S409" s="125">
        <v>75</v>
      </c>
    </row>
    <row r="410" spans="1:23">
      <c r="A410" s="163">
        <f t="shared" si="6"/>
        <v>40807</v>
      </c>
      <c r="B410" s="125">
        <v>59.5</v>
      </c>
      <c r="C410" s="125">
        <v>66</v>
      </c>
      <c r="D410" s="125">
        <v>56.5</v>
      </c>
      <c r="E410" s="125">
        <v>63.5</v>
      </c>
      <c r="F410" s="125">
        <v>47</v>
      </c>
      <c r="G410" s="125">
        <v>55.5</v>
      </c>
      <c r="H410" s="125"/>
      <c r="I410" s="125"/>
      <c r="J410" s="125">
        <v>70</v>
      </c>
      <c r="K410" s="125">
        <v>77</v>
      </c>
      <c r="L410" s="124">
        <v>860</v>
      </c>
      <c r="M410" s="124">
        <v>1030</v>
      </c>
      <c r="N410" s="125">
        <v>82.5</v>
      </c>
      <c r="O410" s="125">
        <v>95.5</v>
      </c>
      <c r="P410" s="124">
        <v>920</v>
      </c>
      <c r="Q410" s="124">
        <v>1310</v>
      </c>
      <c r="R410" s="125">
        <v>59</v>
      </c>
      <c r="S410" s="125">
        <v>78</v>
      </c>
      <c r="V410" s="125">
        <v>80</v>
      </c>
      <c r="W410" s="125">
        <v>80</v>
      </c>
    </row>
    <row r="411" spans="1:23">
      <c r="A411" s="163">
        <f t="shared" si="6"/>
        <v>40814</v>
      </c>
      <c r="B411" s="125">
        <v>57.5</v>
      </c>
      <c r="C411" s="125">
        <v>63.5</v>
      </c>
      <c r="D411" s="125">
        <v>53</v>
      </c>
      <c r="E411" s="125">
        <v>60</v>
      </c>
      <c r="F411" s="125">
        <v>43</v>
      </c>
      <c r="G411" s="125">
        <v>51.5</v>
      </c>
      <c r="H411" s="125"/>
      <c r="I411" s="125"/>
      <c r="J411" s="125">
        <v>67.5</v>
      </c>
      <c r="K411" s="125">
        <v>73</v>
      </c>
      <c r="L411" s="124">
        <v>700</v>
      </c>
      <c r="M411" s="124">
        <v>1230</v>
      </c>
      <c r="N411" s="125">
        <v>80</v>
      </c>
      <c r="O411" s="125">
        <v>89</v>
      </c>
      <c r="P411" s="124">
        <v>850</v>
      </c>
      <c r="Q411" s="124">
        <v>1280</v>
      </c>
      <c r="R411" s="125">
        <v>57</v>
      </c>
      <c r="S411" s="125">
        <v>74</v>
      </c>
      <c r="V411" s="125">
        <v>79</v>
      </c>
      <c r="W411" s="125">
        <v>79</v>
      </c>
    </row>
    <row r="412" spans="1:23">
      <c r="A412" s="163">
        <f t="shared" si="6"/>
        <v>40821</v>
      </c>
      <c r="B412" s="125">
        <v>60</v>
      </c>
      <c r="C412" s="125">
        <v>65</v>
      </c>
      <c r="D412" s="125">
        <v>56.5</v>
      </c>
      <c r="E412" s="125">
        <v>63</v>
      </c>
      <c r="F412" s="125">
        <v>46</v>
      </c>
      <c r="G412" s="125">
        <v>54</v>
      </c>
      <c r="H412" s="125"/>
      <c r="I412" s="125"/>
      <c r="J412" s="125">
        <v>70</v>
      </c>
      <c r="K412" s="125">
        <v>75</v>
      </c>
      <c r="L412" s="124">
        <v>775</v>
      </c>
      <c r="M412" s="124">
        <v>1040</v>
      </c>
      <c r="N412" s="125">
        <v>80</v>
      </c>
      <c r="O412" s="125">
        <v>95</v>
      </c>
      <c r="P412" s="124">
        <v>890</v>
      </c>
      <c r="Q412" s="124">
        <v>1305</v>
      </c>
      <c r="R412" s="125">
        <v>59</v>
      </c>
      <c r="S412" s="125">
        <v>77</v>
      </c>
      <c r="V412" s="125">
        <v>79</v>
      </c>
      <c r="W412" s="125">
        <v>83</v>
      </c>
    </row>
    <row r="413" spans="1:23">
      <c r="A413" s="163">
        <f t="shared" si="6"/>
        <v>40828</v>
      </c>
      <c r="B413" s="125">
        <v>62.5</v>
      </c>
      <c r="C413" s="125">
        <v>67.5</v>
      </c>
      <c r="D413" s="125">
        <v>59</v>
      </c>
      <c r="E413" s="125">
        <v>66</v>
      </c>
      <c r="F413" s="125">
        <v>50</v>
      </c>
      <c r="G413" s="125">
        <v>57</v>
      </c>
      <c r="H413" s="125"/>
      <c r="I413" s="125"/>
      <c r="J413" s="125">
        <v>72.5</v>
      </c>
      <c r="K413" s="125">
        <v>77</v>
      </c>
      <c r="L413" s="124">
        <v>735</v>
      </c>
      <c r="M413" s="124">
        <v>1130</v>
      </c>
      <c r="N413" s="125">
        <v>80</v>
      </c>
      <c r="O413" s="125">
        <v>101</v>
      </c>
      <c r="P413" s="124">
        <v>855</v>
      </c>
      <c r="Q413" s="124">
        <v>1255</v>
      </c>
      <c r="R413" s="125">
        <v>59</v>
      </c>
      <c r="S413" s="125">
        <v>77</v>
      </c>
      <c r="V413" s="125">
        <v>107</v>
      </c>
      <c r="W413" s="125">
        <v>110</v>
      </c>
    </row>
    <row r="414" spans="1:23">
      <c r="A414" s="163">
        <f t="shared" si="6"/>
        <v>40835</v>
      </c>
      <c r="B414" s="125">
        <v>67.5</v>
      </c>
      <c r="C414" s="125">
        <v>68</v>
      </c>
      <c r="D414" s="125">
        <v>60</v>
      </c>
      <c r="E414" s="125">
        <v>67</v>
      </c>
      <c r="F414" s="125">
        <v>49</v>
      </c>
      <c r="G414" s="125">
        <v>57</v>
      </c>
      <c r="H414" s="125"/>
      <c r="I414" s="125"/>
      <c r="J414" s="125">
        <v>72</v>
      </c>
      <c r="K414" s="125">
        <v>78</v>
      </c>
      <c r="L414" s="124">
        <v>760</v>
      </c>
      <c r="M414" s="124">
        <v>1190</v>
      </c>
      <c r="N414" s="125">
        <v>79</v>
      </c>
      <c r="O414" s="125">
        <v>101</v>
      </c>
      <c r="P414" s="124">
        <v>923</v>
      </c>
      <c r="Q414" s="124">
        <v>1128</v>
      </c>
      <c r="R414" s="125">
        <v>61</v>
      </c>
      <c r="S414" s="125">
        <v>75</v>
      </c>
    </row>
    <row r="415" spans="1:23">
      <c r="A415" s="163">
        <f t="shared" si="6"/>
        <v>40842</v>
      </c>
      <c r="B415" s="125">
        <v>62.5</v>
      </c>
      <c r="C415" s="125">
        <v>69.5</v>
      </c>
      <c r="D415" s="125">
        <v>61</v>
      </c>
      <c r="E415" s="125">
        <v>66.5</v>
      </c>
      <c r="F415" s="125">
        <v>50</v>
      </c>
      <c r="G415" s="125">
        <v>57</v>
      </c>
      <c r="H415" s="125"/>
      <c r="I415" s="125"/>
      <c r="J415" s="125">
        <v>71</v>
      </c>
      <c r="K415" s="125">
        <v>79</v>
      </c>
      <c r="L415" s="124">
        <v>653</v>
      </c>
      <c r="M415" s="124">
        <v>1260</v>
      </c>
      <c r="N415" s="125">
        <v>71</v>
      </c>
      <c r="O415" s="125">
        <v>88</v>
      </c>
      <c r="P415" s="124">
        <v>976</v>
      </c>
      <c r="Q415" s="124">
        <v>1250</v>
      </c>
      <c r="R415" s="125">
        <v>66</v>
      </c>
      <c r="S415" s="125">
        <v>71</v>
      </c>
    </row>
    <row r="416" spans="1:23">
      <c r="A416" s="163">
        <f t="shared" si="6"/>
        <v>40849</v>
      </c>
      <c r="B416" s="125">
        <v>62</v>
      </c>
      <c r="C416" s="125">
        <v>68</v>
      </c>
      <c r="D416" s="125">
        <v>59</v>
      </c>
      <c r="E416" s="125">
        <v>66</v>
      </c>
      <c r="F416" s="125">
        <v>48</v>
      </c>
      <c r="G416" s="125">
        <v>56.5</v>
      </c>
      <c r="H416" s="125"/>
      <c r="I416" s="125"/>
      <c r="J416" s="125">
        <v>71.5</v>
      </c>
      <c r="K416" s="125">
        <v>79</v>
      </c>
      <c r="L416" s="124">
        <v>750</v>
      </c>
      <c r="M416" s="124">
        <v>1090</v>
      </c>
      <c r="N416" s="125">
        <v>85</v>
      </c>
      <c r="O416" s="125">
        <v>104</v>
      </c>
      <c r="P416" s="124">
        <v>870</v>
      </c>
      <c r="Q416" s="124">
        <v>1175</v>
      </c>
      <c r="R416" s="125">
        <v>57</v>
      </c>
      <c r="S416" s="125">
        <v>69</v>
      </c>
    </row>
    <row r="417" spans="1:19">
      <c r="A417" s="163">
        <f t="shared" si="6"/>
        <v>40856</v>
      </c>
      <c r="B417" s="125">
        <v>60</v>
      </c>
      <c r="C417" s="125">
        <v>66.5</v>
      </c>
      <c r="D417" s="125">
        <v>58</v>
      </c>
      <c r="E417" s="125">
        <v>64.5</v>
      </c>
      <c r="F417" s="125">
        <v>47.5</v>
      </c>
      <c r="G417" s="125">
        <v>54.5</v>
      </c>
      <c r="H417" s="125"/>
      <c r="I417" s="125"/>
      <c r="J417" s="125">
        <v>70.5</v>
      </c>
      <c r="K417" s="125">
        <v>78</v>
      </c>
      <c r="L417" s="124">
        <v>750</v>
      </c>
      <c r="M417" s="124">
        <v>1090</v>
      </c>
      <c r="N417" s="125">
        <v>85</v>
      </c>
      <c r="O417" s="125">
        <v>97.5</v>
      </c>
      <c r="P417" s="124">
        <v>870</v>
      </c>
      <c r="Q417" s="124">
        <v>1140</v>
      </c>
      <c r="R417" s="125">
        <v>58</v>
      </c>
      <c r="S417" s="125">
        <v>73</v>
      </c>
    </row>
    <row r="418" spans="1:19">
      <c r="A418" s="163">
        <f t="shared" si="6"/>
        <v>40863</v>
      </c>
      <c r="B418" s="125">
        <v>59.5</v>
      </c>
      <c r="C418" s="125">
        <v>64.5</v>
      </c>
      <c r="D418" s="125">
        <v>56</v>
      </c>
      <c r="E418" s="125">
        <v>62</v>
      </c>
      <c r="F418" s="125">
        <v>45</v>
      </c>
      <c r="G418" s="125">
        <v>52</v>
      </c>
      <c r="H418" s="125"/>
      <c r="I418" s="125"/>
      <c r="J418" s="125">
        <v>68</v>
      </c>
      <c r="K418" s="125">
        <v>77</v>
      </c>
      <c r="L418" s="124">
        <v>750</v>
      </c>
      <c r="M418" s="124">
        <v>1220</v>
      </c>
      <c r="N418" s="125">
        <v>80</v>
      </c>
      <c r="O418" s="125">
        <v>117</v>
      </c>
      <c r="P418" s="124">
        <v>860</v>
      </c>
      <c r="Q418" s="124">
        <v>1278</v>
      </c>
      <c r="R418" s="125">
        <v>56</v>
      </c>
      <c r="S418" s="125">
        <v>82</v>
      </c>
    </row>
    <row r="419" spans="1:19">
      <c r="A419" s="163">
        <f t="shared" si="6"/>
        <v>40870</v>
      </c>
      <c r="B419" s="125">
        <v>60.5</v>
      </c>
      <c r="C419" s="125">
        <v>65.5</v>
      </c>
      <c r="D419" s="125">
        <v>57</v>
      </c>
      <c r="E419" s="125">
        <v>63</v>
      </c>
      <c r="F419" s="125">
        <v>46</v>
      </c>
      <c r="G419" s="125">
        <v>52</v>
      </c>
      <c r="H419" s="125"/>
      <c r="I419" s="125"/>
      <c r="J419" s="125">
        <v>73</v>
      </c>
      <c r="K419" s="125">
        <v>79</v>
      </c>
      <c r="L419" s="124">
        <v>720</v>
      </c>
      <c r="M419" s="124">
        <v>1145</v>
      </c>
      <c r="N419" s="125">
        <v>79</v>
      </c>
      <c r="O419" s="125">
        <v>103</v>
      </c>
      <c r="P419" s="124">
        <v>820</v>
      </c>
      <c r="Q419" s="124">
        <v>1195</v>
      </c>
      <c r="R419" s="125">
        <v>60</v>
      </c>
      <c r="S419" s="125">
        <v>75</v>
      </c>
    </row>
    <row r="420" spans="1:19">
      <c r="A420" s="163">
        <f t="shared" si="6"/>
        <v>40877</v>
      </c>
      <c r="B420" s="125">
        <v>62</v>
      </c>
      <c r="C420" s="125">
        <v>69</v>
      </c>
      <c r="D420" s="125">
        <v>61</v>
      </c>
      <c r="E420" s="125">
        <v>67</v>
      </c>
      <c r="F420" s="125">
        <v>48.5</v>
      </c>
      <c r="G420" s="125">
        <v>56.5</v>
      </c>
      <c r="H420" s="125"/>
      <c r="I420" s="125"/>
      <c r="J420" s="125">
        <v>74</v>
      </c>
      <c r="K420" s="125">
        <v>81</v>
      </c>
      <c r="L420" s="124">
        <v>865</v>
      </c>
      <c r="M420" s="124">
        <v>1178</v>
      </c>
      <c r="N420" s="125">
        <v>82</v>
      </c>
      <c r="O420" s="125">
        <v>105</v>
      </c>
      <c r="P420" s="124">
        <v>920</v>
      </c>
      <c r="Q420" s="124">
        <v>1215</v>
      </c>
      <c r="R420" s="125">
        <v>60</v>
      </c>
      <c r="S420" s="125">
        <v>77</v>
      </c>
    </row>
    <row r="421" spans="1:19">
      <c r="A421" s="163">
        <f t="shared" si="6"/>
        <v>40884</v>
      </c>
      <c r="B421" s="125">
        <v>62</v>
      </c>
      <c r="C421" s="125">
        <v>69</v>
      </c>
      <c r="D421" s="125">
        <v>61</v>
      </c>
      <c r="E421" s="125">
        <v>67</v>
      </c>
      <c r="F421" s="125">
        <v>48</v>
      </c>
      <c r="G421" s="125">
        <v>56.5</v>
      </c>
      <c r="H421" s="125"/>
      <c r="I421" s="125"/>
      <c r="J421" s="125">
        <v>74</v>
      </c>
      <c r="K421" s="125">
        <v>82</v>
      </c>
      <c r="L421" s="124">
        <v>710</v>
      </c>
      <c r="M421" s="124">
        <v>1198</v>
      </c>
      <c r="N421" s="125">
        <v>82</v>
      </c>
      <c r="O421" s="125">
        <v>104</v>
      </c>
      <c r="P421" s="124">
        <v>845</v>
      </c>
      <c r="Q421" s="124">
        <v>1310</v>
      </c>
      <c r="R421" s="125">
        <v>61.5</v>
      </c>
      <c r="S421" s="125">
        <v>77</v>
      </c>
    </row>
    <row r="422" spans="1:19">
      <c r="A422" s="163">
        <f t="shared" si="6"/>
        <v>40891</v>
      </c>
      <c r="B422" s="125">
        <v>65.5</v>
      </c>
      <c r="C422" s="125">
        <v>72</v>
      </c>
      <c r="D422" s="125">
        <v>64</v>
      </c>
      <c r="E422" s="125">
        <v>70</v>
      </c>
      <c r="F422" s="125">
        <v>53</v>
      </c>
      <c r="G422" s="125">
        <v>61</v>
      </c>
      <c r="H422" s="125"/>
      <c r="I422" s="125"/>
      <c r="J422" s="125">
        <v>76</v>
      </c>
      <c r="K422" s="125">
        <v>83</v>
      </c>
      <c r="L422" s="124">
        <v>815</v>
      </c>
      <c r="M422" s="124">
        <v>1130</v>
      </c>
      <c r="N422" s="125">
        <v>85</v>
      </c>
      <c r="O422" s="125">
        <v>116</v>
      </c>
      <c r="P422" s="124">
        <v>815</v>
      </c>
      <c r="Q422" s="124">
        <v>1060</v>
      </c>
      <c r="R422" s="125">
        <v>66.5</v>
      </c>
      <c r="S422" s="125">
        <v>80</v>
      </c>
    </row>
    <row r="423" spans="1:19">
      <c r="A423" s="163">
        <f t="shared" si="6"/>
        <v>40898</v>
      </c>
      <c r="B423" s="125">
        <v>66</v>
      </c>
      <c r="C423" s="125">
        <v>72</v>
      </c>
      <c r="D423" s="125">
        <v>64</v>
      </c>
      <c r="E423" s="125">
        <v>70</v>
      </c>
      <c r="F423" s="125">
        <v>53</v>
      </c>
      <c r="G423" s="125">
        <v>61.5</v>
      </c>
      <c r="H423" s="125"/>
      <c r="I423" s="125"/>
      <c r="J423" s="125">
        <v>77</v>
      </c>
      <c r="K423" s="125">
        <v>84</v>
      </c>
      <c r="L423" s="124">
        <v>755</v>
      </c>
      <c r="M423" s="124">
        <v>1060</v>
      </c>
      <c r="N423" s="125">
        <v>85</v>
      </c>
      <c r="O423" s="125">
        <v>106</v>
      </c>
    </row>
    <row r="424" spans="1:19">
      <c r="A424" s="163">
        <f t="shared" si="6"/>
        <v>40905</v>
      </c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</row>
    <row r="425" spans="1:19">
      <c r="A425" s="163">
        <f t="shared" si="6"/>
        <v>40912</v>
      </c>
      <c r="B425" s="125">
        <v>65</v>
      </c>
      <c r="C425" s="125">
        <v>72</v>
      </c>
      <c r="D425" s="125">
        <v>63.5</v>
      </c>
      <c r="E425" s="125">
        <v>70</v>
      </c>
      <c r="F425" s="125">
        <v>53</v>
      </c>
      <c r="G425" s="125">
        <v>61</v>
      </c>
      <c r="H425" s="125"/>
      <c r="I425" s="125"/>
      <c r="J425" s="125">
        <v>78</v>
      </c>
      <c r="K425" s="125">
        <v>87</v>
      </c>
      <c r="L425" s="124">
        <v>720</v>
      </c>
      <c r="M425" s="124">
        <v>1200</v>
      </c>
      <c r="N425" s="125">
        <v>85</v>
      </c>
      <c r="O425" s="125">
        <v>108</v>
      </c>
      <c r="P425" s="124">
        <v>845</v>
      </c>
      <c r="Q425" s="124">
        <v>1230</v>
      </c>
      <c r="R425" s="125">
        <v>64</v>
      </c>
      <c r="S425" s="125">
        <v>94.5</v>
      </c>
    </row>
    <row r="426" spans="1:19">
      <c r="A426" s="163">
        <f t="shared" si="6"/>
        <v>40919</v>
      </c>
      <c r="B426" s="125">
        <v>64.5</v>
      </c>
      <c r="C426" s="125">
        <v>71</v>
      </c>
      <c r="D426" s="125">
        <v>62</v>
      </c>
      <c r="E426" s="125">
        <v>69</v>
      </c>
      <c r="F426" s="125">
        <v>52</v>
      </c>
      <c r="G426" s="125">
        <v>60</v>
      </c>
      <c r="H426" s="125"/>
      <c r="I426" s="125"/>
      <c r="J426" s="125">
        <v>77</v>
      </c>
      <c r="K426" s="125">
        <v>85</v>
      </c>
      <c r="L426" s="124">
        <v>725</v>
      </c>
      <c r="M426" s="124">
        <v>1270</v>
      </c>
      <c r="N426" s="125">
        <v>85</v>
      </c>
      <c r="O426" s="125">
        <v>110</v>
      </c>
      <c r="P426" s="124">
        <v>900</v>
      </c>
      <c r="Q426" s="124">
        <v>1240</v>
      </c>
      <c r="R426" s="125">
        <v>64</v>
      </c>
      <c r="S426" s="125">
        <v>83</v>
      </c>
    </row>
    <row r="427" spans="1:19">
      <c r="A427" s="163">
        <f t="shared" si="6"/>
        <v>40926</v>
      </c>
      <c r="B427" s="125">
        <v>65</v>
      </c>
      <c r="C427" s="125">
        <v>72</v>
      </c>
      <c r="D427" s="125">
        <v>62</v>
      </c>
      <c r="E427" s="125">
        <v>69</v>
      </c>
      <c r="F427" s="125">
        <v>53</v>
      </c>
      <c r="G427" s="125">
        <v>61.5</v>
      </c>
      <c r="H427" s="125"/>
      <c r="I427" s="125"/>
      <c r="J427" s="125">
        <v>80</v>
      </c>
      <c r="K427" s="125">
        <v>87.5</v>
      </c>
      <c r="L427" s="124">
        <v>620</v>
      </c>
      <c r="M427" s="124">
        <v>1090</v>
      </c>
      <c r="N427" s="125">
        <v>91</v>
      </c>
      <c r="O427" s="125">
        <v>119</v>
      </c>
      <c r="P427" s="124">
        <v>825</v>
      </c>
      <c r="Q427" s="124">
        <v>1090</v>
      </c>
      <c r="R427" s="125">
        <v>69</v>
      </c>
      <c r="S427" s="125">
        <v>81</v>
      </c>
    </row>
    <row r="428" spans="1:19">
      <c r="A428" s="163">
        <f t="shared" si="6"/>
        <v>40933</v>
      </c>
      <c r="B428" s="125">
        <v>73</v>
      </c>
      <c r="C428" s="125">
        <v>80.5</v>
      </c>
      <c r="D428" s="125">
        <v>69</v>
      </c>
      <c r="E428" s="125">
        <v>77</v>
      </c>
      <c r="F428" s="125">
        <v>60</v>
      </c>
      <c r="G428" s="125">
        <v>69</v>
      </c>
      <c r="H428" s="125"/>
      <c r="I428" s="125"/>
      <c r="J428" s="125">
        <v>88</v>
      </c>
      <c r="K428" s="125">
        <v>94</v>
      </c>
      <c r="L428" s="124">
        <v>755</v>
      </c>
      <c r="M428" s="124">
        <v>1280</v>
      </c>
      <c r="N428" s="125">
        <v>90</v>
      </c>
      <c r="O428" s="125">
        <v>117</v>
      </c>
      <c r="P428" s="124">
        <v>870</v>
      </c>
      <c r="Q428" s="124">
        <v>1348</v>
      </c>
      <c r="R428" s="125">
        <v>73</v>
      </c>
      <c r="S428" s="125">
        <v>87</v>
      </c>
    </row>
    <row r="429" spans="1:19">
      <c r="A429" s="163">
        <f t="shared" si="6"/>
        <v>40940</v>
      </c>
      <c r="B429" s="125">
        <v>71</v>
      </c>
      <c r="C429" s="125">
        <v>78.5</v>
      </c>
      <c r="D429" s="125">
        <v>68</v>
      </c>
      <c r="E429" s="125">
        <v>75</v>
      </c>
      <c r="F429" s="125">
        <v>60</v>
      </c>
      <c r="G429" s="125">
        <v>67.5</v>
      </c>
      <c r="H429" s="125"/>
      <c r="I429" s="125"/>
      <c r="J429" s="125">
        <v>86</v>
      </c>
      <c r="K429" s="125">
        <v>93</v>
      </c>
      <c r="L429" s="124">
        <v>740</v>
      </c>
      <c r="M429" s="124">
        <v>1240</v>
      </c>
      <c r="N429" s="125">
        <v>89</v>
      </c>
      <c r="O429" s="125">
        <v>115</v>
      </c>
      <c r="P429" s="124">
        <v>860</v>
      </c>
      <c r="Q429" s="124">
        <v>1205</v>
      </c>
      <c r="R429" s="125">
        <v>74</v>
      </c>
      <c r="S429" s="125">
        <v>87.5</v>
      </c>
    </row>
    <row r="430" spans="1:19">
      <c r="A430" s="163">
        <f t="shared" si="6"/>
        <v>40947</v>
      </c>
      <c r="B430" s="125">
        <v>77</v>
      </c>
      <c r="C430" s="125">
        <v>84</v>
      </c>
      <c r="D430" s="125">
        <v>73</v>
      </c>
      <c r="E430" s="125">
        <v>81</v>
      </c>
      <c r="F430" s="125">
        <v>64</v>
      </c>
      <c r="G430" s="125">
        <v>71</v>
      </c>
      <c r="H430" s="125"/>
      <c r="I430" s="125"/>
      <c r="J430" s="125">
        <v>91</v>
      </c>
      <c r="K430" s="125">
        <v>98</v>
      </c>
      <c r="L430" s="124">
        <v>670</v>
      </c>
      <c r="M430" s="124">
        <v>1240</v>
      </c>
      <c r="N430" s="125">
        <v>90</v>
      </c>
      <c r="O430" s="125">
        <v>116.5</v>
      </c>
      <c r="P430" s="124">
        <v>840</v>
      </c>
      <c r="Q430" s="124">
        <v>1290</v>
      </c>
      <c r="R430" s="125">
        <v>73</v>
      </c>
      <c r="S430" s="125">
        <v>89</v>
      </c>
    </row>
    <row r="431" spans="1:19">
      <c r="A431" s="163">
        <f t="shared" si="6"/>
        <v>40954</v>
      </c>
      <c r="B431" s="125">
        <v>83.5</v>
      </c>
      <c r="C431" s="125">
        <v>90</v>
      </c>
      <c r="D431" s="125">
        <v>81</v>
      </c>
      <c r="E431" s="125">
        <v>89</v>
      </c>
      <c r="F431" s="125">
        <v>70</v>
      </c>
      <c r="G431" s="125">
        <v>79</v>
      </c>
      <c r="H431" s="125"/>
      <c r="I431" s="125"/>
      <c r="J431" s="125">
        <v>92</v>
      </c>
      <c r="K431" s="125">
        <v>99</v>
      </c>
      <c r="L431" s="124">
        <v>750</v>
      </c>
      <c r="M431" s="124">
        <v>1340</v>
      </c>
      <c r="N431" s="125">
        <v>90</v>
      </c>
      <c r="O431" s="125">
        <v>120</v>
      </c>
      <c r="P431" s="124">
        <v>845</v>
      </c>
      <c r="Q431" s="124">
        <v>1235</v>
      </c>
      <c r="R431" s="125">
        <v>83</v>
      </c>
      <c r="S431" s="125">
        <v>99</v>
      </c>
    </row>
    <row r="432" spans="1:19">
      <c r="A432" s="163">
        <f t="shared" si="6"/>
        <v>40961</v>
      </c>
      <c r="B432" s="125">
        <v>82</v>
      </c>
      <c r="C432" s="125">
        <v>89</v>
      </c>
      <c r="D432" s="125">
        <v>80</v>
      </c>
      <c r="E432" s="125">
        <v>89</v>
      </c>
      <c r="F432" s="125">
        <v>70</v>
      </c>
      <c r="G432" s="125">
        <v>78</v>
      </c>
      <c r="H432" s="125"/>
      <c r="I432" s="125"/>
      <c r="J432" s="125">
        <v>94</v>
      </c>
      <c r="K432" s="125">
        <v>101</v>
      </c>
      <c r="L432" s="124">
        <v>660</v>
      </c>
      <c r="M432" s="124">
        <v>1340</v>
      </c>
      <c r="N432" s="125">
        <v>100</v>
      </c>
      <c r="O432" s="125">
        <v>120</v>
      </c>
      <c r="P432" s="124">
        <v>765</v>
      </c>
      <c r="Q432" s="124">
        <v>1048</v>
      </c>
      <c r="R432" s="125">
        <v>84</v>
      </c>
      <c r="S432" s="125">
        <v>100</v>
      </c>
    </row>
    <row r="433" spans="1:23">
      <c r="A433" s="163">
        <f t="shared" si="6"/>
        <v>40968</v>
      </c>
      <c r="B433" s="125">
        <v>82</v>
      </c>
      <c r="C433" s="125">
        <v>90.5</v>
      </c>
      <c r="D433" s="125">
        <v>80.5</v>
      </c>
      <c r="E433" s="125">
        <v>89</v>
      </c>
      <c r="F433" s="125">
        <v>71</v>
      </c>
      <c r="G433" s="125">
        <v>80</v>
      </c>
      <c r="H433" s="125"/>
      <c r="I433" s="125"/>
      <c r="J433" s="125">
        <v>92</v>
      </c>
      <c r="K433" s="125">
        <v>100</v>
      </c>
      <c r="L433" s="124">
        <v>605</v>
      </c>
      <c r="M433" s="124">
        <v>1185</v>
      </c>
      <c r="N433" s="125">
        <v>96</v>
      </c>
      <c r="O433" s="125">
        <v>130</v>
      </c>
      <c r="P433" s="124">
        <v>935</v>
      </c>
      <c r="Q433" s="124">
        <v>1150</v>
      </c>
      <c r="R433" s="125">
        <v>81.5</v>
      </c>
      <c r="S433" s="125">
        <v>93</v>
      </c>
    </row>
    <row r="434" spans="1:23">
      <c r="A434" s="163">
        <f t="shared" si="6"/>
        <v>40975</v>
      </c>
      <c r="B434" s="125">
        <v>81</v>
      </c>
      <c r="C434" s="125">
        <v>88.5</v>
      </c>
      <c r="D434" s="125">
        <v>78.5</v>
      </c>
      <c r="E434" s="125">
        <v>88</v>
      </c>
      <c r="F434" s="125">
        <v>70</v>
      </c>
      <c r="G434" s="125">
        <v>79</v>
      </c>
      <c r="H434" s="125"/>
      <c r="I434" s="125"/>
      <c r="J434" s="125">
        <v>93</v>
      </c>
      <c r="K434" s="125">
        <v>101</v>
      </c>
      <c r="L434" s="124">
        <v>795</v>
      </c>
      <c r="M434" s="124">
        <v>1250</v>
      </c>
      <c r="N434" s="125">
        <v>90</v>
      </c>
      <c r="O434" s="125">
        <v>118</v>
      </c>
    </row>
    <row r="435" spans="1:23">
      <c r="A435" s="163">
        <f t="shared" si="6"/>
        <v>40982</v>
      </c>
      <c r="B435" s="125">
        <v>82</v>
      </c>
      <c r="C435" s="125">
        <v>89</v>
      </c>
      <c r="D435" s="125">
        <v>80</v>
      </c>
      <c r="E435" s="125">
        <v>89</v>
      </c>
      <c r="F435" s="125">
        <v>71</v>
      </c>
      <c r="G435" s="125">
        <v>79</v>
      </c>
      <c r="H435" s="125"/>
      <c r="I435" s="125"/>
      <c r="J435" s="125">
        <v>94</v>
      </c>
      <c r="K435" s="125">
        <v>101</v>
      </c>
      <c r="L435" s="124">
        <v>710</v>
      </c>
      <c r="M435" s="124">
        <v>1115</v>
      </c>
      <c r="N435" s="125">
        <v>92</v>
      </c>
      <c r="O435" s="125">
        <v>109</v>
      </c>
      <c r="P435" s="124">
        <v>900</v>
      </c>
      <c r="Q435" s="124">
        <v>1080</v>
      </c>
      <c r="R435" s="125">
        <v>84.5</v>
      </c>
      <c r="S435" s="125">
        <v>92</v>
      </c>
    </row>
    <row r="436" spans="1:23">
      <c r="A436" s="163">
        <f t="shared" si="6"/>
        <v>40989</v>
      </c>
      <c r="B436" s="125">
        <v>81</v>
      </c>
      <c r="C436" s="125">
        <v>87</v>
      </c>
      <c r="D436" s="125">
        <v>79</v>
      </c>
      <c r="E436" s="125">
        <v>87</v>
      </c>
      <c r="F436" s="125">
        <v>70</v>
      </c>
      <c r="G436" s="125">
        <v>78</v>
      </c>
      <c r="H436" s="125"/>
      <c r="I436" s="125"/>
      <c r="J436" s="125">
        <v>96</v>
      </c>
      <c r="K436" s="125">
        <v>102</v>
      </c>
      <c r="L436" s="124">
        <v>730</v>
      </c>
      <c r="M436" s="124">
        <v>1230</v>
      </c>
      <c r="N436" s="125">
        <v>90</v>
      </c>
      <c r="O436" s="125">
        <v>105</v>
      </c>
      <c r="P436" s="124">
        <v>865</v>
      </c>
      <c r="Q436" s="124">
        <v>1030</v>
      </c>
      <c r="R436" s="125">
        <v>83</v>
      </c>
      <c r="S436" s="125">
        <v>97</v>
      </c>
    </row>
    <row r="437" spans="1:23">
      <c r="A437" s="163">
        <f t="shared" si="6"/>
        <v>40996</v>
      </c>
      <c r="B437" s="125">
        <v>83</v>
      </c>
      <c r="C437" s="125">
        <v>90</v>
      </c>
      <c r="D437" s="125">
        <v>82</v>
      </c>
      <c r="E437" s="125">
        <v>90</v>
      </c>
      <c r="F437" s="125">
        <v>85</v>
      </c>
      <c r="G437" s="125">
        <v>90</v>
      </c>
      <c r="H437" s="125"/>
      <c r="I437" s="125"/>
      <c r="J437" s="125">
        <v>96</v>
      </c>
      <c r="K437" s="125">
        <v>103</v>
      </c>
      <c r="L437" s="124">
        <v>835</v>
      </c>
      <c r="M437" s="124">
        <v>1302</v>
      </c>
      <c r="N437" s="125">
        <v>92</v>
      </c>
      <c r="O437" s="125">
        <v>119</v>
      </c>
      <c r="P437" s="124">
        <v>855</v>
      </c>
      <c r="Q437" s="124">
        <v>1170</v>
      </c>
      <c r="R437" s="125">
        <v>81</v>
      </c>
      <c r="S437" s="125">
        <v>96</v>
      </c>
    </row>
    <row r="438" spans="1:23">
      <c r="A438" s="163">
        <f t="shared" si="6"/>
        <v>41003</v>
      </c>
      <c r="B438" s="125">
        <v>81</v>
      </c>
      <c r="C438" s="125">
        <v>89</v>
      </c>
      <c r="D438" s="125">
        <v>83</v>
      </c>
      <c r="E438" s="125">
        <v>90</v>
      </c>
      <c r="F438" s="125">
        <v>72</v>
      </c>
      <c r="G438" s="125">
        <v>79</v>
      </c>
      <c r="H438" s="125"/>
      <c r="I438" s="125"/>
      <c r="J438" s="125">
        <v>97</v>
      </c>
      <c r="K438" s="125">
        <v>104</v>
      </c>
      <c r="L438" s="124">
        <v>820</v>
      </c>
      <c r="M438" s="124">
        <v>1230</v>
      </c>
      <c r="N438" s="125">
        <v>90</v>
      </c>
      <c r="O438" s="125">
        <v>114</v>
      </c>
      <c r="P438" s="124">
        <v>820</v>
      </c>
      <c r="Q438" s="124">
        <v>1230</v>
      </c>
      <c r="R438" s="125">
        <v>81.5</v>
      </c>
      <c r="S438" s="125">
        <v>96</v>
      </c>
    </row>
    <row r="439" spans="1:23">
      <c r="A439" s="163">
        <f t="shared" si="6"/>
        <v>41010</v>
      </c>
      <c r="B439" s="125">
        <v>80</v>
      </c>
      <c r="C439" s="125">
        <v>87</v>
      </c>
      <c r="D439" s="125">
        <v>81</v>
      </c>
      <c r="E439" s="125">
        <v>89</v>
      </c>
      <c r="F439" s="125">
        <v>71</v>
      </c>
      <c r="G439" s="125">
        <v>79</v>
      </c>
      <c r="H439" s="125"/>
      <c r="I439" s="125"/>
      <c r="J439" s="125">
        <v>97</v>
      </c>
      <c r="K439" s="125">
        <v>104</v>
      </c>
      <c r="L439" s="124">
        <v>815</v>
      </c>
      <c r="M439" s="124">
        <v>1220</v>
      </c>
      <c r="N439" s="125">
        <v>90</v>
      </c>
      <c r="O439" s="125">
        <v>113</v>
      </c>
      <c r="P439" s="124">
        <v>995</v>
      </c>
      <c r="Q439" s="124">
        <v>1115</v>
      </c>
      <c r="R439" s="125">
        <v>83</v>
      </c>
      <c r="S439" s="125">
        <v>102</v>
      </c>
      <c r="T439" s="124">
        <v>910</v>
      </c>
      <c r="U439" s="124">
        <v>910</v>
      </c>
      <c r="V439" s="125">
        <v>110</v>
      </c>
      <c r="W439" s="125">
        <v>110</v>
      </c>
    </row>
    <row r="440" spans="1:23">
      <c r="A440" s="163">
        <f t="shared" si="6"/>
        <v>41017</v>
      </c>
      <c r="B440" s="125">
        <v>80</v>
      </c>
      <c r="C440" s="125">
        <v>88</v>
      </c>
      <c r="D440" s="125">
        <v>83</v>
      </c>
      <c r="E440" s="125">
        <v>90</v>
      </c>
      <c r="F440" s="125">
        <v>75</v>
      </c>
      <c r="G440" s="125">
        <v>83</v>
      </c>
      <c r="H440" s="125"/>
      <c r="I440" s="125"/>
      <c r="J440" s="125">
        <v>99</v>
      </c>
      <c r="K440" s="125">
        <v>106</v>
      </c>
      <c r="L440" s="124">
        <v>830</v>
      </c>
      <c r="M440" s="124">
        <v>1225</v>
      </c>
      <c r="N440" s="125">
        <v>90</v>
      </c>
      <c r="O440" s="125">
        <v>115</v>
      </c>
      <c r="P440" s="124">
        <v>870</v>
      </c>
      <c r="Q440" s="124">
        <v>1090</v>
      </c>
      <c r="R440" s="125">
        <v>85</v>
      </c>
      <c r="S440" s="125">
        <v>110</v>
      </c>
    </row>
    <row r="441" spans="1:23">
      <c r="A441" s="163">
        <f t="shared" si="6"/>
        <v>41024</v>
      </c>
      <c r="B441" s="125">
        <v>80</v>
      </c>
      <c r="C441" s="125">
        <v>86</v>
      </c>
      <c r="D441" s="125">
        <v>81</v>
      </c>
      <c r="E441" s="125">
        <v>88.5</v>
      </c>
      <c r="F441" s="125">
        <v>75</v>
      </c>
      <c r="G441" s="125">
        <v>80</v>
      </c>
      <c r="H441" s="125"/>
      <c r="I441" s="125"/>
      <c r="J441" s="125">
        <v>101</v>
      </c>
      <c r="K441" s="125">
        <v>105</v>
      </c>
    </row>
    <row r="442" spans="1:23">
      <c r="A442" s="163">
        <f t="shared" si="6"/>
        <v>41031</v>
      </c>
      <c r="B442" s="125">
        <v>85</v>
      </c>
      <c r="C442" s="125">
        <v>91</v>
      </c>
      <c r="D442" s="125">
        <v>85</v>
      </c>
      <c r="E442" s="125">
        <v>93</v>
      </c>
      <c r="F442" s="125">
        <v>80</v>
      </c>
      <c r="G442" s="125">
        <v>87.5</v>
      </c>
      <c r="H442" s="125"/>
      <c r="I442" s="125"/>
      <c r="J442" s="125">
        <v>102</v>
      </c>
      <c r="K442" s="125">
        <v>109</v>
      </c>
      <c r="L442" s="124">
        <v>725</v>
      </c>
      <c r="M442" s="124">
        <v>1110</v>
      </c>
      <c r="N442" s="125">
        <v>90</v>
      </c>
      <c r="O442" s="125">
        <v>116</v>
      </c>
      <c r="P442" s="124">
        <v>751</v>
      </c>
      <c r="Q442" s="124">
        <v>1140</v>
      </c>
      <c r="R442" s="125">
        <v>82</v>
      </c>
      <c r="S442" s="125">
        <v>112</v>
      </c>
    </row>
    <row r="443" spans="1:23">
      <c r="A443" s="163">
        <f t="shared" si="6"/>
        <v>41038</v>
      </c>
      <c r="B443" s="125">
        <v>84</v>
      </c>
      <c r="C443" s="125">
        <v>90</v>
      </c>
      <c r="D443" s="125">
        <v>84</v>
      </c>
      <c r="E443" s="125">
        <v>92.5</v>
      </c>
      <c r="F443" s="125">
        <v>79</v>
      </c>
      <c r="G443" s="125">
        <v>86.5</v>
      </c>
      <c r="H443" s="125"/>
      <c r="I443" s="125"/>
      <c r="J443" s="125">
        <v>105</v>
      </c>
      <c r="K443" s="125">
        <v>112</v>
      </c>
      <c r="L443" s="124">
        <v>640</v>
      </c>
      <c r="M443" s="124">
        <v>1230</v>
      </c>
      <c r="N443" s="125">
        <v>93</v>
      </c>
      <c r="O443" s="125">
        <v>123</v>
      </c>
      <c r="P443" s="124">
        <v>895</v>
      </c>
      <c r="Q443" s="124">
        <v>1255</v>
      </c>
      <c r="R443" s="125">
        <v>85</v>
      </c>
      <c r="S443" s="125">
        <v>96</v>
      </c>
    </row>
    <row r="444" spans="1:23">
      <c r="A444" s="163">
        <f t="shared" si="6"/>
        <v>41045</v>
      </c>
      <c r="B444" s="125">
        <v>84</v>
      </c>
      <c r="C444" s="125">
        <v>90.5</v>
      </c>
      <c r="D444" s="125">
        <v>84</v>
      </c>
      <c r="E444" s="125">
        <v>93</v>
      </c>
      <c r="F444" s="125">
        <v>80</v>
      </c>
      <c r="G444" s="125">
        <v>87</v>
      </c>
      <c r="H444" s="125"/>
      <c r="I444" s="125"/>
      <c r="J444" s="125">
        <v>105</v>
      </c>
      <c r="K444" s="125">
        <v>113</v>
      </c>
      <c r="L444" s="124">
        <v>880</v>
      </c>
      <c r="M444" s="124">
        <v>1160</v>
      </c>
      <c r="N444" s="125">
        <v>93</v>
      </c>
      <c r="O444" s="125">
        <v>111</v>
      </c>
      <c r="P444" s="124">
        <v>810</v>
      </c>
      <c r="Q444" s="124">
        <v>1035</v>
      </c>
      <c r="R444" s="125">
        <v>86</v>
      </c>
      <c r="S444" s="125">
        <v>97</v>
      </c>
    </row>
    <row r="445" spans="1:23">
      <c r="A445" s="163">
        <f t="shared" si="6"/>
        <v>41052</v>
      </c>
      <c r="B445" s="125">
        <v>83</v>
      </c>
      <c r="C445" s="125">
        <v>89</v>
      </c>
      <c r="D445" s="125">
        <v>83</v>
      </c>
      <c r="E445" s="125">
        <v>91</v>
      </c>
      <c r="F445" s="125">
        <v>78</v>
      </c>
      <c r="G445" s="125">
        <v>86</v>
      </c>
      <c r="H445" s="125"/>
      <c r="I445" s="125"/>
      <c r="J445" s="125">
        <v>106</v>
      </c>
      <c r="K445" s="125">
        <v>115</v>
      </c>
      <c r="L445" s="124">
        <v>805</v>
      </c>
      <c r="M445" s="124">
        <v>1212</v>
      </c>
      <c r="N445" s="125">
        <v>92</v>
      </c>
      <c r="O445" s="125">
        <v>112</v>
      </c>
      <c r="P445" s="124">
        <v>820</v>
      </c>
      <c r="Q445" s="124">
        <v>1150</v>
      </c>
      <c r="R445" s="125">
        <v>84</v>
      </c>
      <c r="S445" s="125">
        <v>105</v>
      </c>
    </row>
    <row r="446" spans="1:23">
      <c r="A446" s="163">
        <f t="shared" si="6"/>
        <v>41059</v>
      </c>
      <c r="B446" s="125">
        <v>82</v>
      </c>
      <c r="C446" s="125">
        <v>87</v>
      </c>
      <c r="D446" s="125">
        <v>82</v>
      </c>
      <c r="E446" s="125">
        <v>89.5</v>
      </c>
      <c r="F446" s="125">
        <v>77</v>
      </c>
      <c r="G446" s="125">
        <v>85</v>
      </c>
      <c r="H446" s="125"/>
      <c r="I446" s="125"/>
      <c r="J446" s="125">
        <v>103</v>
      </c>
      <c r="K446" s="125">
        <v>108</v>
      </c>
      <c r="L446" s="124">
        <v>745</v>
      </c>
      <c r="M446" s="124">
        <v>1132</v>
      </c>
      <c r="N446" s="125">
        <v>90</v>
      </c>
      <c r="O446" s="125">
        <v>106</v>
      </c>
      <c r="P446" s="124">
        <v>800</v>
      </c>
      <c r="Q446" s="124">
        <v>1335</v>
      </c>
      <c r="R446" s="125">
        <v>82</v>
      </c>
      <c r="S446" s="125">
        <v>92</v>
      </c>
    </row>
    <row r="447" spans="1:23">
      <c r="A447" s="163">
        <f t="shared" si="6"/>
        <v>41066</v>
      </c>
      <c r="B447" s="125">
        <v>76</v>
      </c>
      <c r="C447" s="125">
        <v>82</v>
      </c>
      <c r="D447" s="125">
        <v>78</v>
      </c>
      <c r="E447" s="125">
        <v>85</v>
      </c>
      <c r="F447" s="125">
        <v>73</v>
      </c>
      <c r="G447" s="125">
        <v>80</v>
      </c>
      <c r="H447" s="125"/>
      <c r="I447" s="125"/>
      <c r="J447" s="125">
        <v>99</v>
      </c>
      <c r="K447" s="125">
        <v>104.5</v>
      </c>
      <c r="L447" s="124">
        <v>710</v>
      </c>
      <c r="M447" s="124">
        <v>1255</v>
      </c>
      <c r="N447" s="125">
        <v>89</v>
      </c>
      <c r="O447" s="125">
        <v>108</v>
      </c>
      <c r="P447" s="124">
        <v>980</v>
      </c>
      <c r="Q447" s="124">
        <v>1265</v>
      </c>
      <c r="R447" s="125">
        <v>78</v>
      </c>
      <c r="S447" s="125">
        <v>90</v>
      </c>
    </row>
    <row r="448" spans="1:23">
      <c r="A448" s="163">
        <f t="shared" si="6"/>
        <v>41073</v>
      </c>
      <c r="B448" s="125">
        <v>73</v>
      </c>
      <c r="C448" s="125">
        <v>81</v>
      </c>
      <c r="D448" s="125">
        <v>76</v>
      </c>
      <c r="E448" s="125">
        <v>84</v>
      </c>
      <c r="F448" s="125">
        <v>72</v>
      </c>
      <c r="G448" s="125">
        <v>80</v>
      </c>
      <c r="H448" s="125"/>
      <c r="I448" s="125"/>
      <c r="J448" s="125">
        <v>95</v>
      </c>
      <c r="K448" s="125">
        <v>101.5</v>
      </c>
      <c r="L448" s="124">
        <v>750</v>
      </c>
      <c r="M448" s="124">
        <v>1104</v>
      </c>
      <c r="N448" s="125">
        <v>92</v>
      </c>
      <c r="O448" s="125">
        <v>111</v>
      </c>
    </row>
    <row r="449" spans="1:23">
      <c r="A449" s="163">
        <f t="shared" si="6"/>
        <v>41080</v>
      </c>
      <c r="B449" s="125">
        <v>76</v>
      </c>
      <c r="C449" s="125">
        <v>83</v>
      </c>
      <c r="D449" s="125">
        <v>79</v>
      </c>
      <c r="E449" s="125">
        <v>85.5</v>
      </c>
      <c r="F449" s="125">
        <v>73</v>
      </c>
      <c r="G449" s="125">
        <v>81</v>
      </c>
      <c r="H449" s="125"/>
      <c r="I449" s="125"/>
      <c r="J449" s="125">
        <v>97</v>
      </c>
      <c r="K449" s="125">
        <v>105</v>
      </c>
      <c r="L449" s="124">
        <v>705</v>
      </c>
      <c r="M449" s="124">
        <v>1170</v>
      </c>
      <c r="N449" s="125">
        <v>92</v>
      </c>
      <c r="O449" s="125">
        <v>116</v>
      </c>
    </row>
    <row r="450" spans="1:23">
      <c r="A450" s="163">
        <f t="shared" si="6"/>
        <v>41087</v>
      </c>
      <c r="B450" s="125">
        <v>77</v>
      </c>
      <c r="C450" s="125">
        <v>78.5</v>
      </c>
      <c r="D450" s="125">
        <v>75</v>
      </c>
      <c r="E450" s="125">
        <v>82</v>
      </c>
      <c r="F450" s="125">
        <v>74</v>
      </c>
      <c r="G450" s="125">
        <v>80.5</v>
      </c>
      <c r="H450" s="125"/>
      <c r="I450" s="125"/>
      <c r="J450" s="125">
        <v>97</v>
      </c>
      <c r="K450" s="125">
        <v>104</v>
      </c>
    </row>
    <row r="451" spans="1:23">
      <c r="A451" s="163">
        <f t="shared" si="6"/>
        <v>41094</v>
      </c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</row>
    <row r="452" spans="1:23">
      <c r="A452" s="163">
        <f t="shared" si="6"/>
        <v>41101</v>
      </c>
      <c r="B452" s="125">
        <v>73</v>
      </c>
      <c r="C452" s="125">
        <v>78</v>
      </c>
      <c r="D452" s="125">
        <v>73</v>
      </c>
      <c r="E452" s="125">
        <v>78.5</v>
      </c>
      <c r="F452" s="125">
        <v>69</v>
      </c>
      <c r="G452" s="125">
        <v>76</v>
      </c>
      <c r="H452" s="125"/>
      <c r="I452" s="125"/>
      <c r="J452" s="125">
        <v>93</v>
      </c>
      <c r="K452" s="125">
        <v>100</v>
      </c>
      <c r="L452" s="124">
        <v>715</v>
      </c>
      <c r="M452" s="124">
        <v>1200</v>
      </c>
      <c r="N452" s="125">
        <v>84</v>
      </c>
      <c r="O452" s="125">
        <v>96</v>
      </c>
      <c r="P452" s="124">
        <v>960</v>
      </c>
      <c r="Q452" s="124">
        <v>1180</v>
      </c>
      <c r="R452" s="125">
        <v>71</v>
      </c>
      <c r="S452" s="125">
        <v>79</v>
      </c>
    </row>
    <row r="453" spans="1:23">
      <c r="A453" s="163">
        <f t="shared" si="6"/>
        <v>41108</v>
      </c>
      <c r="B453" s="125">
        <v>68</v>
      </c>
      <c r="C453" s="125">
        <v>73</v>
      </c>
      <c r="D453" s="125">
        <v>67</v>
      </c>
      <c r="E453" s="125">
        <v>73</v>
      </c>
      <c r="F453" s="125">
        <v>64</v>
      </c>
      <c r="G453" s="125">
        <v>68.5</v>
      </c>
      <c r="H453" s="125"/>
      <c r="I453" s="125"/>
      <c r="J453" s="125">
        <v>87</v>
      </c>
      <c r="K453" s="125">
        <v>95</v>
      </c>
      <c r="L453" s="124">
        <v>705</v>
      </c>
      <c r="M453" s="124">
        <v>1235</v>
      </c>
      <c r="N453" s="125">
        <v>88</v>
      </c>
      <c r="O453" s="125">
        <v>106</v>
      </c>
      <c r="P453" s="124">
        <v>795</v>
      </c>
      <c r="Q453" s="124">
        <v>1215</v>
      </c>
      <c r="R453" s="125">
        <v>73</v>
      </c>
      <c r="S453" s="125">
        <v>84</v>
      </c>
    </row>
    <row r="454" spans="1:23">
      <c r="A454" s="163">
        <f t="shared" si="6"/>
        <v>41115</v>
      </c>
      <c r="B454" s="125">
        <v>70</v>
      </c>
      <c r="C454" s="125">
        <v>76</v>
      </c>
      <c r="D454" s="125">
        <v>69</v>
      </c>
      <c r="E454" s="125">
        <v>77</v>
      </c>
      <c r="F454" s="125">
        <v>66.5</v>
      </c>
      <c r="G454" s="125">
        <v>71</v>
      </c>
      <c r="H454" s="125"/>
      <c r="I454" s="125"/>
      <c r="J454" s="125">
        <v>90</v>
      </c>
      <c r="K454" s="125">
        <v>97</v>
      </c>
      <c r="L454" s="124">
        <v>685</v>
      </c>
      <c r="M454" s="124">
        <v>1070</v>
      </c>
      <c r="N454" s="125">
        <v>81</v>
      </c>
      <c r="O454" s="125">
        <v>104.5</v>
      </c>
      <c r="P454" s="124">
        <v>875</v>
      </c>
      <c r="Q454" s="124">
        <v>1182</v>
      </c>
      <c r="R454" s="125">
        <v>70.5</v>
      </c>
      <c r="S454" s="125">
        <v>85</v>
      </c>
    </row>
    <row r="455" spans="1:23">
      <c r="A455" s="163">
        <f t="shared" si="6"/>
        <v>41122</v>
      </c>
      <c r="B455" s="125">
        <v>71</v>
      </c>
      <c r="C455" s="125">
        <v>77</v>
      </c>
      <c r="D455" s="125">
        <v>71</v>
      </c>
      <c r="E455" s="125">
        <v>78</v>
      </c>
      <c r="F455" s="125">
        <v>67</v>
      </c>
      <c r="G455" s="125">
        <v>72</v>
      </c>
      <c r="H455" s="125"/>
      <c r="I455" s="125"/>
      <c r="J455" s="125">
        <v>93</v>
      </c>
      <c r="K455" s="125">
        <v>100</v>
      </c>
      <c r="L455" s="124">
        <v>605</v>
      </c>
      <c r="M455" s="124">
        <v>1155</v>
      </c>
      <c r="N455" s="125">
        <v>84</v>
      </c>
      <c r="O455" s="125">
        <v>100</v>
      </c>
      <c r="P455" s="124">
        <v>922</v>
      </c>
      <c r="Q455" s="124">
        <v>1115</v>
      </c>
      <c r="R455" s="125">
        <v>70</v>
      </c>
      <c r="S455" s="125">
        <v>84</v>
      </c>
    </row>
    <row r="456" spans="1:23">
      <c r="A456" s="163">
        <f t="shared" si="6"/>
        <v>41129</v>
      </c>
      <c r="B456" s="125">
        <v>78.5</v>
      </c>
      <c r="C456" s="125">
        <v>80</v>
      </c>
      <c r="D456" s="125">
        <v>77</v>
      </c>
      <c r="E456" s="125">
        <v>82.5</v>
      </c>
      <c r="F456" s="125">
        <v>68</v>
      </c>
      <c r="G456" s="125">
        <v>74</v>
      </c>
      <c r="H456" s="125"/>
      <c r="I456" s="125"/>
      <c r="J456" s="125">
        <v>92</v>
      </c>
      <c r="K456" s="125">
        <v>100</v>
      </c>
    </row>
    <row r="457" spans="1:23">
      <c r="A457" s="163">
        <f t="shared" si="6"/>
        <v>41136</v>
      </c>
      <c r="B457" s="125">
        <v>76</v>
      </c>
      <c r="C457" s="125">
        <v>81</v>
      </c>
      <c r="D457" s="125">
        <v>75</v>
      </c>
      <c r="E457" s="125">
        <v>80</v>
      </c>
      <c r="F457" s="125">
        <v>65</v>
      </c>
      <c r="G457" s="125">
        <v>72</v>
      </c>
      <c r="H457" s="125"/>
      <c r="I457" s="125"/>
      <c r="J457" s="125">
        <v>91</v>
      </c>
      <c r="K457" s="125">
        <v>97</v>
      </c>
      <c r="L457" s="124">
        <v>645</v>
      </c>
      <c r="M457" s="124">
        <v>1090</v>
      </c>
      <c r="N457" s="125">
        <v>86</v>
      </c>
      <c r="O457" s="125">
        <v>113</v>
      </c>
      <c r="P457" s="124">
        <v>870</v>
      </c>
      <c r="Q457" s="124">
        <v>1095</v>
      </c>
      <c r="R457" s="125">
        <v>72</v>
      </c>
      <c r="S457" s="125">
        <v>86</v>
      </c>
      <c r="T457" s="124">
        <v>645</v>
      </c>
      <c r="U457" s="124">
        <v>1090</v>
      </c>
      <c r="V457" s="125">
        <v>115</v>
      </c>
      <c r="W457" s="125">
        <v>115</v>
      </c>
    </row>
    <row r="458" spans="1:23">
      <c r="A458" s="163">
        <f t="shared" ref="A458:A521" si="7">+A457+7</f>
        <v>41143</v>
      </c>
      <c r="B458" s="125">
        <v>73</v>
      </c>
      <c r="C458" s="125">
        <v>78.5</v>
      </c>
      <c r="D458" s="125">
        <v>72</v>
      </c>
      <c r="E458" s="125">
        <v>78</v>
      </c>
      <c r="F458" s="125">
        <v>63.5</v>
      </c>
      <c r="G458" s="125">
        <v>70.5</v>
      </c>
      <c r="H458" s="125"/>
      <c r="I458" s="125"/>
      <c r="J458" s="125">
        <v>88</v>
      </c>
      <c r="K458" s="125">
        <v>94</v>
      </c>
      <c r="L458" s="124">
        <v>825</v>
      </c>
      <c r="M458" s="124">
        <v>1210</v>
      </c>
      <c r="N458" s="125">
        <v>90</v>
      </c>
      <c r="O458" s="125">
        <v>107.5</v>
      </c>
      <c r="P458" s="124">
        <v>875</v>
      </c>
      <c r="Q458" s="124">
        <v>1225</v>
      </c>
      <c r="R458" s="125">
        <v>68</v>
      </c>
      <c r="S458" s="125">
        <v>87</v>
      </c>
    </row>
    <row r="459" spans="1:23">
      <c r="A459" s="163">
        <f t="shared" si="7"/>
        <v>41150</v>
      </c>
      <c r="B459" s="125">
        <v>74</v>
      </c>
      <c r="C459" s="125">
        <v>78.5</v>
      </c>
      <c r="D459" s="125">
        <v>73</v>
      </c>
      <c r="E459" s="125">
        <v>78.5</v>
      </c>
      <c r="F459" s="125">
        <v>64.5</v>
      </c>
      <c r="G459" s="125">
        <v>71</v>
      </c>
      <c r="H459" s="125"/>
      <c r="I459" s="125"/>
      <c r="J459" s="125">
        <v>89</v>
      </c>
      <c r="K459" s="125">
        <v>93.5</v>
      </c>
      <c r="L459" s="124">
        <v>615</v>
      </c>
      <c r="M459" s="124">
        <v>1040</v>
      </c>
      <c r="N459" s="125">
        <v>93</v>
      </c>
      <c r="O459" s="125">
        <v>111</v>
      </c>
      <c r="P459" s="124">
        <v>925</v>
      </c>
      <c r="Q459" s="124">
        <v>1195</v>
      </c>
      <c r="R459" s="125">
        <v>72</v>
      </c>
      <c r="S459" s="125">
        <v>90</v>
      </c>
      <c r="V459" s="125">
        <v>93</v>
      </c>
      <c r="W459" s="125">
        <v>95</v>
      </c>
    </row>
    <row r="460" spans="1:23">
      <c r="A460" s="163">
        <f t="shared" si="7"/>
        <v>41157</v>
      </c>
      <c r="B460" s="125">
        <v>74</v>
      </c>
      <c r="C460" s="125">
        <v>79.5</v>
      </c>
      <c r="D460" s="125">
        <v>74</v>
      </c>
      <c r="E460" s="125">
        <v>79</v>
      </c>
      <c r="F460" s="125">
        <v>65</v>
      </c>
      <c r="G460" s="125">
        <v>71.5</v>
      </c>
      <c r="H460" s="125"/>
      <c r="I460" s="125"/>
      <c r="J460" s="125">
        <v>89</v>
      </c>
      <c r="K460" s="125">
        <v>96</v>
      </c>
      <c r="L460" s="124">
        <v>655</v>
      </c>
      <c r="M460" s="124">
        <v>1110</v>
      </c>
      <c r="N460" s="125">
        <v>92</v>
      </c>
      <c r="O460" s="125">
        <v>113</v>
      </c>
      <c r="P460" s="124">
        <v>915</v>
      </c>
      <c r="Q460" s="124">
        <v>1165</v>
      </c>
      <c r="R460" s="125">
        <v>73</v>
      </c>
      <c r="S460" s="125">
        <v>93</v>
      </c>
      <c r="V460" s="125">
        <v>108</v>
      </c>
      <c r="W460" s="125">
        <v>119</v>
      </c>
    </row>
    <row r="461" spans="1:23">
      <c r="A461" s="163">
        <f t="shared" si="7"/>
        <v>41164</v>
      </c>
      <c r="B461" s="125">
        <v>76</v>
      </c>
      <c r="C461" s="125">
        <v>82.5</v>
      </c>
      <c r="D461" s="125">
        <v>76</v>
      </c>
      <c r="E461" s="125">
        <v>82</v>
      </c>
      <c r="F461" s="125">
        <v>67</v>
      </c>
      <c r="G461" s="125">
        <v>73</v>
      </c>
      <c r="H461" s="125"/>
      <c r="I461" s="125"/>
      <c r="J461" s="125">
        <v>93.5</v>
      </c>
      <c r="K461" s="125">
        <v>100</v>
      </c>
      <c r="L461" s="124">
        <v>700</v>
      </c>
      <c r="M461" s="124">
        <v>1295</v>
      </c>
      <c r="N461" s="125">
        <v>93</v>
      </c>
      <c r="O461" s="125">
        <v>115</v>
      </c>
      <c r="P461" s="124">
        <v>840</v>
      </c>
      <c r="Q461" s="124">
        <v>1278</v>
      </c>
      <c r="R461" s="125">
        <v>71</v>
      </c>
      <c r="S461" s="125">
        <v>83</v>
      </c>
    </row>
    <row r="462" spans="1:23">
      <c r="A462" s="163">
        <f t="shared" si="7"/>
        <v>41171</v>
      </c>
      <c r="B462" s="125">
        <v>75</v>
      </c>
      <c r="C462" s="125">
        <v>80.5</v>
      </c>
      <c r="D462" s="125">
        <v>74</v>
      </c>
      <c r="E462" s="125">
        <v>80</v>
      </c>
      <c r="F462" s="125">
        <v>64.5</v>
      </c>
      <c r="G462" s="125">
        <v>71</v>
      </c>
      <c r="H462" s="125"/>
      <c r="I462" s="125"/>
      <c r="J462" s="125">
        <v>90</v>
      </c>
      <c r="K462" s="125">
        <v>97</v>
      </c>
      <c r="L462" s="124">
        <v>712</v>
      </c>
      <c r="M462" s="124">
        <v>1370</v>
      </c>
      <c r="N462" s="125">
        <v>91</v>
      </c>
      <c r="O462" s="125">
        <v>117</v>
      </c>
      <c r="P462" s="124">
        <v>805</v>
      </c>
      <c r="Q462" s="124">
        <v>1280</v>
      </c>
      <c r="R462" s="125">
        <v>74</v>
      </c>
      <c r="S462" s="125">
        <v>96</v>
      </c>
      <c r="V462" s="125">
        <v>109</v>
      </c>
      <c r="W462" s="125">
        <v>122</v>
      </c>
    </row>
    <row r="463" spans="1:23">
      <c r="A463" s="163">
        <f t="shared" si="7"/>
        <v>41178</v>
      </c>
      <c r="B463" s="125">
        <v>74</v>
      </c>
      <c r="C463" s="125">
        <v>79.5</v>
      </c>
      <c r="D463" s="125">
        <v>73</v>
      </c>
      <c r="E463" s="125">
        <v>79.5</v>
      </c>
      <c r="F463" s="125">
        <v>64</v>
      </c>
      <c r="G463" s="125">
        <v>69</v>
      </c>
      <c r="H463" s="125"/>
      <c r="I463" s="125"/>
      <c r="J463" s="125">
        <v>89</v>
      </c>
      <c r="K463" s="125">
        <v>95</v>
      </c>
      <c r="L463" s="124">
        <v>693</v>
      </c>
      <c r="M463" s="124">
        <v>1190</v>
      </c>
      <c r="N463" s="125">
        <v>92</v>
      </c>
      <c r="O463" s="125">
        <v>122</v>
      </c>
      <c r="P463" s="124">
        <v>810</v>
      </c>
      <c r="Q463" s="124">
        <v>1138</v>
      </c>
      <c r="R463" s="125">
        <v>71</v>
      </c>
      <c r="S463" s="125">
        <v>108</v>
      </c>
    </row>
    <row r="464" spans="1:23">
      <c r="A464" s="163">
        <f t="shared" si="7"/>
        <v>41185</v>
      </c>
      <c r="B464" s="125">
        <v>76</v>
      </c>
      <c r="C464" s="125">
        <v>80</v>
      </c>
      <c r="D464" s="125">
        <v>74</v>
      </c>
      <c r="E464" s="125">
        <v>80.5</v>
      </c>
      <c r="F464" s="125">
        <v>65</v>
      </c>
      <c r="G464" s="125">
        <v>70</v>
      </c>
      <c r="H464" s="125"/>
      <c r="I464" s="125"/>
      <c r="J464" s="125">
        <v>89</v>
      </c>
      <c r="K464" s="125">
        <v>95</v>
      </c>
      <c r="L464" s="124">
        <v>680</v>
      </c>
      <c r="M464" s="124">
        <v>1068</v>
      </c>
      <c r="N464" s="125">
        <v>94</v>
      </c>
      <c r="O464" s="125">
        <v>124</v>
      </c>
      <c r="P464" s="124">
        <v>830</v>
      </c>
      <c r="Q464" s="124">
        <v>1260</v>
      </c>
      <c r="R464" s="125">
        <v>70</v>
      </c>
      <c r="S464" s="125">
        <v>95</v>
      </c>
    </row>
    <row r="465" spans="1:23">
      <c r="A465" s="163">
        <f t="shared" si="7"/>
        <v>41192</v>
      </c>
      <c r="B465" s="125">
        <v>75</v>
      </c>
      <c r="C465" s="125">
        <v>80</v>
      </c>
      <c r="D465" s="125">
        <v>73.5</v>
      </c>
      <c r="E465" s="125">
        <v>80</v>
      </c>
      <c r="F465" s="125">
        <v>64</v>
      </c>
      <c r="G465" s="125">
        <v>70</v>
      </c>
      <c r="H465" s="125"/>
      <c r="I465" s="125"/>
      <c r="J465" s="125">
        <v>87</v>
      </c>
      <c r="K465" s="125">
        <v>92.5</v>
      </c>
      <c r="L465" s="124">
        <v>710</v>
      </c>
      <c r="M465" s="124">
        <v>1325</v>
      </c>
      <c r="N465" s="125">
        <v>92</v>
      </c>
      <c r="O465" s="125">
        <v>129</v>
      </c>
      <c r="P465" s="124">
        <v>815</v>
      </c>
      <c r="Q465" s="124">
        <v>1275</v>
      </c>
      <c r="R465" s="125">
        <v>77</v>
      </c>
      <c r="S465" s="125">
        <v>97</v>
      </c>
    </row>
    <row r="466" spans="1:23">
      <c r="A466" s="163">
        <f t="shared" si="7"/>
        <v>41199</v>
      </c>
      <c r="B466" s="125">
        <v>73</v>
      </c>
      <c r="C466" s="125">
        <v>78</v>
      </c>
      <c r="D466" s="125">
        <v>72.5</v>
      </c>
      <c r="E466" s="125">
        <v>78</v>
      </c>
      <c r="F466" s="125">
        <v>63</v>
      </c>
      <c r="G466" s="125">
        <v>67</v>
      </c>
      <c r="H466" s="125"/>
      <c r="I466" s="125"/>
      <c r="J466" s="125">
        <v>87</v>
      </c>
      <c r="K466" s="125">
        <v>93.5</v>
      </c>
      <c r="L466" s="124">
        <v>735</v>
      </c>
      <c r="M466" s="124">
        <v>1230</v>
      </c>
      <c r="N466" s="125">
        <v>91</v>
      </c>
      <c r="O466" s="125">
        <v>108</v>
      </c>
      <c r="P466" s="124">
        <v>865</v>
      </c>
      <c r="Q466" s="124">
        <v>1290</v>
      </c>
      <c r="R466" s="125">
        <v>70</v>
      </c>
      <c r="S466" s="125">
        <v>88</v>
      </c>
    </row>
    <row r="467" spans="1:23">
      <c r="A467" s="163">
        <f t="shared" si="7"/>
        <v>41206</v>
      </c>
      <c r="B467" s="125">
        <v>74</v>
      </c>
      <c r="C467" s="125">
        <v>79</v>
      </c>
      <c r="D467" s="125">
        <v>73.5</v>
      </c>
      <c r="E467" s="125">
        <v>79</v>
      </c>
      <c r="F467" s="125">
        <v>64</v>
      </c>
      <c r="G467" s="125">
        <v>70</v>
      </c>
      <c r="H467" s="125"/>
      <c r="I467" s="125"/>
      <c r="J467" s="125">
        <v>89</v>
      </c>
      <c r="K467" s="125">
        <v>96</v>
      </c>
      <c r="L467" s="124">
        <v>560</v>
      </c>
      <c r="M467" s="124">
        <v>1125</v>
      </c>
      <c r="N467" s="125">
        <v>90</v>
      </c>
      <c r="O467" s="125">
        <v>136</v>
      </c>
      <c r="P467" s="124">
        <v>820</v>
      </c>
      <c r="Q467" s="124">
        <v>1120</v>
      </c>
      <c r="R467" s="125">
        <v>81.5</v>
      </c>
      <c r="S467" s="125">
        <v>97</v>
      </c>
    </row>
    <row r="468" spans="1:23">
      <c r="A468" s="163">
        <f t="shared" si="7"/>
        <v>41213</v>
      </c>
      <c r="B468" s="125">
        <v>73</v>
      </c>
      <c r="C468" s="125">
        <v>77.5</v>
      </c>
      <c r="D468" s="125">
        <v>72.5</v>
      </c>
      <c r="E468" s="125">
        <v>77.5</v>
      </c>
      <c r="F468" s="125">
        <v>62</v>
      </c>
      <c r="G468" s="125">
        <v>68</v>
      </c>
      <c r="H468" s="125"/>
      <c r="I468" s="125"/>
      <c r="J468" s="125">
        <v>87</v>
      </c>
      <c r="K468" s="125">
        <v>95</v>
      </c>
      <c r="L468" s="124">
        <v>715</v>
      </c>
      <c r="M468" s="124">
        <v>1160</v>
      </c>
      <c r="N468" s="125">
        <v>90</v>
      </c>
      <c r="O468" s="125">
        <v>136</v>
      </c>
      <c r="P468" s="124">
        <v>805</v>
      </c>
      <c r="Q468" s="124">
        <v>1365</v>
      </c>
      <c r="R468" s="125">
        <v>73.5</v>
      </c>
      <c r="S468" s="125">
        <v>89</v>
      </c>
    </row>
    <row r="469" spans="1:23">
      <c r="A469" s="163">
        <f t="shared" si="7"/>
        <v>41220</v>
      </c>
      <c r="B469" s="125">
        <v>73</v>
      </c>
      <c r="C469" s="125">
        <v>77</v>
      </c>
      <c r="D469" s="125">
        <v>72.5</v>
      </c>
      <c r="E469" s="125">
        <v>77</v>
      </c>
      <c r="F469" s="125">
        <v>62</v>
      </c>
      <c r="G469" s="125">
        <v>67.5</v>
      </c>
      <c r="H469" s="125"/>
      <c r="I469" s="125"/>
      <c r="J469" s="125">
        <v>87</v>
      </c>
      <c r="K469" s="125">
        <v>95</v>
      </c>
      <c r="L469" s="124">
        <v>668</v>
      </c>
      <c r="M469" s="124">
        <v>1140</v>
      </c>
      <c r="N469" s="125">
        <v>88.5</v>
      </c>
      <c r="O469" s="125">
        <v>110</v>
      </c>
      <c r="P469" s="124">
        <v>820</v>
      </c>
      <c r="Q469" s="124">
        <v>1200</v>
      </c>
      <c r="R469" s="125">
        <v>73</v>
      </c>
      <c r="S469" s="125">
        <v>89</v>
      </c>
    </row>
    <row r="470" spans="1:23">
      <c r="A470" s="163">
        <f t="shared" si="7"/>
        <v>41227</v>
      </c>
      <c r="B470" s="125">
        <v>73</v>
      </c>
      <c r="C470" s="125">
        <v>77</v>
      </c>
      <c r="D470" s="125">
        <v>72</v>
      </c>
      <c r="E470" s="125">
        <v>77</v>
      </c>
      <c r="F470" s="125">
        <v>63</v>
      </c>
      <c r="G470" s="125">
        <v>69</v>
      </c>
      <c r="H470" s="125"/>
      <c r="I470" s="125"/>
      <c r="J470" s="125">
        <v>88</v>
      </c>
      <c r="K470" s="125">
        <v>94</v>
      </c>
      <c r="L470" s="124">
        <v>750</v>
      </c>
      <c r="M470" s="124">
        <v>1100</v>
      </c>
      <c r="N470" s="125">
        <v>92</v>
      </c>
      <c r="O470" s="125">
        <v>111</v>
      </c>
      <c r="P470" s="124">
        <v>850</v>
      </c>
      <c r="Q470" s="124">
        <v>1200</v>
      </c>
      <c r="R470" s="125">
        <v>78</v>
      </c>
      <c r="S470" s="125">
        <v>88</v>
      </c>
    </row>
    <row r="471" spans="1:23">
      <c r="A471" s="163">
        <f t="shared" si="7"/>
        <v>41234</v>
      </c>
      <c r="B471" s="125">
        <v>73</v>
      </c>
      <c r="C471" s="125">
        <v>77.5</v>
      </c>
      <c r="D471" s="125">
        <v>72</v>
      </c>
      <c r="E471" s="125">
        <v>77</v>
      </c>
      <c r="F471" s="125">
        <v>62</v>
      </c>
      <c r="G471" s="125">
        <v>69</v>
      </c>
      <c r="H471" s="125"/>
      <c r="I471" s="125"/>
      <c r="J471" s="125">
        <v>88</v>
      </c>
      <c r="K471" s="125">
        <v>95</v>
      </c>
      <c r="L471" s="124">
        <v>722</v>
      </c>
      <c r="M471" s="124">
        <v>1050</v>
      </c>
      <c r="N471" s="125">
        <v>89</v>
      </c>
      <c r="O471" s="125">
        <v>108</v>
      </c>
      <c r="P471" s="124">
        <v>865</v>
      </c>
      <c r="Q471" s="124">
        <v>1205</v>
      </c>
      <c r="R471" s="125">
        <v>74</v>
      </c>
      <c r="S471" s="125">
        <v>85</v>
      </c>
      <c r="V471" s="125">
        <v>89</v>
      </c>
      <c r="W471" s="125">
        <v>89</v>
      </c>
    </row>
    <row r="472" spans="1:23">
      <c r="A472" s="163">
        <f t="shared" si="7"/>
        <v>41241</v>
      </c>
      <c r="B472" s="125">
        <v>73</v>
      </c>
      <c r="C472" s="125">
        <v>77.5</v>
      </c>
      <c r="D472" s="125">
        <v>72</v>
      </c>
      <c r="E472" s="125">
        <v>77.5</v>
      </c>
      <c r="F472" s="125">
        <v>62</v>
      </c>
      <c r="G472" s="125">
        <v>69</v>
      </c>
      <c r="H472" s="125"/>
      <c r="I472" s="125"/>
      <c r="J472" s="125">
        <v>88.5</v>
      </c>
      <c r="K472" s="125">
        <v>94</v>
      </c>
      <c r="L472" s="124">
        <v>744</v>
      </c>
      <c r="M472" s="124">
        <v>1080</v>
      </c>
      <c r="N472" s="125">
        <v>92.5</v>
      </c>
      <c r="O472" s="125">
        <v>112.5</v>
      </c>
      <c r="P472" s="124">
        <v>868</v>
      </c>
      <c r="Q472" s="124">
        <v>1268</v>
      </c>
      <c r="R472" s="125">
        <v>74</v>
      </c>
      <c r="S472" s="125">
        <v>89</v>
      </c>
    </row>
    <row r="473" spans="1:23">
      <c r="A473" s="163">
        <f t="shared" si="7"/>
        <v>41248</v>
      </c>
      <c r="B473" s="125">
        <v>70</v>
      </c>
      <c r="C473" s="125">
        <v>75</v>
      </c>
      <c r="D473" s="125">
        <v>70</v>
      </c>
      <c r="E473" s="125">
        <v>75</v>
      </c>
      <c r="F473" s="125">
        <v>60</v>
      </c>
      <c r="G473" s="125">
        <v>67.5</v>
      </c>
      <c r="H473" s="125"/>
      <c r="I473" s="125"/>
      <c r="J473" s="125">
        <v>87</v>
      </c>
      <c r="K473" s="125">
        <v>94</v>
      </c>
      <c r="L473" s="124">
        <v>705</v>
      </c>
      <c r="M473" s="124">
        <v>1330</v>
      </c>
      <c r="N473" s="125">
        <v>89</v>
      </c>
      <c r="O473" s="125">
        <v>113</v>
      </c>
      <c r="P473" s="124">
        <v>1000</v>
      </c>
      <c r="Q473" s="124">
        <v>1342</v>
      </c>
      <c r="R473" s="125">
        <v>75</v>
      </c>
      <c r="S473" s="125">
        <v>88</v>
      </c>
    </row>
    <row r="474" spans="1:23">
      <c r="A474" s="163">
        <f t="shared" si="7"/>
        <v>41255</v>
      </c>
      <c r="B474" s="125">
        <v>70</v>
      </c>
      <c r="C474" s="125">
        <v>75</v>
      </c>
      <c r="D474" s="125">
        <v>70</v>
      </c>
      <c r="E474" s="125">
        <v>75</v>
      </c>
      <c r="F474" s="125">
        <v>60.5</v>
      </c>
      <c r="G474" s="125">
        <v>68</v>
      </c>
      <c r="H474" s="125"/>
      <c r="I474" s="125"/>
      <c r="J474" s="125">
        <v>87</v>
      </c>
      <c r="K474" s="125">
        <v>94</v>
      </c>
      <c r="L474" s="124">
        <v>720</v>
      </c>
      <c r="M474" s="124">
        <v>1150</v>
      </c>
      <c r="N474" s="125">
        <v>92</v>
      </c>
      <c r="O474" s="125">
        <v>119</v>
      </c>
      <c r="P474" s="124">
        <v>835</v>
      </c>
      <c r="Q474" s="124">
        <v>1235</v>
      </c>
      <c r="R474" s="125">
        <v>71</v>
      </c>
      <c r="S474" s="125">
        <v>89</v>
      </c>
    </row>
    <row r="475" spans="1:23">
      <c r="A475" s="163">
        <f t="shared" si="7"/>
        <v>41262</v>
      </c>
      <c r="B475" s="125">
        <v>74</v>
      </c>
      <c r="C475" s="125">
        <v>79</v>
      </c>
      <c r="D475" s="125">
        <v>73</v>
      </c>
      <c r="E475" s="125">
        <v>78</v>
      </c>
      <c r="F475" s="125">
        <v>64.5</v>
      </c>
      <c r="G475" s="125">
        <v>71</v>
      </c>
      <c r="H475" s="125"/>
      <c r="I475" s="125"/>
      <c r="J475" s="125">
        <v>91</v>
      </c>
      <c r="K475" s="125">
        <v>97</v>
      </c>
      <c r="L475" s="124">
        <v>780</v>
      </c>
      <c r="M475" s="124">
        <v>1135</v>
      </c>
      <c r="N475" s="125">
        <v>90</v>
      </c>
      <c r="O475" s="125">
        <v>119</v>
      </c>
      <c r="P475" s="124">
        <v>900</v>
      </c>
      <c r="Q475" s="124">
        <v>1275</v>
      </c>
      <c r="R475" s="125">
        <v>75</v>
      </c>
      <c r="S475" s="125">
        <v>87</v>
      </c>
    </row>
    <row r="476" spans="1:23">
      <c r="A476" s="163">
        <f t="shared" si="7"/>
        <v>41269</v>
      </c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</row>
    <row r="477" spans="1:23">
      <c r="A477" s="163">
        <f t="shared" si="7"/>
        <v>41276</v>
      </c>
      <c r="B477" s="125">
        <v>74</v>
      </c>
      <c r="C477" s="125">
        <v>79.5</v>
      </c>
      <c r="D477" s="125">
        <v>73</v>
      </c>
      <c r="E477" s="125">
        <v>78.5</v>
      </c>
      <c r="F477" s="125">
        <v>65.5</v>
      </c>
      <c r="G477" s="125">
        <v>72</v>
      </c>
      <c r="H477" s="125"/>
      <c r="I477" s="125"/>
      <c r="J477" s="125">
        <v>91</v>
      </c>
      <c r="K477" s="125">
        <v>97</v>
      </c>
      <c r="L477" s="124">
        <v>755</v>
      </c>
      <c r="M477" s="124">
        <v>1177</v>
      </c>
      <c r="N477" s="125">
        <v>91</v>
      </c>
      <c r="O477" s="125">
        <v>118</v>
      </c>
      <c r="P477" s="124">
        <v>945</v>
      </c>
      <c r="Q477" s="124">
        <v>13113</v>
      </c>
      <c r="R477" s="125">
        <v>75</v>
      </c>
      <c r="S477" s="125">
        <v>87</v>
      </c>
    </row>
    <row r="478" spans="1:23">
      <c r="A478" s="163">
        <f t="shared" si="7"/>
        <v>41283</v>
      </c>
      <c r="B478" s="125">
        <v>72</v>
      </c>
      <c r="C478" s="125">
        <v>78.5</v>
      </c>
      <c r="D478" s="125">
        <v>72</v>
      </c>
      <c r="E478" s="125">
        <v>77.5</v>
      </c>
      <c r="F478" s="125">
        <v>67</v>
      </c>
      <c r="G478" s="125">
        <v>74</v>
      </c>
      <c r="H478" s="125"/>
      <c r="I478" s="125"/>
      <c r="J478" s="125">
        <v>89</v>
      </c>
      <c r="K478" s="125">
        <v>96</v>
      </c>
      <c r="L478" s="124">
        <v>690</v>
      </c>
      <c r="M478" s="124">
        <v>1280</v>
      </c>
      <c r="N478" s="125">
        <v>98</v>
      </c>
      <c r="O478" s="125">
        <v>115</v>
      </c>
      <c r="P478" s="124">
        <v>860</v>
      </c>
      <c r="Q478" s="124">
        <v>11275</v>
      </c>
      <c r="R478" s="125">
        <v>73</v>
      </c>
      <c r="S478" s="125">
        <v>90</v>
      </c>
    </row>
    <row r="479" spans="1:23">
      <c r="A479" s="163">
        <f t="shared" si="7"/>
        <v>41290</v>
      </c>
      <c r="B479" s="125">
        <v>73</v>
      </c>
      <c r="C479" s="125">
        <v>78</v>
      </c>
      <c r="D479" s="125">
        <v>72</v>
      </c>
      <c r="E479" s="125">
        <v>77</v>
      </c>
      <c r="F479" s="125">
        <v>67</v>
      </c>
      <c r="G479" s="125">
        <v>72</v>
      </c>
      <c r="H479" s="125"/>
      <c r="I479" s="125"/>
      <c r="J479" s="125">
        <v>89</v>
      </c>
      <c r="K479" s="125">
        <v>96</v>
      </c>
      <c r="L479" s="124">
        <v>655</v>
      </c>
      <c r="M479" s="124">
        <v>1045</v>
      </c>
      <c r="N479" s="125">
        <v>98</v>
      </c>
      <c r="O479" s="125">
        <v>115</v>
      </c>
      <c r="P479" s="124">
        <v>1005</v>
      </c>
      <c r="Q479" s="124">
        <v>1170</v>
      </c>
      <c r="R479" s="125">
        <v>74</v>
      </c>
      <c r="S479" s="125">
        <v>85</v>
      </c>
    </row>
    <row r="480" spans="1:23">
      <c r="A480" s="163">
        <f t="shared" si="7"/>
        <v>41297</v>
      </c>
      <c r="B480" s="125">
        <v>73</v>
      </c>
      <c r="C480" s="125">
        <v>78.5</v>
      </c>
      <c r="D480" s="125">
        <v>72</v>
      </c>
      <c r="E480" s="125">
        <v>78.5</v>
      </c>
      <c r="F480" s="125">
        <v>66</v>
      </c>
      <c r="G480" s="125">
        <v>73</v>
      </c>
      <c r="H480" s="125"/>
      <c r="I480" s="125"/>
      <c r="J480" s="125">
        <v>89</v>
      </c>
      <c r="K480" s="125">
        <v>96</v>
      </c>
      <c r="L480" s="124">
        <v>872</v>
      </c>
      <c r="M480" s="124">
        <v>1205</v>
      </c>
      <c r="N480" s="125">
        <v>93</v>
      </c>
      <c r="O480" s="125">
        <v>114</v>
      </c>
      <c r="P480" s="124">
        <v>905</v>
      </c>
      <c r="Q480" s="124">
        <v>1242</v>
      </c>
      <c r="R480" s="125">
        <v>76</v>
      </c>
      <c r="S480" s="125">
        <v>85</v>
      </c>
    </row>
    <row r="481" spans="1:19">
      <c r="A481" s="163">
        <f t="shared" si="7"/>
        <v>41304</v>
      </c>
      <c r="B481" s="125">
        <v>75</v>
      </c>
      <c r="C481" s="125">
        <v>79</v>
      </c>
      <c r="D481" s="125">
        <v>76</v>
      </c>
      <c r="E481" s="125">
        <v>82</v>
      </c>
      <c r="F481" s="125">
        <v>67</v>
      </c>
      <c r="G481" s="125">
        <v>74</v>
      </c>
      <c r="H481" s="125"/>
      <c r="I481" s="125"/>
      <c r="J481" s="125">
        <v>91</v>
      </c>
      <c r="K481" s="125">
        <v>100</v>
      </c>
      <c r="L481" s="124">
        <v>718</v>
      </c>
      <c r="M481" s="124">
        <v>1145</v>
      </c>
      <c r="N481" s="125">
        <v>91</v>
      </c>
      <c r="O481" s="125">
        <v>117</v>
      </c>
    </row>
    <row r="482" spans="1:19">
      <c r="A482" s="163">
        <f t="shared" si="7"/>
        <v>41311</v>
      </c>
      <c r="B482" s="125">
        <v>75.5</v>
      </c>
      <c r="C482" s="125">
        <v>83</v>
      </c>
      <c r="D482" s="125">
        <v>76</v>
      </c>
      <c r="E482" s="125">
        <v>84</v>
      </c>
      <c r="F482" s="125">
        <v>66</v>
      </c>
      <c r="G482" s="125">
        <v>74</v>
      </c>
      <c r="H482" s="125"/>
      <c r="I482" s="125"/>
      <c r="J482" s="125">
        <v>92</v>
      </c>
      <c r="K482" s="125">
        <v>101.5</v>
      </c>
      <c r="L482" s="124">
        <v>790</v>
      </c>
      <c r="M482" s="124">
        <v>1155</v>
      </c>
      <c r="N482" s="125">
        <v>92</v>
      </c>
      <c r="O482" s="125">
        <v>115</v>
      </c>
      <c r="P482" s="124">
        <v>950</v>
      </c>
      <c r="Q482" s="124">
        <v>1150</v>
      </c>
      <c r="R482" s="125">
        <v>75</v>
      </c>
      <c r="S482" s="125">
        <v>91</v>
      </c>
    </row>
    <row r="483" spans="1:19">
      <c r="A483" s="163">
        <f t="shared" si="7"/>
        <v>41318</v>
      </c>
      <c r="B483" s="125">
        <v>74.5</v>
      </c>
      <c r="C483" s="125">
        <v>83</v>
      </c>
      <c r="D483" s="125">
        <v>75.5</v>
      </c>
      <c r="E483" s="125">
        <v>83.5</v>
      </c>
      <c r="F483" s="125">
        <v>65</v>
      </c>
      <c r="G483" s="125">
        <v>72</v>
      </c>
      <c r="H483" s="125"/>
      <c r="I483" s="125"/>
      <c r="J483" s="125">
        <v>93</v>
      </c>
      <c r="K483" s="125">
        <v>102.5</v>
      </c>
      <c r="L483" s="124">
        <v>765</v>
      </c>
      <c r="M483" s="124">
        <v>1155</v>
      </c>
      <c r="N483" s="125">
        <v>92.5</v>
      </c>
      <c r="O483" s="125">
        <v>117.5</v>
      </c>
      <c r="P483" s="124">
        <v>930</v>
      </c>
      <c r="Q483" s="124">
        <v>1200</v>
      </c>
      <c r="R483" s="125">
        <v>77</v>
      </c>
      <c r="S483" s="125">
        <v>88</v>
      </c>
    </row>
    <row r="484" spans="1:19">
      <c r="A484" s="163">
        <f t="shared" si="7"/>
        <v>41325</v>
      </c>
      <c r="B484" s="125">
        <v>76</v>
      </c>
      <c r="C484" s="125">
        <v>84.5</v>
      </c>
      <c r="D484" s="125">
        <v>77</v>
      </c>
      <c r="E484" s="125">
        <v>84.5</v>
      </c>
      <c r="F484" s="125">
        <v>68.5</v>
      </c>
      <c r="G484" s="125">
        <v>77</v>
      </c>
      <c r="H484" s="125"/>
      <c r="I484" s="125"/>
      <c r="J484" s="125">
        <v>95</v>
      </c>
      <c r="K484" s="125">
        <v>104</v>
      </c>
      <c r="L484" s="124">
        <v>1075</v>
      </c>
      <c r="M484" s="124">
        <v>1120</v>
      </c>
      <c r="N484" s="125">
        <v>88</v>
      </c>
      <c r="O484" s="125">
        <v>100</v>
      </c>
      <c r="P484" s="124">
        <v>890</v>
      </c>
      <c r="Q484" s="124">
        <v>1270</v>
      </c>
      <c r="R484" s="125">
        <v>78</v>
      </c>
      <c r="S484" s="125">
        <v>92.5</v>
      </c>
    </row>
    <row r="485" spans="1:19">
      <c r="A485" s="163">
        <f t="shared" si="7"/>
        <v>41332</v>
      </c>
      <c r="B485" s="125">
        <v>81</v>
      </c>
      <c r="C485" s="125">
        <v>88</v>
      </c>
      <c r="D485" s="125">
        <v>80</v>
      </c>
      <c r="E485" s="125">
        <v>87</v>
      </c>
      <c r="F485" s="125">
        <v>72</v>
      </c>
      <c r="G485" s="125">
        <v>80</v>
      </c>
      <c r="H485" s="125"/>
      <c r="I485" s="125"/>
      <c r="J485" s="125">
        <v>98</v>
      </c>
      <c r="K485" s="125">
        <v>106</v>
      </c>
      <c r="L485" s="124">
        <v>955</v>
      </c>
      <c r="M485" s="124">
        <v>1180</v>
      </c>
      <c r="N485" s="125">
        <v>92</v>
      </c>
      <c r="O485" s="125">
        <v>107</v>
      </c>
      <c r="P485" s="124">
        <v>875</v>
      </c>
      <c r="Q485" s="124">
        <v>1175</v>
      </c>
      <c r="R485" s="125">
        <v>79</v>
      </c>
      <c r="S485" s="125">
        <v>90</v>
      </c>
    </row>
    <row r="486" spans="1:19">
      <c r="A486" s="163">
        <f t="shared" si="7"/>
        <v>41339</v>
      </c>
      <c r="B486" s="125">
        <v>79</v>
      </c>
      <c r="C486" s="125">
        <v>86</v>
      </c>
      <c r="D486" s="125">
        <v>79</v>
      </c>
      <c r="E486" s="125">
        <v>86</v>
      </c>
      <c r="F486" s="125">
        <v>70</v>
      </c>
      <c r="G486" s="125">
        <v>79</v>
      </c>
      <c r="H486" s="125"/>
      <c r="I486" s="125"/>
      <c r="J486" s="125">
        <v>98</v>
      </c>
      <c r="K486" s="125">
        <v>106</v>
      </c>
      <c r="L486" s="124">
        <v>790</v>
      </c>
      <c r="M486" s="124">
        <v>1130</v>
      </c>
      <c r="N486" s="125">
        <v>90</v>
      </c>
      <c r="O486" s="125">
        <v>101</v>
      </c>
      <c r="P486" s="124">
        <v>900</v>
      </c>
      <c r="Q486" s="124">
        <v>1290</v>
      </c>
      <c r="R486" s="125">
        <v>91</v>
      </c>
      <c r="S486" s="125">
        <v>97</v>
      </c>
    </row>
    <row r="487" spans="1:19">
      <c r="A487" s="163">
        <f t="shared" si="7"/>
        <v>41346</v>
      </c>
      <c r="B487" s="125">
        <v>76</v>
      </c>
      <c r="C487" s="125">
        <v>83</v>
      </c>
      <c r="D487" s="125">
        <v>79</v>
      </c>
      <c r="E487" s="125">
        <v>86</v>
      </c>
      <c r="F487" s="125">
        <v>70</v>
      </c>
      <c r="G487" s="125">
        <v>79</v>
      </c>
      <c r="H487" s="125"/>
      <c r="I487" s="125"/>
      <c r="J487" s="125">
        <v>96</v>
      </c>
      <c r="K487" s="125">
        <v>104</v>
      </c>
      <c r="L487" s="124">
        <v>860</v>
      </c>
      <c r="M487" s="124">
        <v>1135</v>
      </c>
      <c r="N487" s="125">
        <v>86</v>
      </c>
      <c r="O487" s="125">
        <v>95</v>
      </c>
      <c r="P487" s="124">
        <v>925</v>
      </c>
      <c r="Q487" s="124">
        <v>1280</v>
      </c>
      <c r="R487" s="125">
        <v>73</v>
      </c>
      <c r="S487" s="125">
        <v>86</v>
      </c>
    </row>
    <row r="488" spans="1:19">
      <c r="A488" s="163">
        <f t="shared" si="7"/>
        <v>41353</v>
      </c>
      <c r="B488" s="125">
        <v>75</v>
      </c>
      <c r="C488" s="125">
        <v>81.5</v>
      </c>
      <c r="D488" s="125">
        <v>77</v>
      </c>
      <c r="E488" s="125">
        <v>85</v>
      </c>
      <c r="F488" s="125">
        <v>69</v>
      </c>
      <c r="G488" s="125">
        <v>78</v>
      </c>
      <c r="H488" s="125"/>
      <c r="I488" s="125"/>
      <c r="J488" s="125">
        <v>93</v>
      </c>
      <c r="K488" s="125">
        <v>103.5</v>
      </c>
      <c r="L488" s="124">
        <v>760</v>
      </c>
      <c r="M488" s="124">
        <v>1185</v>
      </c>
      <c r="N488" s="125">
        <v>84</v>
      </c>
      <c r="O488" s="125">
        <v>99</v>
      </c>
      <c r="P488" s="124">
        <v>895</v>
      </c>
      <c r="Q488" s="124">
        <v>1265</v>
      </c>
      <c r="R488" s="125">
        <v>80</v>
      </c>
      <c r="S488" s="125">
        <v>92</v>
      </c>
    </row>
    <row r="489" spans="1:19">
      <c r="A489" s="163">
        <f t="shared" si="7"/>
        <v>41360</v>
      </c>
      <c r="B489" s="125">
        <v>74.5</v>
      </c>
      <c r="C489" s="125">
        <v>81</v>
      </c>
      <c r="D489" s="125">
        <v>77.5</v>
      </c>
      <c r="E489" s="125">
        <v>84.5</v>
      </c>
      <c r="F489" s="125">
        <v>70</v>
      </c>
      <c r="G489" s="125">
        <v>78.5</v>
      </c>
      <c r="H489" s="125"/>
      <c r="I489" s="125"/>
      <c r="J489" s="125">
        <v>94</v>
      </c>
      <c r="K489" s="125">
        <v>102.5</v>
      </c>
      <c r="L489" s="124">
        <v>770</v>
      </c>
      <c r="M489" s="124">
        <v>1160</v>
      </c>
      <c r="N489" s="125">
        <v>85</v>
      </c>
      <c r="O489" s="125">
        <v>106</v>
      </c>
      <c r="P489" s="124">
        <v>962</v>
      </c>
      <c r="Q489" s="124">
        <v>1190</v>
      </c>
      <c r="R489" s="125">
        <v>73</v>
      </c>
      <c r="S489" s="125">
        <v>87</v>
      </c>
    </row>
    <row r="490" spans="1:19">
      <c r="A490" s="163">
        <f t="shared" si="7"/>
        <v>41367</v>
      </c>
      <c r="B490" s="125" t="s">
        <v>82</v>
      </c>
      <c r="C490" s="125">
        <v>76.5</v>
      </c>
      <c r="D490" s="125">
        <v>77</v>
      </c>
      <c r="E490" s="125">
        <v>81</v>
      </c>
      <c r="F490" s="125">
        <v>70</v>
      </c>
      <c r="G490" s="125">
        <v>77</v>
      </c>
      <c r="H490" s="125"/>
      <c r="I490" s="125"/>
      <c r="J490" s="125">
        <v>97</v>
      </c>
      <c r="K490" s="125">
        <v>103</v>
      </c>
      <c r="L490" s="124">
        <v>710</v>
      </c>
      <c r="M490" s="124">
        <v>1045</v>
      </c>
      <c r="N490" s="125">
        <v>90</v>
      </c>
      <c r="O490" s="125">
        <v>107</v>
      </c>
    </row>
    <row r="491" spans="1:19">
      <c r="A491" s="163">
        <f t="shared" si="7"/>
        <v>41374</v>
      </c>
      <c r="B491" s="125">
        <v>76</v>
      </c>
      <c r="C491" s="125">
        <v>81</v>
      </c>
      <c r="D491" s="125">
        <v>77</v>
      </c>
      <c r="E491" s="125">
        <v>84.5</v>
      </c>
      <c r="F491" s="125">
        <v>69</v>
      </c>
      <c r="G491" s="125">
        <v>78</v>
      </c>
      <c r="H491" s="125"/>
      <c r="I491" s="125"/>
      <c r="J491" s="125">
        <v>95</v>
      </c>
      <c r="K491" s="125">
        <v>104.5</v>
      </c>
      <c r="L491" s="124">
        <v>700</v>
      </c>
      <c r="M491" s="124">
        <v>1090</v>
      </c>
      <c r="N491" s="125">
        <v>92</v>
      </c>
      <c r="O491" s="125">
        <v>110</v>
      </c>
      <c r="P491" s="124">
        <v>850</v>
      </c>
      <c r="Q491" s="124">
        <v>1305</v>
      </c>
      <c r="R491" s="125">
        <v>80</v>
      </c>
      <c r="S491" s="125">
        <v>87</v>
      </c>
    </row>
    <row r="492" spans="1:19">
      <c r="A492" s="163">
        <f t="shared" si="7"/>
        <v>41381</v>
      </c>
      <c r="B492" s="125">
        <v>76</v>
      </c>
      <c r="C492" s="125">
        <v>80</v>
      </c>
      <c r="D492" s="125">
        <v>76</v>
      </c>
      <c r="E492" s="125">
        <v>84</v>
      </c>
      <c r="F492" s="125">
        <v>70</v>
      </c>
      <c r="G492" s="125">
        <v>77</v>
      </c>
      <c r="H492" s="125"/>
      <c r="I492" s="125"/>
      <c r="J492" s="125">
        <v>95</v>
      </c>
      <c r="K492" s="125">
        <v>103.5</v>
      </c>
      <c r="L492" s="124">
        <v>877</v>
      </c>
      <c r="M492" s="124">
        <v>1072</v>
      </c>
      <c r="N492" s="125">
        <v>90</v>
      </c>
      <c r="O492" s="125">
        <v>103.5</v>
      </c>
      <c r="P492" s="124">
        <v>845</v>
      </c>
      <c r="Q492" s="124">
        <v>1292</v>
      </c>
      <c r="R492" s="125">
        <v>73</v>
      </c>
      <c r="S492" s="125">
        <v>80</v>
      </c>
    </row>
    <row r="493" spans="1:19">
      <c r="A493" s="163">
        <f t="shared" si="7"/>
        <v>41388</v>
      </c>
      <c r="B493" s="125">
        <v>74</v>
      </c>
      <c r="C493" s="125">
        <v>79</v>
      </c>
      <c r="D493" s="125">
        <v>75</v>
      </c>
      <c r="E493" s="125">
        <v>83</v>
      </c>
      <c r="F493" s="125">
        <v>68</v>
      </c>
      <c r="G493" s="125">
        <v>75.5</v>
      </c>
      <c r="H493" s="125"/>
      <c r="I493" s="125"/>
      <c r="J493" s="125">
        <v>92.5</v>
      </c>
      <c r="K493" s="125">
        <v>100</v>
      </c>
      <c r="L493" s="124">
        <v>810</v>
      </c>
      <c r="M493" s="124">
        <v>1095</v>
      </c>
      <c r="N493" s="125">
        <v>90</v>
      </c>
      <c r="O493" s="125">
        <v>98</v>
      </c>
      <c r="P493" s="124">
        <v>880</v>
      </c>
      <c r="Q493" s="124">
        <v>1310</v>
      </c>
      <c r="R493" s="125">
        <v>74</v>
      </c>
      <c r="S493" s="125">
        <v>87</v>
      </c>
    </row>
    <row r="494" spans="1:19">
      <c r="A494" s="163">
        <f t="shared" si="7"/>
        <v>41395</v>
      </c>
      <c r="B494" s="125">
        <v>74</v>
      </c>
      <c r="C494" s="125">
        <v>79</v>
      </c>
      <c r="D494" s="125">
        <v>75</v>
      </c>
      <c r="E494" s="125">
        <v>83</v>
      </c>
      <c r="F494" s="125">
        <v>68.5</v>
      </c>
      <c r="G494" s="125">
        <v>76</v>
      </c>
      <c r="H494" s="125"/>
      <c r="I494" s="125"/>
      <c r="J494" s="125">
        <v>89</v>
      </c>
      <c r="K494" s="125">
        <v>95</v>
      </c>
      <c r="L494" s="124">
        <v>828</v>
      </c>
      <c r="M494" s="124">
        <v>1145</v>
      </c>
      <c r="N494" s="125">
        <v>90</v>
      </c>
      <c r="O494" s="125">
        <v>117</v>
      </c>
      <c r="P494" s="124">
        <v>980</v>
      </c>
      <c r="Q494" s="124">
        <v>1200</v>
      </c>
      <c r="R494" s="125">
        <v>74</v>
      </c>
      <c r="S494" s="125">
        <v>85</v>
      </c>
    </row>
    <row r="495" spans="1:19">
      <c r="A495" s="163">
        <f t="shared" si="7"/>
        <v>41402</v>
      </c>
      <c r="B495" s="125">
        <v>76</v>
      </c>
      <c r="C495" s="125">
        <v>81.5</v>
      </c>
      <c r="D495" s="125">
        <v>78</v>
      </c>
      <c r="E495" s="125">
        <v>84.5</v>
      </c>
      <c r="F495" s="125">
        <v>71</v>
      </c>
      <c r="G495" s="125">
        <v>79</v>
      </c>
      <c r="H495" s="125"/>
      <c r="I495" s="125"/>
      <c r="J495" s="125">
        <v>94</v>
      </c>
      <c r="K495" s="125">
        <v>101.5</v>
      </c>
      <c r="L495" s="124">
        <v>810</v>
      </c>
      <c r="M495" s="124">
        <v>1240</v>
      </c>
      <c r="N495" s="125">
        <v>92</v>
      </c>
      <c r="O495" s="125">
        <v>107</v>
      </c>
      <c r="P495" s="124">
        <v>990</v>
      </c>
      <c r="Q495" s="124">
        <v>1365</v>
      </c>
      <c r="R495" s="125">
        <v>72</v>
      </c>
      <c r="S495" s="125">
        <v>85</v>
      </c>
    </row>
    <row r="496" spans="1:19">
      <c r="A496" s="163">
        <f t="shared" si="7"/>
        <v>41409</v>
      </c>
      <c r="B496" s="125">
        <v>77</v>
      </c>
      <c r="C496" s="125">
        <v>83</v>
      </c>
      <c r="D496" s="125">
        <v>79</v>
      </c>
      <c r="E496" s="125">
        <v>85</v>
      </c>
      <c r="F496" s="125">
        <v>70.5</v>
      </c>
      <c r="G496" s="125">
        <v>78.5</v>
      </c>
      <c r="H496" s="125"/>
      <c r="I496" s="125"/>
      <c r="J496" s="125">
        <v>96</v>
      </c>
      <c r="K496" s="125">
        <v>102</v>
      </c>
      <c r="L496" s="124">
        <v>670</v>
      </c>
      <c r="M496" s="124">
        <v>1080</v>
      </c>
      <c r="N496" s="125">
        <v>90</v>
      </c>
      <c r="O496" s="125">
        <v>109</v>
      </c>
      <c r="P496" s="124">
        <v>850</v>
      </c>
      <c r="Q496" s="124">
        <v>1295</v>
      </c>
      <c r="R496" s="125">
        <v>76</v>
      </c>
      <c r="S496" s="125">
        <v>85</v>
      </c>
    </row>
    <row r="497" spans="1:19">
      <c r="A497" s="163">
        <f t="shared" si="7"/>
        <v>41416</v>
      </c>
      <c r="B497" s="125">
        <v>76</v>
      </c>
      <c r="C497" s="125">
        <v>81.5</v>
      </c>
      <c r="D497" s="125">
        <v>77.5</v>
      </c>
      <c r="E497" s="125">
        <v>83</v>
      </c>
      <c r="F497" s="125">
        <v>69.5</v>
      </c>
      <c r="G497" s="125">
        <v>77</v>
      </c>
      <c r="H497" s="125"/>
      <c r="I497" s="125"/>
      <c r="J497" s="125">
        <v>92</v>
      </c>
      <c r="K497" s="125">
        <v>99</v>
      </c>
      <c r="L497" s="124">
        <v>798</v>
      </c>
      <c r="M497" s="124">
        <v>1095</v>
      </c>
      <c r="N497" s="125">
        <v>94</v>
      </c>
      <c r="O497" s="125">
        <v>111</v>
      </c>
      <c r="P497" s="124">
        <v>1010</v>
      </c>
      <c r="Q497" s="124">
        <v>1250</v>
      </c>
      <c r="R497" s="125">
        <v>76.5</v>
      </c>
      <c r="S497" s="125">
        <v>86</v>
      </c>
    </row>
    <row r="498" spans="1:19">
      <c r="A498" s="163">
        <f t="shared" si="7"/>
        <v>41423</v>
      </c>
      <c r="B498" s="125">
        <v>75</v>
      </c>
      <c r="C498" s="125">
        <v>79.5</v>
      </c>
      <c r="D498" s="125">
        <v>76</v>
      </c>
      <c r="E498" s="125">
        <v>82.5</v>
      </c>
      <c r="F498" s="125">
        <v>66</v>
      </c>
      <c r="G498" s="125">
        <v>75</v>
      </c>
      <c r="H498" s="125"/>
      <c r="I498" s="125"/>
      <c r="J498" s="125">
        <v>90</v>
      </c>
      <c r="K498" s="125">
        <v>98</v>
      </c>
      <c r="L498" s="124">
        <v>595</v>
      </c>
      <c r="M498" s="124">
        <v>960</v>
      </c>
      <c r="N498" s="125">
        <v>100</v>
      </c>
      <c r="O498" s="125">
        <v>117</v>
      </c>
      <c r="P498" s="124">
        <v>930</v>
      </c>
      <c r="Q498" s="124">
        <v>1120</v>
      </c>
      <c r="R498" s="125">
        <v>76</v>
      </c>
      <c r="S498" s="125">
        <v>92</v>
      </c>
    </row>
    <row r="499" spans="1:19">
      <c r="A499" s="163">
        <f t="shared" si="7"/>
        <v>41430</v>
      </c>
      <c r="B499" s="125">
        <v>74</v>
      </c>
      <c r="C499" s="125">
        <v>79</v>
      </c>
      <c r="D499" s="125">
        <v>73.5</v>
      </c>
      <c r="E499" s="125">
        <v>82</v>
      </c>
      <c r="F499" s="125">
        <v>66.5</v>
      </c>
      <c r="G499" s="125">
        <v>75.5</v>
      </c>
      <c r="H499" s="125"/>
      <c r="I499" s="125"/>
      <c r="J499" s="125">
        <v>90</v>
      </c>
      <c r="K499" s="125">
        <v>99</v>
      </c>
      <c r="L499" s="124">
        <v>800</v>
      </c>
      <c r="M499" s="124">
        <v>1160</v>
      </c>
      <c r="N499" s="125">
        <v>93</v>
      </c>
      <c r="O499" s="125">
        <v>106</v>
      </c>
      <c r="P499" s="124">
        <v>950</v>
      </c>
      <c r="Q499" s="124">
        <v>1270</v>
      </c>
      <c r="R499" s="125">
        <v>76</v>
      </c>
      <c r="S499" s="125">
        <v>83</v>
      </c>
    </row>
    <row r="500" spans="1:19">
      <c r="A500" s="163">
        <f t="shared" si="7"/>
        <v>41437</v>
      </c>
      <c r="B500" s="125">
        <v>73</v>
      </c>
      <c r="C500" s="125">
        <v>79</v>
      </c>
      <c r="D500" s="125">
        <v>74</v>
      </c>
      <c r="E500" s="125">
        <v>82</v>
      </c>
      <c r="F500" s="125">
        <v>66</v>
      </c>
      <c r="G500" s="125">
        <v>75</v>
      </c>
      <c r="H500" s="125"/>
      <c r="I500" s="125"/>
      <c r="J500" s="125">
        <v>89</v>
      </c>
      <c r="K500" s="125">
        <v>99</v>
      </c>
      <c r="L500" s="124">
        <v>760</v>
      </c>
      <c r="M500" s="124">
        <v>1090</v>
      </c>
      <c r="N500" s="125">
        <v>94</v>
      </c>
      <c r="O500" s="125">
        <v>110</v>
      </c>
      <c r="P500" s="124">
        <v>955</v>
      </c>
      <c r="Q500" s="124">
        <v>1080</v>
      </c>
      <c r="R500" s="125">
        <v>74</v>
      </c>
      <c r="S500" s="125">
        <v>88</v>
      </c>
    </row>
    <row r="501" spans="1:19">
      <c r="A501" s="163">
        <f t="shared" si="7"/>
        <v>41444</v>
      </c>
      <c r="B501" s="125">
        <v>76</v>
      </c>
      <c r="C501" s="125">
        <v>82</v>
      </c>
      <c r="D501" s="125">
        <v>76</v>
      </c>
      <c r="E501" s="125">
        <v>83.5</v>
      </c>
      <c r="F501" s="125">
        <v>68</v>
      </c>
      <c r="G501" s="125">
        <v>77</v>
      </c>
      <c r="H501" s="125"/>
      <c r="I501" s="125"/>
      <c r="J501" s="125">
        <v>93</v>
      </c>
      <c r="K501" s="125">
        <v>100</v>
      </c>
      <c r="L501" s="124">
        <v>740</v>
      </c>
      <c r="M501" s="124">
        <v>1140</v>
      </c>
      <c r="N501" s="125">
        <v>89</v>
      </c>
      <c r="O501" s="125">
        <v>109</v>
      </c>
      <c r="P501" s="124">
        <v>1025</v>
      </c>
      <c r="Q501" s="124">
        <v>1230</v>
      </c>
      <c r="R501" s="125">
        <v>75</v>
      </c>
      <c r="S501" s="125">
        <v>81</v>
      </c>
    </row>
    <row r="502" spans="1:19">
      <c r="A502" s="163">
        <f t="shared" si="7"/>
        <v>41451</v>
      </c>
      <c r="B502" s="125">
        <v>80</v>
      </c>
      <c r="C502" s="125">
        <v>85.5</v>
      </c>
      <c r="D502" s="125">
        <v>80</v>
      </c>
      <c r="E502" s="125">
        <v>86</v>
      </c>
      <c r="F502" s="125">
        <v>71</v>
      </c>
      <c r="G502" s="125">
        <v>80</v>
      </c>
      <c r="H502" s="125"/>
      <c r="I502" s="125"/>
      <c r="J502" s="125">
        <v>93</v>
      </c>
      <c r="K502" s="125">
        <v>100</v>
      </c>
      <c r="L502" s="124">
        <v>815</v>
      </c>
      <c r="M502" s="124">
        <v>1100</v>
      </c>
      <c r="N502" s="125">
        <v>90</v>
      </c>
      <c r="O502" s="125">
        <v>107</v>
      </c>
      <c r="P502" s="124">
        <v>1125</v>
      </c>
      <c r="Q502" s="124">
        <v>1230</v>
      </c>
      <c r="R502" s="125">
        <v>83</v>
      </c>
      <c r="S502" s="125">
        <v>87</v>
      </c>
    </row>
    <row r="503" spans="1:19">
      <c r="A503" s="163">
        <f t="shared" si="7"/>
        <v>41458</v>
      </c>
      <c r="B503" s="125">
        <v>81</v>
      </c>
      <c r="C503" s="125">
        <v>86.5</v>
      </c>
      <c r="D503" s="125">
        <v>80.5</v>
      </c>
      <c r="E503" s="125">
        <v>87</v>
      </c>
      <c r="F503" s="125">
        <v>72</v>
      </c>
      <c r="G503" s="125">
        <v>79.5</v>
      </c>
      <c r="H503" s="125"/>
      <c r="I503" s="125"/>
      <c r="J503" s="125">
        <v>96.5</v>
      </c>
      <c r="K503" s="125">
        <v>102</v>
      </c>
      <c r="L503" s="124">
        <v>790</v>
      </c>
      <c r="M503" s="124">
        <v>837</v>
      </c>
      <c r="N503" s="125">
        <v>102</v>
      </c>
      <c r="O503" s="125">
        <v>120</v>
      </c>
      <c r="P503" s="124">
        <v>958</v>
      </c>
      <c r="Q503" s="124">
        <v>1200</v>
      </c>
      <c r="R503" s="125">
        <v>82</v>
      </c>
      <c r="S503" s="125">
        <v>92</v>
      </c>
    </row>
    <row r="504" spans="1:19">
      <c r="A504" s="163">
        <f t="shared" si="7"/>
        <v>41465</v>
      </c>
      <c r="B504" s="125">
        <v>80</v>
      </c>
      <c r="C504" s="125">
        <v>85</v>
      </c>
      <c r="D504" s="125">
        <v>79.5</v>
      </c>
      <c r="E504" s="125">
        <v>86</v>
      </c>
      <c r="F504" s="125">
        <v>70</v>
      </c>
      <c r="G504" s="125">
        <v>79</v>
      </c>
      <c r="H504" s="125"/>
      <c r="I504" s="125"/>
      <c r="J504" s="125">
        <v>95</v>
      </c>
      <c r="K504" s="125">
        <v>100</v>
      </c>
      <c r="L504" s="124">
        <v>800</v>
      </c>
      <c r="M504" s="124">
        <v>1190</v>
      </c>
      <c r="N504" s="125">
        <v>97</v>
      </c>
      <c r="O504" s="125">
        <v>113</v>
      </c>
      <c r="P504" s="124">
        <v>980</v>
      </c>
      <c r="Q504" s="124">
        <v>1270</v>
      </c>
      <c r="R504" s="125">
        <v>78</v>
      </c>
      <c r="S504" s="125">
        <v>89</v>
      </c>
    </row>
    <row r="505" spans="1:19">
      <c r="A505" s="163">
        <f t="shared" si="7"/>
        <v>41472</v>
      </c>
      <c r="B505" s="125">
        <v>78</v>
      </c>
      <c r="C505" s="125">
        <v>84</v>
      </c>
      <c r="D505" s="125">
        <v>78</v>
      </c>
      <c r="E505" s="125">
        <v>84.5</v>
      </c>
      <c r="F505" s="125">
        <v>69</v>
      </c>
      <c r="G505" s="125">
        <v>78.5</v>
      </c>
      <c r="H505" s="125"/>
      <c r="I505" s="125"/>
      <c r="J505" s="125">
        <v>94.5</v>
      </c>
      <c r="K505" s="125">
        <v>100</v>
      </c>
      <c r="L505" s="124">
        <v>705</v>
      </c>
      <c r="M505" s="124">
        <v>1037</v>
      </c>
      <c r="N505" s="125">
        <v>91</v>
      </c>
      <c r="O505" s="125">
        <v>104</v>
      </c>
      <c r="P505" s="124">
        <v>890</v>
      </c>
      <c r="Q505" s="124">
        <v>1230</v>
      </c>
      <c r="R505" s="125">
        <v>75</v>
      </c>
      <c r="S505" s="125">
        <v>89</v>
      </c>
    </row>
    <row r="506" spans="1:19">
      <c r="A506" s="163">
        <f t="shared" si="7"/>
        <v>41479</v>
      </c>
      <c r="B506" s="125">
        <v>80</v>
      </c>
      <c r="C506" s="125">
        <v>85</v>
      </c>
      <c r="D506" s="125">
        <v>80</v>
      </c>
      <c r="E506" s="125">
        <v>85</v>
      </c>
      <c r="F506" s="125">
        <v>70</v>
      </c>
      <c r="G506" s="125">
        <v>79</v>
      </c>
      <c r="H506" s="125"/>
      <c r="I506" s="125"/>
      <c r="J506" s="125">
        <v>93</v>
      </c>
      <c r="K506" s="125">
        <v>101</v>
      </c>
      <c r="L506" s="124">
        <v>1005</v>
      </c>
      <c r="M506" s="124">
        <v>1265</v>
      </c>
      <c r="N506" s="125">
        <v>71</v>
      </c>
      <c r="O506" s="125">
        <v>107</v>
      </c>
      <c r="P506" s="124">
        <v>1020</v>
      </c>
      <c r="Q506" s="124">
        <v>1230</v>
      </c>
      <c r="R506" s="125">
        <v>81</v>
      </c>
      <c r="S506" s="125">
        <v>94</v>
      </c>
    </row>
    <row r="507" spans="1:19">
      <c r="A507" s="163">
        <f t="shared" si="7"/>
        <v>41486</v>
      </c>
      <c r="B507" s="125">
        <v>81</v>
      </c>
      <c r="C507" s="125">
        <v>86</v>
      </c>
      <c r="D507" s="125">
        <v>81</v>
      </c>
      <c r="E507" s="125">
        <v>86</v>
      </c>
      <c r="F507" s="125">
        <v>71</v>
      </c>
      <c r="G507" s="125">
        <v>79</v>
      </c>
      <c r="H507" s="125"/>
      <c r="I507" s="125"/>
      <c r="J507" s="125">
        <v>93</v>
      </c>
      <c r="K507" s="125">
        <v>101</v>
      </c>
      <c r="L507" s="124">
        <v>810</v>
      </c>
      <c r="M507" s="124">
        <v>1138</v>
      </c>
      <c r="N507" s="125">
        <v>91</v>
      </c>
      <c r="O507" s="125">
        <v>100</v>
      </c>
      <c r="P507" s="124">
        <v>880</v>
      </c>
      <c r="Q507" s="124">
        <v>1380</v>
      </c>
      <c r="R507" s="125">
        <v>81</v>
      </c>
      <c r="S507" s="125">
        <v>92</v>
      </c>
    </row>
    <row r="508" spans="1:19">
      <c r="A508" s="163">
        <f t="shared" si="7"/>
        <v>41493</v>
      </c>
      <c r="B508" s="125">
        <v>81.5</v>
      </c>
      <c r="C508" s="125">
        <v>87</v>
      </c>
      <c r="D508" s="125">
        <v>81</v>
      </c>
      <c r="E508" s="125">
        <v>87</v>
      </c>
      <c r="F508" s="125">
        <v>70.5</v>
      </c>
      <c r="G508" s="125">
        <v>79</v>
      </c>
      <c r="H508" s="125"/>
      <c r="I508" s="125"/>
      <c r="J508" s="125">
        <v>94</v>
      </c>
      <c r="K508" s="125">
        <v>101.5</v>
      </c>
      <c r="L508" s="124">
        <v>895</v>
      </c>
      <c r="M508" s="124">
        <v>1270</v>
      </c>
      <c r="N508" s="125">
        <v>96</v>
      </c>
      <c r="O508" s="125">
        <v>107</v>
      </c>
    </row>
    <row r="509" spans="1:19">
      <c r="A509" s="163">
        <f t="shared" si="7"/>
        <v>41500</v>
      </c>
      <c r="B509" s="125">
        <v>81.5</v>
      </c>
      <c r="C509" s="125">
        <v>87</v>
      </c>
      <c r="D509" s="125">
        <v>81</v>
      </c>
      <c r="E509" s="125">
        <v>87</v>
      </c>
      <c r="F509" s="125">
        <v>71.5</v>
      </c>
      <c r="G509" s="125">
        <v>79</v>
      </c>
      <c r="H509" s="125"/>
      <c r="I509" s="125"/>
      <c r="J509" s="125">
        <v>94</v>
      </c>
      <c r="K509" s="125">
        <v>101</v>
      </c>
      <c r="L509" s="124">
        <v>880</v>
      </c>
      <c r="M509" s="124">
        <v>1035</v>
      </c>
      <c r="N509" s="125">
        <v>105</v>
      </c>
      <c r="O509" s="125">
        <v>115</v>
      </c>
      <c r="P509" s="124">
        <v>990</v>
      </c>
      <c r="Q509" s="124">
        <v>1330</v>
      </c>
      <c r="R509" s="125">
        <v>78</v>
      </c>
      <c r="S509" s="125">
        <v>92</v>
      </c>
    </row>
    <row r="510" spans="1:19">
      <c r="A510" s="163">
        <f t="shared" si="7"/>
        <v>41507</v>
      </c>
      <c r="B510" s="125">
        <v>82.5</v>
      </c>
      <c r="C510" s="125">
        <v>89</v>
      </c>
      <c r="D510" s="125">
        <v>82</v>
      </c>
      <c r="E510" s="125">
        <v>88</v>
      </c>
      <c r="F510" s="125">
        <v>72.5</v>
      </c>
      <c r="G510" s="125">
        <v>78</v>
      </c>
      <c r="H510" s="125"/>
      <c r="I510" s="125"/>
      <c r="J510" s="125">
        <v>96</v>
      </c>
      <c r="K510" s="125">
        <v>102</v>
      </c>
      <c r="L510" s="124">
        <v>770</v>
      </c>
      <c r="M510" s="124">
        <v>1122</v>
      </c>
      <c r="N510" s="125">
        <v>100</v>
      </c>
      <c r="O510" s="125">
        <v>120</v>
      </c>
      <c r="P510" s="124">
        <v>855</v>
      </c>
      <c r="Q510" s="124">
        <v>1315</v>
      </c>
      <c r="R510" s="125">
        <v>82</v>
      </c>
      <c r="S510" s="125">
        <v>95</v>
      </c>
    </row>
    <row r="511" spans="1:19">
      <c r="A511" s="163">
        <f t="shared" si="7"/>
        <v>41514</v>
      </c>
      <c r="B511" s="125">
        <v>85</v>
      </c>
      <c r="C511" s="125">
        <v>90.5</v>
      </c>
      <c r="D511" s="125">
        <v>83.5</v>
      </c>
      <c r="E511" s="125">
        <v>90.5</v>
      </c>
      <c r="F511" s="125">
        <v>74</v>
      </c>
      <c r="G511" s="125">
        <v>81</v>
      </c>
      <c r="H511" s="125"/>
      <c r="I511" s="125"/>
      <c r="J511" s="125">
        <v>97</v>
      </c>
      <c r="K511" s="125">
        <v>103</v>
      </c>
      <c r="L511" s="124">
        <v>530</v>
      </c>
      <c r="M511" s="124">
        <v>1148</v>
      </c>
      <c r="N511" s="125">
        <v>98</v>
      </c>
      <c r="O511" s="125">
        <v>135</v>
      </c>
      <c r="P511" s="124">
        <v>870</v>
      </c>
      <c r="Q511" s="124">
        <v>1330</v>
      </c>
      <c r="R511" s="125">
        <v>82</v>
      </c>
      <c r="S511" s="125">
        <v>93</v>
      </c>
    </row>
    <row r="512" spans="1:19">
      <c r="A512" s="163">
        <f t="shared" si="7"/>
        <v>41521</v>
      </c>
      <c r="B512" s="125">
        <v>82</v>
      </c>
      <c r="C512" s="125">
        <v>87.5</v>
      </c>
      <c r="D512" s="125">
        <v>82</v>
      </c>
      <c r="E512" s="125">
        <v>88.5</v>
      </c>
      <c r="F512" s="125">
        <v>73.5</v>
      </c>
      <c r="G512" s="125">
        <v>81</v>
      </c>
      <c r="H512" s="125"/>
      <c r="I512" s="125"/>
      <c r="J512" s="125">
        <v>97</v>
      </c>
      <c r="K512" s="125">
        <v>104.5</v>
      </c>
      <c r="L512" s="124">
        <v>785</v>
      </c>
      <c r="M512" s="124">
        <v>1040</v>
      </c>
      <c r="N512" s="125">
        <v>102</v>
      </c>
      <c r="O512" s="125">
        <v>116</v>
      </c>
      <c r="P512" s="124">
        <v>985</v>
      </c>
      <c r="Q512" s="124">
        <v>1310</v>
      </c>
      <c r="R512" s="125">
        <v>80</v>
      </c>
      <c r="S512" s="125">
        <v>93</v>
      </c>
    </row>
    <row r="513" spans="1:23">
      <c r="A513" s="163">
        <f t="shared" si="7"/>
        <v>41528</v>
      </c>
      <c r="B513" s="125">
        <v>81</v>
      </c>
      <c r="C513" s="125">
        <v>89</v>
      </c>
      <c r="D513" s="125">
        <v>81</v>
      </c>
      <c r="E513" s="125">
        <v>89</v>
      </c>
      <c r="F513" s="125">
        <v>73</v>
      </c>
      <c r="G513" s="125">
        <v>80</v>
      </c>
      <c r="H513" s="125"/>
      <c r="I513" s="125"/>
      <c r="J513" s="125">
        <v>96</v>
      </c>
      <c r="K513" s="125">
        <v>103</v>
      </c>
      <c r="L513" s="124">
        <v>705</v>
      </c>
      <c r="M513" s="124">
        <v>1012</v>
      </c>
      <c r="N513" s="125">
        <v>107.5</v>
      </c>
      <c r="O513" s="125">
        <v>119</v>
      </c>
      <c r="P513" s="124">
        <v>878</v>
      </c>
      <c r="Q513" s="124">
        <v>1328</v>
      </c>
      <c r="R513" s="125">
        <v>84</v>
      </c>
      <c r="S513" s="125">
        <v>93</v>
      </c>
    </row>
    <row r="514" spans="1:23">
      <c r="A514" s="163">
        <f t="shared" si="7"/>
        <v>41535</v>
      </c>
      <c r="B514" s="125">
        <v>78</v>
      </c>
      <c r="C514" s="125">
        <v>86</v>
      </c>
      <c r="D514" s="125">
        <v>78</v>
      </c>
      <c r="E514" s="125">
        <v>87</v>
      </c>
      <c r="F514" s="125">
        <v>71</v>
      </c>
      <c r="G514" s="125">
        <v>78</v>
      </c>
      <c r="H514" s="125"/>
      <c r="I514" s="125"/>
      <c r="J514" s="125">
        <v>94</v>
      </c>
      <c r="K514" s="125">
        <v>101</v>
      </c>
      <c r="L514" s="124">
        <v>845</v>
      </c>
      <c r="M514" s="124">
        <v>1230</v>
      </c>
      <c r="N514" s="125">
        <v>98.5</v>
      </c>
      <c r="O514" s="125">
        <v>117</v>
      </c>
      <c r="P514" s="124">
        <v>960</v>
      </c>
      <c r="Q514" s="124">
        <v>1285</v>
      </c>
      <c r="R514" s="125">
        <v>81</v>
      </c>
      <c r="S514" s="125">
        <v>89</v>
      </c>
      <c r="T514" s="124">
        <v>985</v>
      </c>
      <c r="U514" s="124">
        <v>985</v>
      </c>
      <c r="V514" s="125">
        <v>106</v>
      </c>
      <c r="W514" s="125">
        <v>106</v>
      </c>
    </row>
    <row r="515" spans="1:23">
      <c r="A515" s="163">
        <f t="shared" si="7"/>
        <v>41542</v>
      </c>
      <c r="B515" s="125">
        <v>77</v>
      </c>
      <c r="C515" s="125">
        <v>84.5</v>
      </c>
      <c r="D515" s="125">
        <v>77</v>
      </c>
      <c r="E515" s="125">
        <v>85</v>
      </c>
      <c r="F515" s="125">
        <v>69</v>
      </c>
      <c r="G515" s="125">
        <v>77</v>
      </c>
      <c r="H515" s="125"/>
      <c r="I515" s="125"/>
      <c r="J515" s="125">
        <v>90</v>
      </c>
      <c r="K515" s="125">
        <v>96</v>
      </c>
      <c r="L515" s="124">
        <v>850</v>
      </c>
      <c r="M515" s="124">
        <v>1160</v>
      </c>
      <c r="N515" s="125">
        <v>99</v>
      </c>
      <c r="O515" s="125">
        <v>116</v>
      </c>
      <c r="P515" s="124">
        <v>935</v>
      </c>
      <c r="Q515" s="124">
        <v>1290</v>
      </c>
      <c r="R515" s="125">
        <v>81</v>
      </c>
      <c r="S515" s="125">
        <v>98</v>
      </c>
    </row>
    <row r="516" spans="1:23">
      <c r="A516" s="163">
        <f t="shared" si="7"/>
        <v>41549</v>
      </c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</row>
    <row r="517" spans="1:23">
      <c r="A517" s="163">
        <f t="shared" si="7"/>
        <v>41556</v>
      </c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</row>
    <row r="518" spans="1:23">
      <c r="A518" s="163">
        <f t="shared" si="7"/>
        <v>41563</v>
      </c>
      <c r="B518" s="125">
        <v>79</v>
      </c>
      <c r="C518" s="125">
        <v>86</v>
      </c>
      <c r="D518" s="125">
        <v>78</v>
      </c>
      <c r="E518" s="125">
        <v>86</v>
      </c>
      <c r="F518" s="125">
        <v>71.5</v>
      </c>
      <c r="G518" s="125">
        <v>78</v>
      </c>
      <c r="H518" s="125"/>
      <c r="I518" s="125"/>
      <c r="J518" s="125">
        <v>90.5</v>
      </c>
      <c r="K518" s="125">
        <v>96</v>
      </c>
      <c r="L518" s="124">
        <v>770</v>
      </c>
      <c r="M518" s="124">
        <v>1260</v>
      </c>
      <c r="N518" s="125">
        <v>99</v>
      </c>
      <c r="O518" s="125">
        <v>120</v>
      </c>
      <c r="P518" s="124">
        <v>965</v>
      </c>
      <c r="Q518" s="124">
        <v>1210</v>
      </c>
      <c r="R518" s="125">
        <v>78</v>
      </c>
      <c r="S518" s="125">
        <v>96</v>
      </c>
    </row>
    <row r="519" spans="1:23">
      <c r="A519" s="163">
        <f t="shared" si="7"/>
        <v>41570</v>
      </c>
      <c r="B519" s="125">
        <v>79</v>
      </c>
      <c r="C519" s="125">
        <v>86</v>
      </c>
      <c r="D519" s="125">
        <v>78</v>
      </c>
      <c r="E519" s="125">
        <v>86</v>
      </c>
      <c r="F519" s="125">
        <v>71.5</v>
      </c>
      <c r="G519" s="125">
        <v>78</v>
      </c>
      <c r="H519" s="125"/>
      <c r="I519" s="125"/>
      <c r="J519" s="125">
        <v>91.5</v>
      </c>
      <c r="K519" s="125">
        <v>95.5</v>
      </c>
      <c r="L519" s="124">
        <v>855</v>
      </c>
      <c r="M519" s="124">
        <v>1170</v>
      </c>
      <c r="N519" s="125">
        <v>104</v>
      </c>
      <c r="O519" s="125">
        <v>120</v>
      </c>
      <c r="P519" s="124">
        <v>930</v>
      </c>
      <c r="Q519" s="124">
        <v>1255</v>
      </c>
      <c r="R519" s="125">
        <v>80</v>
      </c>
      <c r="S519" s="125">
        <v>96</v>
      </c>
      <c r="T519" s="124">
        <v>870</v>
      </c>
      <c r="U519" s="124">
        <v>870</v>
      </c>
      <c r="V519" s="125">
        <v>112.5</v>
      </c>
      <c r="W519" s="125">
        <v>112.5</v>
      </c>
    </row>
    <row r="520" spans="1:23">
      <c r="A520" s="163">
        <f t="shared" si="7"/>
        <v>41577</v>
      </c>
      <c r="B520" s="125">
        <v>79</v>
      </c>
      <c r="C520" s="125">
        <v>84</v>
      </c>
      <c r="D520" s="125">
        <v>77</v>
      </c>
      <c r="E520" s="125">
        <v>84</v>
      </c>
      <c r="F520" s="125">
        <v>68.5</v>
      </c>
      <c r="G520" s="125">
        <v>77.5</v>
      </c>
      <c r="H520" s="125"/>
      <c r="I520" s="125"/>
      <c r="J520" s="125">
        <v>87.5</v>
      </c>
      <c r="K520" s="125">
        <v>93</v>
      </c>
      <c r="L520" s="124">
        <v>810</v>
      </c>
      <c r="M520" s="124">
        <v>1100</v>
      </c>
      <c r="N520" s="125">
        <v>102</v>
      </c>
      <c r="O520" s="125">
        <v>121</v>
      </c>
      <c r="P520" s="124">
        <v>890</v>
      </c>
      <c r="Q520" s="124">
        <v>1295</v>
      </c>
      <c r="R520" s="125">
        <v>77</v>
      </c>
      <c r="S520" s="125">
        <v>95</v>
      </c>
    </row>
    <row r="521" spans="1:23">
      <c r="A521" s="163">
        <f t="shared" si="7"/>
        <v>41584</v>
      </c>
      <c r="B521" s="125">
        <v>80</v>
      </c>
      <c r="C521" s="125">
        <v>86</v>
      </c>
      <c r="D521" s="125">
        <v>78.5</v>
      </c>
      <c r="E521" s="125">
        <v>85</v>
      </c>
      <c r="F521" s="125">
        <v>70.5</v>
      </c>
      <c r="G521" s="125">
        <v>79.5</v>
      </c>
      <c r="H521" s="125"/>
      <c r="I521" s="125"/>
      <c r="J521" s="125">
        <v>90</v>
      </c>
      <c r="K521" s="125">
        <v>96</v>
      </c>
      <c r="L521" s="124">
        <v>662</v>
      </c>
      <c r="M521" s="124">
        <v>1255</v>
      </c>
      <c r="N521" s="125">
        <v>98</v>
      </c>
      <c r="O521" s="125">
        <v>117</v>
      </c>
      <c r="P521" s="124">
        <v>915</v>
      </c>
      <c r="Q521" s="124">
        <v>1320</v>
      </c>
      <c r="R521" s="125">
        <v>80</v>
      </c>
      <c r="S521" s="125">
        <v>95</v>
      </c>
    </row>
    <row r="522" spans="1:23">
      <c r="A522" s="163">
        <f t="shared" ref="A522:A557" si="8">+A521+7</f>
        <v>41591</v>
      </c>
      <c r="B522" s="125">
        <v>84.5</v>
      </c>
      <c r="C522" s="125">
        <v>90</v>
      </c>
      <c r="D522" s="125">
        <v>77</v>
      </c>
      <c r="E522" s="125">
        <v>85</v>
      </c>
      <c r="F522" s="125">
        <v>72</v>
      </c>
      <c r="G522" s="125">
        <v>77</v>
      </c>
      <c r="H522" s="125"/>
      <c r="I522" s="125"/>
      <c r="J522" s="125">
        <v>89</v>
      </c>
      <c r="K522" s="125">
        <v>97.5</v>
      </c>
      <c r="L522" s="124">
        <v>725</v>
      </c>
      <c r="M522" s="124">
        <v>1155</v>
      </c>
      <c r="N522" s="125">
        <v>102</v>
      </c>
      <c r="O522" s="125">
        <v>125</v>
      </c>
      <c r="P522" s="124">
        <v>770</v>
      </c>
      <c r="Q522" s="124">
        <v>1075</v>
      </c>
      <c r="R522" s="125">
        <v>90</v>
      </c>
      <c r="S522" s="125">
        <v>101</v>
      </c>
    </row>
    <row r="523" spans="1:23">
      <c r="A523" s="163">
        <f t="shared" si="8"/>
        <v>41598</v>
      </c>
      <c r="B523" s="125">
        <v>79</v>
      </c>
      <c r="C523" s="125">
        <v>87</v>
      </c>
      <c r="D523" s="125">
        <v>76</v>
      </c>
      <c r="E523" s="125">
        <v>83</v>
      </c>
      <c r="F523" s="125">
        <v>70</v>
      </c>
      <c r="G523" s="125">
        <v>75</v>
      </c>
      <c r="H523" s="125"/>
      <c r="I523" s="125"/>
      <c r="J523" s="125">
        <v>89</v>
      </c>
      <c r="K523" s="125">
        <v>95.5</v>
      </c>
      <c r="L523" s="124">
        <v>635</v>
      </c>
      <c r="M523" s="124">
        <v>1015</v>
      </c>
      <c r="N523" s="125">
        <v>107</v>
      </c>
      <c r="O523" s="125">
        <v>127</v>
      </c>
      <c r="P523" s="124">
        <v>910</v>
      </c>
      <c r="Q523" s="124">
        <v>1315</v>
      </c>
      <c r="R523" s="125">
        <v>82</v>
      </c>
      <c r="S523" s="125">
        <v>92</v>
      </c>
    </row>
    <row r="524" spans="1:23">
      <c r="A524" s="163">
        <f t="shared" si="8"/>
        <v>41605</v>
      </c>
      <c r="B524" s="125">
        <v>81</v>
      </c>
      <c r="C524" s="125">
        <v>88.5</v>
      </c>
      <c r="D524" s="125">
        <v>79</v>
      </c>
      <c r="E524" s="125">
        <v>86</v>
      </c>
      <c r="F524" s="125">
        <v>71</v>
      </c>
      <c r="G524" s="125">
        <v>77</v>
      </c>
      <c r="H524" s="125"/>
      <c r="I524" s="125"/>
      <c r="J524" s="125">
        <v>90</v>
      </c>
      <c r="K524" s="125">
        <v>97</v>
      </c>
      <c r="L524" s="124">
        <v>785</v>
      </c>
      <c r="M524" s="124">
        <v>1050</v>
      </c>
      <c r="N524" s="125">
        <v>101</v>
      </c>
      <c r="O524" s="125">
        <v>122</v>
      </c>
      <c r="P524" s="124">
        <v>840</v>
      </c>
      <c r="Q524" s="124">
        <v>1155</v>
      </c>
      <c r="R524" s="125">
        <v>85</v>
      </c>
      <c r="S524" s="125">
        <v>95</v>
      </c>
    </row>
    <row r="525" spans="1:23">
      <c r="A525" s="163">
        <f t="shared" si="8"/>
        <v>41612</v>
      </c>
      <c r="B525" s="125">
        <v>82</v>
      </c>
      <c r="C525" s="125">
        <v>88</v>
      </c>
      <c r="D525" s="125">
        <v>78</v>
      </c>
      <c r="E525" s="125">
        <v>84.5</v>
      </c>
      <c r="F525" s="125">
        <v>70</v>
      </c>
      <c r="G525" s="125">
        <v>78</v>
      </c>
      <c r="H525" s="125"/>
      <c r="I525" s="125"/>
      <c r="J525" s="125">
        <v>91</v>
      </c>
      <c r="K525" s="125">
        <v>97</v>
      </c>
      <c r="L525" s="124">
        <v>725</v>
      </c>
      <c r="M525" s="124">
        <v>1290</v>
      </c>
      <c r="N525" s="125">
        <v>100</v>
      </c>
      <c r="O525" s="125">
        <v>124</v>
      </c>
      <c r="P525" s="124">
        <v>1025</v>
      </c>
      <c r="Q525" s="124">
        <v>1315</v>
      </c>
      <c r="R525" s="125">
        <v>86</v>
      </c>
      <c r="S525" s="125">
        <v>95</v>
      </c>
    </row>
    <row r="526" spans="1:23">
      <c r="A526" s="163">
        <f t="shared" si="8"/>
        <v>41619</v>
      </c>
      <c r="B526" s="125">
        <v>83.5</v>
      </c>
      <c r="C526" s="125">
        <v>89.5</v>
      </c>
      <c r="D526" s="125">
        <v>79</v>
      </c>
      <c r="E526" s="125">
        <v>87.5</v>
      </c>
      <c r="F526" s="125">
        <v>72</v>
      </c>
      <c r="G526" s="125">
        <v>79</v>
      </c>
      <c r="H526" s="125"/>
      <c r="I526" s="125"/>
      <c r="J526" s="125">
        <v>93</v>
      </c>
      <c r="K526" s="125">
        <v>101</v>
      </c>
      <c r="L526" s="124">
        <v>730</v>
      </c>
      <c r="M526" s="124">
        <v>1185</v>
      </c>
      <c r="N526" s="125">
        <v>99</v>
      </c>
      <c r="O526" s="125">
        <v>116</v>
      </c>
      <c r="P526" s="124">
        <v>985</v>
      </c>
      <c r="Q526" s="124">
        <v>1135</v>
      </c>
      <c r="R526" s="125">
        <v>76</v>
      </c>
      <c r="S526" s="125">
        <v>94</v>
      </c>
    </row>
    <row r="527" spans="1:23">
      <c r="A527" s="163">
        <f t="shared" si="8"/>
        <v>41626</v>
      </c>
      <c r="B527" s="125">
        <v>83.5</v>
      </c>
      <c r="C527" s="125">
        <v>89.5</v>
      </c>
      <c r="D527" s="125">
        <v>79</v>
      </c>
      <c r="E527" s="125">
        <v>87</v>
      </c>
      <c r="F527" s="125">
        <v>73</v>
      </c>
      <c r="G527" s="125">
        <v>81</v>
      </c>
      <c r="H527" s="125"/>
      <c r="I527" s="125"/>
      <c r="J527" s="125">
        <v>94</v>
      </c>
      <c r="K527" s="125">
        <v>101</v>
      </c>
      <c r="L527" s="124">
        <v>635</v>
      </c>
      <c r="M527" s="124">
        <v>1175</v>
      </c>
      <c r="N527" s="125">
        <v>99</v>
      </c>
      <c r="O527" s="125">
        <v>121</v>
      </c>
      <c r="P527" s="124">
        <v>1032</v>
      </c>
      <c r="Q527" s="124">
        <v>1347</v>
      </c>
      <c r="R527" s="125">
        <v>81</v>
      </c>
      <c r="S527" s="125">
        <v>87</v>
      </c>
    </row>
    <row r="528" spans="1:23">
      <c r="A528" s="163">
        <f t="shared" si="8"/>
        <v>41633</v>
      </c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</row>
    <row r="529" spans="1:23">
      <c r="A529" s="163">
        <f t="shared" si="8"/>
        <v>41640</v>
      </c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</row>
    <row r="530" spans="1:23">
      <c r="A530" s="163">
        <f t="shared" si="8"/>
        <v>41647</v>
      </c>
      <c r="B530" s="125">
        <v>84.5</v>
      </c>
      <c r="C530" s="125">
        <v>90.5</v>
      </c>
      <c r="D530" s="125">
        <v>81</v>
      </c>
      <c r="E530" s="125">
        <v>89.5</v>
      </c>
      <c r="F530" s="125">
        <v>75</v>
      </c>
      <c r="G530" s="125">
        <v>82.5</v>
      </c>
      <c r="H530" s="125"/>
      <c r="I530" s="125"/>
      <c r="J530" s="125">
        <v>95</v>
      </c>
      <c r="K530" s="125">
        <v>103.5</v>
      </c>
      <c r="L530" s="124">
        <v>795</v>
      </c>
      <c r="M530" s="124">
        <v>1120</v>
      </c>
      <c r="N530" s="125">
        <v>112.5</v>
      </c>
      <c r="O530" s="125">
        <v>129</v>
      </c>
      <c r="P530" s="124">
        <v>835</v>
      </c>
      <c r="Q530" s="124">
        <v>1215</v>
      </c>
      <c r="R530" s="125">
        <v>86</v>
      </c>
      <c r="S530" s="125">
        <v>100</v>
      </c>
    </row>
    <row r="531" spans="1:23">
      <c r="A531" s="163">
        <f t="shared" si="8"/>
        <v>41654</v>
      </c>
      <c r="B531" s="125">
        <v>85</v>
      </c>
      <c r="C531" s="125">
        <v>92</v>
      </c>
      <c r="D531" s="125">
        <v>82</v>
      </c>
      <c r="E531" s="125">
        <v>91</v>
      </c>
      <c r="F531" s="125">
        <v>76</v>
      </c>
      <c r="G531" s="125">
        <v>83</v>
      </c>
      <c r="H531" s="125"/>
      <c r="I531" s="125"/>
      <c r="J531" s="125">
        <v>95</v>
      </c>
      <c r="K531" s="125">
        <v>104</v>
      </c>
      <c r="L531" s="124">
        <v>780</v>
      </c>
      <c r="M531" s="124">
        <v>1260</v>
      </c>
      <c r="N531" s="125">
        <v>112.5</v>
      </c>
      <c r="O531" s="125">
        <v>133</v>
      </c>
      <c r="P531" s="124">
        <v>830</v>
      </c>
      <c r="Q531" s="124">
        <v>1250</v>
      </c>
      <c r="R531" s="125">
        <v>87</v>
      </c>
      <c r="S531" s="125">
        <v>102</v>
      </c>
    </row>
    <row r="532" spans="1:23">
      <c r="A532" s="163">
        <f t="shared" si="8"/>
        <v>41661</v>
      </c>
      <c r="B532" s="125">
        <v>87</v>
      </c>
      <c r="C532" s="125">
        <v>92</v>
      </c>
      <c r="D532" s="125">
        <v>82.5</v>
      </c>
      <c r="E532" s="125">
        <v>91</v>
      </c>
      <c r="F532" s="125">
        <v>76</v>
      </c>
      <c r="G532" s="125">
        <v>83</v>
      </c>
      <c r="H532" s="125"/>
      <c r="I532" s="125"/>
      <c r="J532" s="125">
        <v>100</v>
      </c>
      <c r="K532" s="125">
        <v>104</v>
      </c>
      <c r="L532" s="124">
        <v>745</v>
      </c>
      <c r="M532" s="124">
        <v>1080</v>
      </c>
      <c r="N532" s="125">
        <v>121</v>
      </c>
      <c r="O532" s="125">
        <v>140</v>
      </c>
      <c r="P532" s="124">
        <v>970</v>
      </c>
      <c r="Q532" s="124">
        <v>1235</v>
      </c>
      <c r="R532" s="125">
        <v>91</v>
      </c>
      <c r="S532" s="125">
        <v>105</v>
      </c>
    </row>
    <row r="533" spans="1:23">
      <c r="A533" s="163">
        <f t="shared" si="8"/>
        <v>41668</v>
      </c>
      <c r="B533" s="125">
        <v>90</v>
      </c>
      <c r="C533" s="125">
        <v>96</v>
      </c>
      <c r="D533" s="125">
        <v>88</v>
      </c>
      <c r="E533" s="125">
        <v>95</v>
      </c>
      <c r="F533" s="125">
        <v>80</v>
      </c>
      <c r="G533" s="125">
        <v>87</v>
      </c>
      <c r="H533" s="125"/>
      <c r="I533" s="125"/>
      <c r="J533" s="125">
        <v>99</v>
      </c>
      <c r="K533" s="125">
        <v>107</v>
      </c>
      <c r="L533" s="124">
        <v>740</v>
      </c>
      <c r="M533" s="124">
        <v>1225</v>
      </c>
      <c r="N533" s="125">
        <v>112</v>
      </c>
      <c r="O533" s="125">
        <v>130</v>
      </c>
      <c r="P533" s="124">
        <v>860</v>
      </c>
      <c r="Q533" s="124">
        <v>1250</v>
      </c>
      <c r="R533" s="125">
        <v>91</v>
      </c>
      <c r="S533" s="125">
        <v>107</v>
      </c>
    </row>
    <row r="534" spans="1:23">
      <c r="A534" s="163">
        <f t="shared" si="8"/>
        <v>41675</v>
      </c>
      <c r="B534" s="125">
        <v>96</v>
      </c>
      <c r="C534" s="125">
        <v>100</v>
      </c>
      <c r="D534" s="125">
        <v>95</v>
      </c>
      <c r="E534" s="125">
        <v>97.5</v>
      </c>
      <c r="F534" s="125">
        <v>84.5</v>
      </c>
      <c r="G534" s="125">
        <v>87</v>
      </c>
      <c r="H534" s="125"/>
      <c r="I534" s="125"/>
      <c r="J534" s="125">
        <v>112</v>
      </c>
      <c r="K534" s="125">
        <v>118</v>
      </c>
    </row>
    <row r="535" spans="1:23">
      <c r="A535" s="163">
        <f t="shared" si="8"/>
        <v>41682</v>
      </c>
      <c r="B535" s="125">
        <v>95</v>
      </c>
      <c r="C535" s="125">
        <v>100.5</v>
      </c>
      <c r="D535" s="125">
        <v>95</v>
      </c>
      <c r="E535" s="125">
        <v>100</v>
      </c>
      <c r="F535" s="125">
        <v>83</v>
      </c>
      <c r="G535" s="125">
        <v>90</v>
      </c>
      <c r="H535" s="125"/>
      <c r="I535" s="125"/>
      <c r="J535" s="125">
        <v>103</v>
      </c>
      <c r="K535" s="125">
        <v>110</v>
      </c>
      <c r="L535" s="124">
        <v>785</v>
      </c>
      <c r="M535" s="124">
        <v>1120</v>
      </c>
      <c r="N535" s="125">
        <v>110</v>
      </c>
      <c r="O535" s="125">
        <v>127</v>
      </c>
      <c r="P535" s="124">
        <v>935</v>
      </c>
      <c r="Q535" s="124">
        <v>1250</v>
      </c>
      <c r="R535" s="125">
        <v>90</v>
      </c>
      <c r="S535" s="125">
        <v>116</v>
      </c>
      <c r="T535" s="124">
        <v>890</v>
      </c>
      <c r="U535" s="124">
        <v>890</v>
      </c>
      <c r="V535" s="125">
        <v>125</v>
      </c>
      <c r="W535" s="125">
        <v>125</v>
      </c>
    </row>
    <row r="536" spans="1:23">
      <c r="A536" s="163">
        <f t="shared" si="8"/>
        <v>41689</v>
      </c>
      <c r="B536" s="125">
        <v>95.5</v>
      </c>
      <c r="C536" s="125">
        <v>100</v>
      </c>
      <c r="D536" s="125">
        <v>95</v>
      </c>
      <c r="E536" s="125">
        <v>100.5</v>
      </c>
      <c r="F536" s="125">
        <v>84</v>
      </c>
      <c r="G536" s="125">
        <v>91</v>
      </c>
      <c r="H536" s="125"/>
      <c r="I536" s="125"/>
      <c r="J536" s="125">
        <v>103.5</v>
      </c>
      <c r="K536" s="125">
        <v>112</v>
      </c>
      <c r="L536" s="124">
        <v>690</v>
      </c>
      <c r="M536" s="124">
        <v>1225</v>
      </c>
      <c r="N536" s="125">
        <v>112</v>
      </c>
      <c r="O536" s="125">
        <v>135</v>
      </c>
      <c r="P536" s="124">
        <v>1000</v>
      </c>
      <c r="Q536" s="124">
        <v>1260</v>
      </c>
      <c r="R536" s="125">
        <v>92</v>
      </c>
      <c r="S536" s="125">
        <v>116</v>
      </c>
    </row>
    <row r="537" spans="1:23">
      <c r="A537" s="163">
        <f t="shared" si="8"/>
        <v>41696</v>
      </c>
      <c r="B537" s="125">
        <v>95.5</v>
      </c>
      <c r="C537" s="125">
        <v>100</v>
      </c>
      <c r="D537" s="125">
        <v>95</v>
      </c>
      <c r="E537" s="125">
        <v>101</v>
      </c>
      <c r="F537" s="125">
        <v>85</v>
      </c>
      <c r="G537" s="125">
        <v>92</v>
      </c>
      <c r="H537" s="125"/>
      <c r="I537" s="125"/>
      <c r="J537" s="125">
        <v>104</v>
      </c>
      <c r="K537" s="125">
        <v>113</v>
      </c>
      <c r="L537" s="124">
        <v>685</v>
      </c>
      <c r="M537" s="124">
        <v>1295</v>
      </c>
      <c r="N537" s="125">
        <v>107</v>
      </c>
      <c r="O537" s="125">
        <v>129</v>
      </c>
      <c r="P537" s="124">
        <v>920</v>
      </c>
      <c r="Q537" s="124">
        <v>1305</v>
      </c>
      <c r="R537" s="125">
        <v>92</v>
      </c>
      <c r="S537" s="125">
        <v>115</v>
      </c>
    </row>
    <row r="538" spans="1:23">
      <c r="A538" s="163">
        <f t="shared" si="8"/>
        <v>41703</v>
      </c>
      <c r="B538" s="125">
        <v>97</v>
      </c>
      <c r="C538" s="125">
        <v>104</v>
      </c>
      <c r="D538" s="125">
        <v>97</v>
      </c>
      <c r="E538" s="125">
        <v>104</v>
      </c>
      <c r="F538" s="125">
        <v>87</v>
      </c>
      <c r="G538" s="125">
        <v>96</v>
      </c>
      <c r="H538" s="125"/>
      <c r="I538" s="125"/>
      <c r="J538" s="125">
        <v>107</v>
      </c>
      <c r="K538" s="125">
        <v>114</v>
      </c>
      <c r="L538" s="124">
        <v>838</v>
      </c>
      <c r="M538" s="124">
        <v>1240</v>
      </c>
      <c r="N538" s="125">
        <v>112</v>
      </c>
      <c r="O538" s="125">
        <v>136</v>
      </c>
      <c r="P538" s="124">
        <v>995</v>
      </c>
      <c r="Q538" s="124">
        <v>1145</v>
      </c>
      <c r="R538" s="125">
        <v>96.5</v>
      </c>
      <c r="S538" s="125">
        <v>107</v>
      </c>
    </row>
    <row r="539" spans="1:23">
      <c r="A539" s="163">
        <f t="shared" si="8"/>
        <v>41710</v>
      </c>
      <c r="B539" s="125">
        <v>97</v>
      </c>
      <c r="C539" s="125">
        <v>104</v>
      </c>
      <c r="D539" s="125">
        <v>97</v>
      </c>
      <c r="E539" s="125">
        <v>104</v>
      </c>
      <c r="F539" s="125">
        <v>88</v>
      </c>
      <c r="G539" s="125">
        <v>97</v>
      </c>
      <c r="H539" s="125"/>
      <c r="I539" s="125"/>
      <c r="J539" s="125">
        <v>109</v>
      </c>
      <c r="K539" s="125">
        <v>118</v>
      </c>
      <c r="L539" s="124">
        <v>745</v>
      </c>
      <c r="M539" s="124">
        <v>1330</v>
      </c>
      <c r="N539" s="125">
        <v>108</v>
      </c>
      <c r="O539" s="125">
        <v>132.5</v>
      </c>
      <c r="P539" s="124">
        <v>930</v>
      </c>
      <c r="Q539" s="124">
        <v>1250</v>
      </c>
      <c r="R539" s="125">
        <v>92</v>
      </c>
      <c r="S539" s="125">
        <v>112.5</v>
      </c>
    </row>
    <row r="540" spans="1:23">
      <c r="A540" s="163">
        <f t="shared" si="8"/>
        <v>41717</v>
      </c>
      <c r="B540" s="125">
        <v>99</v>
      </c>
      <c r="C540" s="125">
        <v>105.5</v>
      </c>
      <c r="D540" s="125">
        <v>99</v>
      </c>
      <c r="E540" s="125">
        <v>106</v>
      </c>
      <c r="F540" s="125">
        <v>90</v>
      </c>
      <c r="G540" s="125">
        <v>99</v>
      </c>
      <c r="H540" s="125"/>
      <c r="I540" s="125"/>
      <c r="J540" s="125">
        <v>110</v>
      </c>
      <c r="K540" s="125">
        <v>120</v>
      </c>
      <c r="L540" s="124">
        <v>730</v>
      </c>
      <c r="M540" s="124">
        <v>1210</v>
      </c>
      <c r="N540" s="125">
        <v>112</v>
      </c>
      <c r="O540" s="125">
        <v>131</v>
      </c>
      <c r="P540" s="124">
        <v>818</v>
      </c>
      <c r="Q540" s="124">
        <v>1305</v>
      </c>
      <c r="R540" s="125">
        <v>104</v>
      </c>
      <c r="S540" s="125">
        <v>117</v>
      </c>
    </row>
    <row r="541" spans="1:23">
      <c r="A541" s="163">
        <f t="shared" si="8"/>
        <v>41724</v>
      </c>
      <c r="B541" s="125">
        <v>98.5</v>
      </c>
      <c r="C541" s="125">
        <v>105</v>
      </c>
      <c r="D541" s="125">
        <v>98</v>
      </c>
      <c r="E541" s="125">
        <v>105</v>
      </c>
      <c r="F541" s="125">
        <v>88</v>
      </c>
      <c r="G541" s="125">
        <v>97</v>
      </c>
      <c r="H541" s="125"/>
      <c r="I541" s="125"/>
      <c r="J541" s="125">
        <v>110</v>
      </c>
      <c r="K541" s="125">
        <v>120</v>
      </c>
      <c r="L541" s="124">
        <v>695</v>
      </c>
      <c r="M541" s="124">
        <v>1275</v>
      </c>
      <c r="N541" s="125">
        <v>125</v>
      </c>
      <c r="O541" s="125">
        <v>142</v>
      </c>
      <c r="P541" s="124">
        <v>890</v>
      </c>
      <c r="Q541" s="124">
        <v>1360</v>
      </c>
      <c r="R541" s="125">
        <v>95</v>
      </c>
      <c r="S541" s="125">
        <v>117.5</v>
      </c>
    </row>
    <row r="542" spans="1:23">
      <c r="A542" s="163">
        <f t="shared" si="8"/>
        <v>41731</v>
      </c>
      <c r="B542" s="125">
        <v>98.5</v>
      </c>
      <c r="C542" s="125">
        <v>104</v>
      </c>
      <c r="D542" s="125">
        <v>98</v>
      </c>
      <c r="E542" s="125">
        <v>105</v>
      </c>
      <c r="F542" s="125">
        <v>88</v>
      </c>
      <c r="G542" s="125">
        <v>96.5</v>
      </c>
      <c r="H542" s="125"/>
      <c r="I542" s="125"/>
      <c r="J542" s="125">
        <v>109</v>
      </c>
      <c r="K542" s="125">
        <v>117</v>
      </c>
      <c r="L542" s="124">
        <v>655</v>
      </c>
      <c r="M542" s="124">
        <v>1210</v>
      </c>
      <c r="N542" s="125">
        <v>117.5</v>
      </c>
      <c r="O542" s="125">
        <v>139</v>
      </c>
      <c r="P542" s="124">
        <v>888</v>
      </c>
      <c r="Q542" s="124">
        <v>1310</v>
      </c>
      <c r="R542" s="125">
        <v>87</v>
      </c>
      <c r="S542" s="125">
        <v>114</v>
      </c>
      <c r="T542" s="124">
        <v>891</v>
      </c>
      <c r="U542" s="124">
        <v>891</v>
      </c>
      <c r="V542" s="125">
        <v>120</v>
      </c>
      <c r="W542" s="125">
        <v>120</v>
      </c>
    </row>
    <row r="543" spans="1:23">
      <c r="A543" s="163">
        <f t="shared" si="8"/>
        <v>41738</v>
      </c>
      <c r="B543" s="125">
        <v>99</v>
      </c>
      <c r="C543" s="125">
        <v>103</v>
      </c>
      <c r="D543" s="125">
        <v>96</v>
      </c>
      <c r="E543" s="125">
        <v>104.5</v>
      </c>
      <c r="F543" s="125">
        <v>87</v>
      </c>
      <c r="G543" s="125">
        <v>96</v>
      </c>
      <c r="H543" s="125"/>
      <c r="I543" s="125"/>
      <c r="J543" s="125">
        <v>110</v>
      </c>
      <c r="K543" s="125">
        <v>117.5</v>
      </c>
      <c r="L543" s="124">
        <v>705</v>
      </c>
      <c r="M543" s="124">
        <v>1250</v>
      </c>
      <c r="N543" s="125">
        <v>117.5</v>
      </c>
      <c r="O543" s="125">
        <v>143</v>
      </c>
      <c r="P543" s="124">
        <v>812</v>
      </c>
      <c r="Q543" s="124">
        <v>1265</v>
      </c>
      <c r="R543" s="125">
        <v>90</v>
      </c>
      <c r="S543" s="125">
        <v>116</v>
      </c>
    </row>
    <row r="544" spans="1:23">
      <c r="A544" s="163">
        <f t="shared" si="8"/>
        <v>41745</v>
      </c>
      <c r="B544" s="125">
        <v>99</v>
      </c>
      <c r="C544" s="125">
        <v>106</v>
      </c>
      <c r="D544" s="125">
        <v>97.5</v>
      </c>
      <c r="E544" s="125">
        <v>106</v>
      </c>
      <c r="F544" s="125">
        <v>89</v>
      </c>
      <c r="G544" s="125">
        <v>97.5</v>
      </c>
      <c r="H544" s="125"/>
      <c r="I544" s="125"/>
      <c r="J544" s="125">
        <v>113</v>
      </c>
      <c r="K544" s="125">
        <v>120.5</v>
      </c>
      <c r="L544" s="124">
        <v>742</v>
      </c>
      <c r="M544" s="124">
        <v>1195</v>
      </c>
      <c r="N544" s="125">
        <v>117.5</v>
      </c>
      <c r="O544" s="125">
        <v>140</v>
      </c>
      <c r="P544" s="124">
        <v>850</v>
      </c>
      <c r="Q544" s="124">
        <v>1250</v>
      </c>
      <c r="R544" s="125">
        <v>97</v>
      </c>
      <c r="S544" s="125">
        <v>117</v>
      </c>
    </row>
    <row r="545" spans="1:23">
      <c r="A545" s="163">
        <f t="shared" si="8"/>
        <v>41752</v>
      </c>
      <c r="B545" s="125">
        <v>99</v>
      </c>
      <c r="C545" s="125">
        <v>106</v>
      </c>
      <c r="D545" s="125">
        <v>98</v>
      </c>
      <c r="E545" s="125">
        <v>106</v>
      </c>
      <c r="F545" s="125">
        <v>89</v>
      </c>
      <c r="G545" s="125">
        <v>98</v>
      </c>
      <c r="H545" s="125"/>
      <c r="I545" s="125"/>
      <c r="J545" s="125">
        <v>113</v>
      </c>
      <c r="K545" s="125">
        <v>121</v>
      </c>
      <c r="L545" s="124">
        <v>800</v>
      </c>
      <c r="M545" s="124">
        <v>1170</v>
      </c>
      <c r="N545" s="125">
        <v>117</v>
      </c>
      <c r="O545" s="125">
        <v>142.5</v>
      </c>
      <c r="P545" s="124">
        <v>890</v>
      </c>
      <c r="Q545" s="124">
        <v>1208</v>
      </c>
      <c r="R545" s="125">
        <v>100</v>
      </c>
      <c r="S545" s="125">
        <v>117</v>
      </c>
    </row>
    <row r="546" spans="1:23">
      <c r="A546" s="163">
        <f t="shared" si="8"/>
        <v>41759</v>
      </c>
      <c r="B546" s="125">
        <v>98</v>
      </c>
      <c r="C546" s="125">
        <v>106.5</v>
      </c>
      <c r="D546" s="125">
        <v>98</v>
      </c>
      <c r="E546" s="125">
        <v>106</v>
      </c>
      <c r="F546" s="125">
        <v>90</v>
      </c>
      <c r="G546" s="125">
        <v>98</v>
      </c>
      <c r="H546" s="125"/>
      <c r="I546" s="125"/>
      <c r="J546" s="125">
        <v>113</v>
      </c>
      <c r="K546" s="125">
        <v>121</v>
      </c>
      <c r="L546" s="124">
        <v>735</v>
      </c>
      <c r="M546" s="124">
        <v>1205</v>
      </c>
      <c r="N546" s="125">
        <v>117.5</v>
      </c>
      <c r="O546" s="125">
        <v>140</v>
      </c>
      <c r="P546" s="124">
        <v>880</v>
      </c>
      <c r="Q546" s="124">
        <v>1240</v>
      </c>
      <c r="R546" s="125">
        <v>95</v>
      </c>
      <c r="S546" s="125">
        <v>113</v>
      </c>
    </row>
    <row r="547" spans="1:23">
      <c r="A547" s="163">
        <f t="shared" si="8"/>
        <v>41766</v>
      </c>
      <c r="B547" s="125">
        <v>98</v>
      </c>
      <c r="C547" s="125">
        <v>107</v>
      </c>
      <c r="D547" s="125">
        <v>99</v>
      </c>
      <c r="E547" s="125">
        <v>106.5</v>
      </c>
      <c r="F547" s="125">
        <v>90</v>
      </c>
      <c r="G547" s="125">
        <v>99</v>
      </c>
      <c r="H547" s="125"/>
      <c r="I547" s="125"/>
      <c r="J547" s="125">
        <v>114</v>
      </c>
      <c r="K547" s="125">
        <v>122</v>
      </c>
      <c r="L547" s="124">
        <v>765</v>
      </c>
      <c r="M547" s="124">
        <v>1078</v>
      </c>
      <c r="N547" s="125">
        <v>115</v>
      </c>
      <c r="O547" s="125">
        <v>141</v>
      </c>
      <c r="P547" s="124">
        <v>880</v>
      </c>
      <c r="Q547" s="124">
        <v>1175</v>
      </c>
      <c r="R547" s="125">
        <v>99</v>
      </c>
      <c r="S547" s="125">
        <v>115</v>
      </c>
    </row>
    <row r="548" spans="1:23">
      <c r="A548" s="163">
        <f t="shared" si="8"/>
        <v>41773</v>
      </c>
      <c r="B548" s="125">
        <v>98</v>
      </c>
      <c r="C548" s="125">
        <v>107</v>
      </c>
      <c r="D548" s="125">
        <v>98</v>
      </c>
      <c r="E548" s="125">
        <v>106</v>
      </c>
      <c r="F548" s="125">
        <v>90.5</v>
      </c>
      <c r="G548" s="125">
        <v>100</v>
      </c>
      <c r="H548" s="125"/>
      <c r="I548" s="125"/>
      <c r="J548" s="125">
        <v>115</v>
      </c>
      <c r="K548" s="125">
        <v>121</v>
      </c>
      <c r="L548" s="124">
        <v>685</v>
      </c>
      <c r="M548" s="124">
        <v>995</v>
      </c>
      <c r="N548" s="125">
        <v>117</v>
      </c>
      <c r="O548" s="125">
        <v>152</v>
      </c>
      <c r="P548" s="124">
        <v>820</v>
      </c>
      <c r="Q548" s="124">
        <v>1270</v>
      </c>
      <c r="R548" s="125">
        <v>99</v>
      </c>
      <c r="S548" s="125">
        <v>120</v>
      </c>
    </row>
    <row r="549" spans="1:23">
      <c r="A549" s="163">
        <f t="shared" si="8"/>
        <v>41780</v>
      </c>
      <c r="B549" s="125">
        <v>98</v>
      </c>
      <c r="C549" s="125">
        <v>105</v>
      </c>
      <c r="D549" s="125">
        <v>98</v>
      </c>
      <c r="E549" s="125">
        <v>104.5</v>
      </c>
      <c r="F549" s="125">
        <v>89</v>
      </c>
      <c r="G549" s="125">
        <v>98</v>
      </c>
      <c r="H549" s="125"/>
      <c r="I549" s="125"/>
      <c r="J549" s="125">
        <v>114</v>
      </c>
      <c r="K549" s="125">
        <v>120</v>
      </c>
      <c r="L549" s="124">
        <v>740</v>
      </c>
      <c r="M549" s="124">
        <v>1140</v>
      </c>
      <c r="N549" s="125">
        <v>120</v>
      </c>
      <c r="O549" s="125">
        <v>148</v>
      </c>
      <c r="P549" s="124">
        <v>855</v>
      </c>
      <c r="Q549" s="124">
        <v>1140</v>
      </c>
      <c r="R549" s="125">
        <v>95</v>
      </c>
      <c r="S549" s="125">
        <v>114</v>
      </c>
    </row>
    <row r="550" spans="1:23">
      <c r="A550" s="163">
        <f t="shared" si="8"/>
        <v>41787</v>
      </c>
      <c r="B550" s="125">
        <v>99</v>
      </c>
      <c r="C550" s="125">
        <v>106.5</v>
      </c>
      <c r="D550" s="125">
        <v>99</v>
      </c>
      <c r="E550" s="125">
        <v>106</v>
      </c>
      <c r="F550" s="125">
        <v>91</v>
      </c>
      <c r="G550" s="125">
        <v>98</v>
      </c>
      <c r="H550" s="125"/>
      <c r="I550" s="125"/>
      <c r="J550" s="125">
        <v>115</v>
      </c>
      <c r="K550" s="125">
        <v>121</v>
      </c>
      <c r="L550" s="124">
        <v>610</v>
      </c>
      <c r="M550" s="124">
        <v>1125</v>
      </c>
      <c r="N550" s="125">
        <v>119</v>
      </c>
      <c r="O550" s="125">
        <v>155</v>
      </c>
      <c r="P550" s="124">
        <v>945</v>
      </c>
      <c r="Q550" s="124">
        <v>1230</v>
      </c>
      <c r="R550" s="125">
        <v>93</v>
      </c>
      <c r="S550" s="125">
        <v>117</v>
      </c>
    </row>
    <row r="551" spans="1:23">
      <c r="A551" s="163">
        <f t="shared" si="8"/>
        <v>41794</v>
      </c>
      <c r="B551" s="125">
        <v>99</v>
      </c>
      <c r="C551" s="125">
        <v>107</v>
      </c>
      <c r="D551" s="125">
        <v>99</v>
      </c>
      <c r="E551" s="125">
        <v>106</v>
      </c>
      <c r="F551" s="125">
        <v>93</v>
      </c>
      <c r="G551" s="125">
        <v>100</v>
      </c>
      <c r="H551" s="125"/>
      <c r="I551" s="125"/>
      <c r="J551" s="125">
        <v>116</v>
      </c>
      <c r="K551" s="125">
        <v>123</v>
      </c>
      <c r="L551" s="124">
        <v>645</v>
      </c>
      <c r="M551" s="124">
        <v>1080</v>
      </c>
      <c r="N551" s="125">
        <v>122</v>
      </c>
      <c r="O551" s="125">
        <v>157</v>
      </c>
      <c r="P551" s="124">
        <v>930</v>
      </c>
      <c r="Q551" s="124">
        <v>1280</v>
      </c>
      <c r="R551" s="125">
        <v>105</v>
      </c>
      <c r="S551" s="125">
        <v>123</v>
      </c>
    </row>
    <row r="552" spans="1:23">
      <c r="A552" s="163">
        <f t="shared" si="8"/>
        <v>41801</v>
      </c>
      <c r="B552" s="125">
        <v>101</v>
      </c>
      <c r="C552" s="125">
        <v>107.5</v>
      </c>
      <c r="D552" s="125">
        <v>101</v>
      </c>
      <c r="E552" s="125">
        <v>108</v>
      </c>
      <c r="F552" s="125">
        <v>94</v>
      </c>
      <c r="G552" s="125">
        <v>102</v>
      </c>
      <c r="H552" s="125"/>
      <c r="I552" s="125"/>
      <c r="J552" s="125">
        <v>119</v>
      </c>
      <c r="K552" s="125">
        <v>126</v>
      </c>
      <c r="L552" s="124">
        <v>820</v>
      </c>
      <c r="M552" s="124">
        <v>1290</v>
      </c>
      <c r="N552" s="125">
        <v>121</v>
      </c>
      <c r="O552" s="125">
        <v>157</v>
      </c>
      <c r="P552" s="124">
        <v>905</v>
      </c>
      <c r="Q552" s="124">
        <v>1305</v>
      </c>
      <c r="R552" s="125">
        <v>106</v>
      </c>
      <c r="S552" s="125">
        <v>116</v>
      </c>
    </row>
    <row r="553" spans="1:23">
      <c r="A553" s="163">
        <f t="shared" si="8"/>
        <v>41808</v>
      </c>
      <c r="B553" s="125">
        <v>102</v>
      </c>
      <c r="C553" s="125">
        <v>109</v>
      </c>
      <c r="D553" s="125">
        <v>102</v>
      </c>
      <c r="E553" s="125">
        <v>108</v>
      </c>
      <c r="F553" s="125">
        <v>94</v>
      </c>
      <c r="G553" s="125">
        <v>103</v>
      </c>
      <c r="H553" s="125"/>
      <c r="I553" s="125"/>
      <c r="J553" s="125">
        <v>117</v>
      </c>
      <c r="K553" s="125">
        <v>127</v>
      </c>
      <c r="L553" s="124">
        <v>830</v>
      </c>
      <c r="M553" s="124">
        <v>1255</v>
      </c>
      <c r="N553" s="125">
        <v>119</v>
      </c>
      <c r="O553" s="125">
        <v>148</v>
      </c>
      <c r="P553" s="124">
        <v>980</v>
      </c>
      <c r="Q553" s="124">
        <v>1160</v>
      </c>
      <c r="R553" s="125">
        <v>109</v>
      </c>
      <c r="S553" s="125">
        <v>121</v>
      </c>
    </row>
    <row r="554" spans="1:23">
      <c r="A554" s="163">
        <f>+A553+7</f>
        <v>41815</v>
      </c>
      <c r="B554" s="125">
        <v>113</v>
      </c>
      <c r="C554" s="125">
        <v>120</v>
      </c>
      <c r="D554" s="125">
        <v>111</v>
      </c>
      <c r="E554" s="125">
        <v>118</v>
      </c>
      <c r="F554" s="125">
        <v>103</v>
      </c>
      <c r="G554" s="125">
        <v>109</v>
      </c>
      <c r="H554" s="125"/>
      <c r="I554" s="125"/>
      <c r="J554" s="125">
        <v>126</v>
      </c>
      <c r="K554" s="125">
        <v>136</v>
      </c>
    </row>
    <row r="555" spans="1:23">
      <c r="A555" s="163">
        <f t="shared" si="8"/>
        <v>41822</v>
      </c>
      <c r="B555" s="125">
        <v>113</v>
      </c>
      <c r="C555" s="125">
        <v>119</v>
      </c>
      <c r="D555" s="125">
        <v>111</v>
      </c>
      <c r="E555" s="125">
        <v>118</v>
      </c>
      <c r="F555" s="125">
        <v>102</v>
      </c>
      <c r="G555" s="125">
        <v>108</v>
      </c>
      <c r="H555" s="125"/>
      <c r="I555" s="125"/>
      <c r="J555" s="125">
        <v>126</v>
      </c>
      <c r="K555" s="125">
        <v>139</v>
      </c>
    </row>
    <row r="556" spans="1:23">
      <c r="A556" s="163">
        <f>+A555+7</f>
        <v>41829</v>
      </c>
      <c r="B556" s="125">
        <v>109</v>
      </c>
      <c r="C556" s="125">
        <v>117</v>
      </c>
      <c r="D556" s="125">
        <v>112</v>
      </c>
      <c r="E556" s="125">
        <v>119</v>
      </c>
      <c r="F556" s="125">
        <v>104</v>
      </c>
      <c r="G556" s="125">
        <v>109</v>
      </c>
      <c r="H556" s="125"/>
      <c r="I556" s="125"/>
      <c r="J556" s="125">
        <v>135</v>
      </c>
      <c r="K556" s="125">
        <v>141</v>
      </c>
      <c r="L556" s="124">
        <v>888</v>
      </c>
      <c r="M556" s="124">
        <v>1035</v>
      </c>
      <c r="N556" s="125">
        <v>137</v>
      </c>
      <c r="O556" s="125">
        <v>168</v>
      </c>
    </row>
    <row r="557" spans="1:23">
      <c r="A557" s="163">
        <f t="shared" si="8"/>
        <v>41836</v>
      </c>
      <c r="B557" s="125">
        <v>116</v>
      </c>
      <c r="C557" s="125">
        <v>121</v>
      </c>
      <c r="D557" s="125">
        <v>113</v>
      </c>
      <c r="E557" s="125">
        <v>121</v>
      </c>
      <c r="F557" s="125">
        <v>104</v>
      </c>
      <c r="G557" s="125">
        <v>112</v>
      </c>
      <c r="H557" s="125"/>
      <c r="I557" s="125"/>
      <c r="J557" s="125">
        <v>136</v>
      </c>
      <c r="K557" s="125">
        <v>142</v>
      </c>
      <c r="L557" s="124">
        <v>785</v>
      </c>
      <c r="M557" s="124">
        <v>1010</v>
      </c>
      <c r="N557" s="125">
        <v>145</v>
      </c>
      <c r="O557" s="125">
        <v>171</v>
      </c>
      <c r="P557" s="124">
        <v>1010</v>
      </c>
      <c r="Q557" s="124">
        <v>1155</v>
      </c>
      <c r="R557" s="125">
        <v>115</v>
      </c>
      <c r="S557" s="125">
        <v>136</v>
      </c>
      <c r="T557" s="124">
        <v>910</v>
      </c>
      <c r="U557" s="124">
        <v>940</v>
      </c>
      <c r="V557" s="125">
        <v>147.5</v>
      </c>
      <c r="W557" s="125">
        <v>149</v>
      </c>
    </row>
    <row r="558" spans="1:23">
      <c r="A558" s="163">
        <f>+A557+7</f>
        <v>41843</v>
      </c>
      <c r="B558" s="125">
        <v>115</v>
      </c>
      <c r="C558" s="125">
        <v>121.5</v>
      </c>
      <c r="D558" s="125">
        <v>113</v>
      </c>
      <c r="E558" s="125">
        <v>121.5</v>
      </c>
      <c r="F558" s="125">
        <v>103.5</v>
      </c>
      <c r="G558" s="125">
        <v>112</v>
      </c>
      <c r="H558" s="125"/>
      <c r="I558" s="125"/>
      <c r="J558" s="125">
        <v>137</v>
      </c>
      <c r="K558" s="125">
        <v>142</v>
      </c>
      <c r="L558" s="124">
        <v>655</v>
      </c>
      <c r="M558" s="124">
        <v>848</v>
      </c>
      <c r="N558" s="125">
        <v>178</v>
      </c>
      <c r="O558" s="125">
        <v>190</v>
      </c>
      <c r="P558" s="124">
        <v>1005</v>
      </c>
      <c r="Q558" s="124">
        <v>1210</v>
      </c>
      <c r="R558" s="125">
        <v>124</v>
      </c>
      <c r="S558" s="125">
        <v>127.5</v>
      </c>
    </row>
    <row r="559" spans="1:23">
      <c r="A559" s="163">
        <f>+A558+7</f>
        <v>41850</v>
      </c>
      <c r="B559" s="125">
        <v>115</v>
      </c>
      <c r="C559" s="125">
        <v>123</v>
      </c>
      <c r="D559" s="125">
        <v>115</v>
      </c>
      <c r="E559" s="125">
        <v>123</v>
      </c>
      <c r="F559" s="125">
        <v>105</v>
      </c>
      <c r="G559" s="125">
        <v>114</v>
      </c>
      <c r="H559" s="125"/>
      <c r="I559" s="125"/>
      <c r="J559" s="125">
        <v>146</v>
      </c>
      <c r="K559" s="125">
        <v>159</v>
      </c>
      <c r="L559" s="124">
        <v>655</v>
      </c>
      <c r="M559" s="124">
        <v>980</v>
      </c>
      <c r="N559" s="125">
        <v>145</v>
      </c>
      <c r="O559" s="125">
        <v>200</v>
      </c>
      <c r="P559" s="124">
        <v>845</v>
      </c>
      <c r="Q559" s="124">
        <v>1240</v>
      </c>
      <c r="R559" s="125">
        <v>120</v>
      </c>
      <c r="S559" s="125">
        <v>131</v>
      </c>
    </row>
    <row r="560" spans="1:23">
      <c r="A560" s="163">
        <f>+A559+7</f>
        <v>41857</v>
      </c>
      <c r="B560" s="125">
        <v>117</v>
      </c>
      <c r="C560" s="125">
        <v>126</v>
      </c>
      <c r="D560" s="125">
        <v>116</v>
      </c>
      <c r="E560" s="125">
        <v>125</v>
      </c>
      <c r="F560" s="125">
        <v>104</v>
      </c>
      <c r="G560" s="125">
        <v>114</v>
      </c>
      <c r="H560" s="125"/>
      <c r="I560" s="125"/>
      <c r="J560" s="125">
        <v>139</v>
      </c>
      <c r="K560" s="125">
        <v>149</v>
      </c>
      <c r="L560" s="124">
        <v>880</v>
      </c>
      <c r="M560" s="124">
        <v>1120</v>
      </c>
      <c r="N560" s="125">
        <v>145</v>
      </c>
      <c r="O560" s="125">
        <v>195</v>
      </c>
      <c r="P560" s="124">
        <v>900</v>
      </c>
      <c r="Q560" s="124">
        <v>1230</v>
      </c>
      <c r="R560" s="125">
        <v>118</v>
      </c>
      <c r="S560" s="125">
        <v>132.5</v>
      </c>
    </row>
    <row r="561" spans="1:26">
      <c r="A561" s="163">
        <f t="shared" ref="A561:A572" si="9">+A560+7</f>
        <v>41864</v>
      </c>
      <c r="B561" s="125">
        <v>115</v>
      </c>
      <c r="C561" s="125">
        <v>126</v>
      </c>
      <c r="D561" s="125">
        <v>115</v>
      </c>
      <c r="E561" s="125">
        <v>126</v>
      </c>
      <c r="F561" s="125">
        <v>105</v>
      </c>
      <c r="G561" s="125">
        <v>113</v>
      </c>
      <c r="H561" s="125"/>
      <c r="I561" s="125"/>
      <c r="J561" s="125">
        <v>136</v>
      </c>
      <c r="K561" s="125">
        <v>146</v>
      </c>
      <c r="L561" s="124">
        <v>755</v>
      </c>
      <c r="M561" s="124">
        <v>1115</v>
      </c>
      <c r="N561" s="125">
        <v>137</v>
      </c>
      <c r="O561" s="125">
        <v>157</v>
      </c>
      <c r="P561" s="124">
        <v>875</v>
      </c>
      <c r="Q561" s="124">
        <v>1270</v>
      </c>
      <c r="R561" s="125">
        <v>120</v>
      </c>
      <c r="S561" s="125">
        <v>135</v>
      </c>
    </row>
    <row r="562" spans="1:26">
      <c r="A562" s="163">
        <f t="shared" si="9"/>
        <v>41871</v>
      </c>
      <c r="B562" s="125">
        <v>113</v>
      </c>
      <c r="C562" s="125">
        <v>122</v>
      </c>
      <c r="D562" s="125">
        <v>112</v>
      </c>
      <c r="E562" s="125">
        <v>123</v>
      </c>
      <c r="F562" s="125">
        <v>101</v>
      </c>
      <c r="G562" s="125">
        <v>112.5</v>
      </c>
      <c r="H562" s="125"/>
      <c r="I562" s="125"/>
      <c r="J562" s="125">
        <v>134</v>
      </c>
      <c r="K562" s="125">
        <v>143</v>
      </c>
      <c r="L562" s="124">
        <v>810</v>
      </c>
      <c r="M562" s="124">
        <v>1110</v>
      </c>
      <c r="N562" s="125">
        <v>145</v>
      </c>
      <c r="O562" s="125">
        <v>164</v>
      </c>
      <c r="P562" s="124">
        <v>870</v>
      </c>
      <c r="Q562" s="124">
        <v>1160</v>
      </c>
      <c r="R562" s="125">
        <v>123</v>
      </c>
      <c r="S562" s="125">
        <v>140</v>
      </c>
    </row>
    <row r="563" spans="1:26">
      <c r="A563" s="163">
        <f t="shared" si="9"/>
        <v>41878</v>
      </c>
      <c r="B563" s="125">
        <v>114</v>
      </c>
      <c r="C563" s="125">
        <v>122</v>
      </c>
      <c r="D563" s="125">
        <v>113</v>
      </c>
      <c r="E563" s="125">
        <v>124</v>
      </c>
      <c r="F563" s="125">
        <v>102</v>
      </c>
      <c r="G563" s="125">
        <v>113</v>
      </c>
      <c r="H563" s="125"/>
      <c r="I563" s="125"/>
      <c r="J563" s="125">
        <v>132</v>
      </c>
      <c r="K563" s="125">
        <v>140</v>
      </c>
      <c r="L563" s="124">
        <v>968</v>
      </c>
      <c r="M563" s="124">
        <v>1065</v>
      </c>
      <c r="N563" s="125">
        <v>137.5</v>
      </c>
      <c r="O563" s="125">
        <v>160</v>
      </c>
      <c r="P563" s="124">
        <v>1225</v>
      </c>
      <c r="Q563" s="124">
        <v>1300</v>
      </c>
      <c r="R563" s="125">
        <v>122</v>
      </c>
      <c r="S563" s="125">
        <v>127</v>
      </c>
    </row>
    <row r="564" spans="1:26">
      <c r="A564" s="163">
        <f t="shared" si="9"/>
        <v>41885</v>
      </c>
      <c r="B564" s="125">
        <v>114</v>
      </c>
      <c r="C564" s="125">
        <v>122</v>
      </c>
      <c r="D564" s="125">
        <v>113</v>
      </c>
      <c r="E564" s="125">
        <v>124</v>
      </c>
      <c r="F564" s="125">
        <v>102.5</v>
      </c>
      <c r="G564" s="125">
        <v>113</v>
      </c>
      <c r="H564" s="125">
        <v>90</v>
      </c>
      <c r="I564" s="125">
        <v>101</v>
      </c>
      <c r="J564" s="125">
        <v>134</v>
      </c>
      <c r="K564" s="125">
        <v>141</v>
      </c>
      <c r="L564" s="124">
        <v>905</v>
      </c>
      <c r="M564" s="124">
        <v>1095</v>
      </c>
      <c r="N564" s="125">
        <v>140</v>
      </c>
      <c r="O564" s="125">
        <v>167.5</v>
      </c>
      <c r="P564" s="124">
        <v>910</v>
      </c>
      <c r="Q564" s="124">
        <v>1150</v>
      </c>
      <c r="R564" s="125">
        <v>123</v>
      </c>
      <c r="S564" s="125">
        <v>135</v>
      </c>
    </row>
    <row r="565" spans="1:26">
      <c r="A565" s="163">
        <f t="shared" si="9"/>
        <v>41892</v>
      </c>
      <c r="B565" s="125">
        <v>113</v>
      </c>
      <c r="C565" s="125">
        <v>122</v>
      </c>
      <c r="D565" s="125">
        <v>114</v>
      </c>
      <c r="E565" s="125">
        <v>124</v>
      </c>
      <c r="F565" s="125">
        <v>102</v>
      </c>
      <c r="G565" s="125">
        <v>113</v>
      </c>
      <c r="H565" s="125">
        <v>92</v>
      </c>
      <c r="I565" s="125">
        <v>102</v>
      </c>
      <c r="J565" s="125">
        <v>135</v>
      </c>
      <c r="K565" s="125">
        <v>143</v>
      </c>
      <c r="L565" s="124">
        <v>800</v>
      </c>
      <c r="M565" s="124">
        <v>1185</v>
      </c>
      <c r="N565" s="125">
        <v>140</v>
      </c>
      <c r="O565" s="125">
        <v>172.5</v>
      </c>
      <c r="P565" s="124">
        <v>910</v>
      </c>
      <c r="Q565" s="124">
        <v>1245</v>
      </c>
      <c r="R565" s="125">
        <v>130</v>
      </c>
      <c r="S565" s="125">
        <v>155</v>
      </c>
      <c r="Z565" s="125"/>
    </row>
    <row r="566" spans="1:26">
      <c r="A566" s="163">
        <f t="shared" si="9"/>
        <v>41899</v>
      </c>
      <c r="B566" s="125">
        <v>111</v>
      </c>
      <c r="C566" s="125">
        <v>121</v>
      </c>
      <c r="D566" s="125">
        <v>111</v>
      </c>
      <c r="E566" s="125">
        <v>121</v>
      </c>
      <c r="F566" s="125">
        <v>100</v>
      </c>
      <c r="G566" s="125">
        <v>110</v>
      </c>
      <c r="H566" s="125">
        <v>91</v>
      </c>
      <c r="I566" s="125">
        <v>100</v>
      </c>
      <c r="J566" s="125">
        <v>130</v>
      </c>
      <c r="K566" s="125">
        <v>140</v>
      </c>
    </row>
    <row r="567" spans="1:26">
      <c r="A567" s="163">
        <f t="shared" si="9"/>
        <v>41906</v>
      </c>
      <c r="B567" s="125">
        <v>111</v>
      </c>
      <c r="C567" s="125">
        <v>120.5</v>
      </c>
      <c r="D567" s="125">
        <v>112</v>
      </c>
      <c r="E567" s="125">
        <v>120.5</v>
      </c>
      <c r="F567" s="125">
        <v>102</v>
      </c>
      <c r="G567" s="125">
        <v>110</v>
      </c>
      <c r="H567" s="125">
        <v>91</v>
      </c>
      <c r="I567" s="125">
        <v>99</v>
      </c>
      <c r="J567" s="125">
        <v>131</v>
      </c>
      <c r="K567" s="125">
        <v>140</v>
      </c>
    </row>
    <row r="568" spans="1:26">
      <c r="A568" s="163">
        <f t="shared" si="9"/>
        <v>41913</v>
      </c>
      <c r="B568" s="125">
        <v>108</v>
      </c>
      <c r="C568" s="125">
        <v>118</v>
      </c>
      <c r="D568" s="125">
        <v>108</v>
      </c>
      <c r="E568" s="125">
        <v>118</v>
      </c>
      <c r="F568" s="125">
        <v>99</v>
      </c>
      <c r="G568" s="125">
        <v>108</v>
      </c>
      <c r="H568" s="125">
        <v>87</v>
      </c>
      <c r="I568" s="125">
        <v>99</v>
      </c>
      <c r="J568" s="125">
        <v>128</v>
      </c>
      <c r="K568" s="125">
        <v>137</v>
      </c>
    </row>
    <row r="569" spans="1:26">
      <c r="A569" s="163">
        <f t="shared" si="9"/>
        <v>41920</v>
      </c>
      <c r="B569" s="125">
        <v>108</v>
      </c>
      <c r="C569" s="125">
        <v>118</v>
      </c>
      <c r="D569" s="125">
        <v>107</v>
      </c>
      <c r="E569" s="125">
        <v>118</v>
      </c>
      <c r="F569" s="125">
        <v>99</v>
      </c>
      <c r="G569" s="125">
        <v>107</v>
      </c>
      <c r="H569" s="125">
        <v>88</v>
      </c>
      <c r="I569" s="125">
        <v>99</v>
      </c>
      <c r="J569" s="125">
        <v>127</v>
      </c>
      <c r="K569" s="125">
        <v>135</v>
      </c>
    </row>
    <row r="570" spans="1:26">
      <c r="A570" s="163">
        <f t="shared" si="9"/>
        <v>41927</v>
      </c>
      <c r="B570" s="125">
        <v>109</v>
      </c>
      <c r="C570" s="125">
        <v>117.5</v>
      </c>
      <c r="D570" s="125">
        <v>109</v>
      </c>
      <c r="E570" s="125">
        <v>118</v>
      </c>
      <c r="F570" s="125">
        <v>100</v>
      </c>
      <c r="G570" s="125">
        <v>108</v>
      </c>
      <c r="H570" s="125">
        <v>87</v>
      </c>
      <c r="I570" s="125">
        <v>98</v>
      </c>
      <c r="J570" s="125">
        <v>127.5</v>
      </c>
      <c r="K570" s="125">
        <v>135</v>
      </c>
    </row>
    <row r="571" spans="1:26">
      <c r="A571" s="163">
        <f t="shared" si="9"/>
        <v>41934</v>
      </c>
      <c r="B571" s="125">
        <v>107</v>
      </c>
      <c r="C571" s="125">
        <v>116</v>
      </c>
      <c r="D571" s="125">
        <v>108</v>
      </c>
      <c r="E571" s="125">
        <v>116</v>
      </c>
      <c r="F571" s="125">
        <v>98</v>
      </c>
      <c r="G571" s="125">
        <v>107</v>
      </c>
      <c r="H571" s="125">
        <v>86</v>
      </c>
      <c r="I571" s="125">
        <v>98</v>
      </c>
      <c r="J571" s="125">
        <v>127</v>
      </c>
      <c r="K571" s="125">
        <v>136</v>
      </c>
    </row>
    <row r="572" spans="1:26">
      <c r="A572" s="163">
        <f t="shared" si="9"/>
        <v>41941</v>
      </c>
      <c r="B572" s="125">
        <v>103</v>
      </c>
      <c r="C572" s="125">
        <v>112</v>
      </c>
      <c r="D572" s="125">
        <v>104</v>
      </c>
      <c r="E572" s="125">
        <v>112</v>
      </c>
      <c r="F572" s="125">
        <v>92</v>
      </c>
      <c r="G572" s="125">
        <v>103</v>
      </c>
      <c r="H572" s="125">
        <v>82</v>
      </c>
      <c r="I572" s="125">
        <v>92</v>
      </c>
      <c r="J572" s="125">
        <v>124</v>
      </c>
      <c r="K572" s="125">
        <v>130</v>
      </c>
    </row>
    <row r="573" spans="1:26">
      <c r="A573" s="163">
        <f>+A572+7</f>
        <v>41948</v>
      </c>
      <c r="B573" s="125">
        <v>104</v>
      </c>
      <c r="C573" s="125">
        <v>114</v>
      </c>
      <c r="D573" s="125">
        <v>104</v>
      </c>
      <c r="E573" s="125">
        <v>114</v>
      </c>
      <c r="F573" s="125">
        <v>93</v>
      </c>
      <c r="G573" s="125">
        <v>105</v>
      </c>
      <c r="H573" s="125">
        <v>83</v>
      </c>
      <c r="I573" s="125">
        <v>94</v>
      </c>
      <c r="J573" s="125">
        <v>128</v>
      </c>
      <c r="K573" s="125">
        <v>137</v>
      </c>
    </row>
    <row r="574" spans="1:26">
      <c r="A574" s="163">
        <f>+A573+7</f>
        <v>41955</v>
      </c>
      <c r="B574" s="125">
        <v>105</v>
      </c>
      <c r="C574" s="125">
        <v>114</v>
      </c>
      <c r="D574" s="125">
        <v>105</v>
      </c>
      <c r="E574" s="125">
        <v>113.5</v>
      </c>
      <c r="F574" s="125">
        <v>94</v>
      </c>
      <c r="G574" s="125">
        <v>105</v>
      </c>
      <c r="H574" s="125">
        <v>84</v>
      </c>
      <c r="I574" s="125">
        <v>95</v>
      </c>
      <c r="J574" s="125">
        <v>127.5</v>
      </c>
      <c r="K574" s="125">
        <v>136</v>
      </c>
    </row>
    <row r="575" spans="1:26">
      <c r="A575" s="163">
        <f>+A574+7</f>
        <v>41962</v>
      </c>
      <c r="B575" s="125">
        <v>106.5</v>
      </c>
      <c r="C575" s="125">
        <v>114</v>
      </c>
      <c r="D575" s="125">
        <v>105</v>
      </c>
      <c r="E575" s="125">
        <v>114</v>
      </c>
      <c r="F575" s="125">
        <v>97</v>
      </c>
      <c r="G575" s="125">
        <v>106</v>
      </c>
      <c r="H575" s="125">
        <v>82</v>
      </c>
      <c r="I575" s="125">
        <v>97</v>
      </c>
      <c r="J575" s="125">
        <v>127</v>
      </c>
      <c r="K575" s="125">
        <v>136.5</v>
      </c>
    </row>
    <row r="576" spans="1:26">
      <c r="A576" s="163">
        <f>+A575+7</f>
        <v>41969</v>
      </c>
      <c r="B576" s="125">
        <v>108</v>
      </c>
      <c r="C576" s="125">
        <v>116</v>
      </c>
      <c r="D576" s="125">
        <v>107</v>
      </c>
      <c r="E576" s="125">
        <v>116.5</v>
      </c>
      <c r="F576" s="125">
        <v>98</v>
      </c>
      <c r="G576" s="125">
        <v>108</v>
      </c>
      <c r="H576" s="125">
        <v>86</v>
      </c>
      <c r="I576" s="125">
        <v>97</v>
      </c>
      <c r="J576" s="125">
        <v>126</v>
      </c>
      <c r="K576" s="125">
        <v>135</v>
      </c>
    </row>
    <row r="577" spans="1:11">
      <c r="A577" s="163">
        <f>+A576+7</f>
        <v>41976</v>
      </c>
      <c r="B577" s="125">
        <v>107</v>
      </c>
      <c r="C577" s="125">
        <v>115</v>
      </c>
      <c r="D577" s="125">
        <v>107</v>
      </c>
      <c r="E577" s="125">
        <v>114</v>
      </c>
      <c r="F577" s="125">
        <v>97</v>
      </c>
      <c r="G577" s="125">
        <v>108</v>
      </c>
      <c r="H577" s="125">
        <v>85</v>
      </c>
      <c r="I577" s="125">
        <v>97</v>
      </c>
      <c r="J577" s="125">
        <v>127</v>
      </c>
      <c r="K577" s="125">
        <v>136</v>
      </c>
    </row>
    <row r="578" spans="1:11">
      <c r="A578" s="163">
        <f t="shared" ref="A578:A641" si="10">+A577+7</f>
        <v>41983</v>
      </c>
      <c r="B578" s="125">
        <v>106</v>
      </c>
      <c r="C578" s="125">
        <v>114</v>
      </c>
      <c r="D578" s="125">
        <v>106</v>
      </c>
      <c r="E578" s="125">
        <v>114</v>
      </c>
      <c r="F578" s="125">
        <v>97</v>
      </c>
      <c r="G578" s="125">
        <v>108</v>
      </c>
      <c r="H578" s="125">
        <v>85</v>
      </c>
      <c r="I578" s="125">
        <v>97</v>
      </c>
      <c r="J578" s="125">
        <v>128</v>
      </c>
      <c r="K578" s="125">
        <v>136</v>
      </c>
    </row>
    <row r="579" spans="1:11">
      <c r="A579" s="163">
        <f t="shared" si="10"/>
        <v>41990</v>
      </c>
      <c r="B579" s="125">
        <v>106</v>
      </c>
      <c r="C579" s="125">
        <v>114</v>
      </c>
      <c r="D579" s="125">
        <v>107</v>
      </c>
      <c r="E579" s="125">
        <v>114</v>
      </c>
      <c r="F579" s="125">
        <v>97</v>
      </c>
      <c r="G579" s="125">
        <v>108</v>
      </c>
      <c r="H579" s="125">
        <v>85</v>
      </c>
      <c r="I579" s="125">
        <v>97</v>
      </c>
      <c r="J579" s="125">
        <v>128</v>
      </c>
      <c r="K579" s="125">
        <v>134</v>
      </c>
    </row>
    <row r="580" spans="1:11">
      <c r="A580" s="163">
        <f t="shared" si="10"/>
        <v>41997</v>
      </c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</row>
    <row r="581" spans="1:11">
      <c r="A581" s="163">
        <f t="shared" si="10"/>
        <v>42004</v>
      </c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</row>
    <row r="582" spans="1:11">
      <c r="A582" s="163">
        <f t="shared" si="10"/>
        <v>42011</v>
      </c>
      <c r="B582" s="125">
        <v>107</v>
      </c>
      <c r="C582" s="125">
        <v>114</v>
      </c>
      <c r="D582" s="125">
        <v>107</v>
      </c>
      <c r="E582" s="125">
        <v>114</v>
      </c>
      <c r="F582" s="125">
        <v>96.5</v>
      </c>
      <c r="G582" s="125">
        <v>107</v>
      </c>
      <c r="H582" s="125">
        <v>84</v>
      </c>
      <c r="I582" s="125">
        <v>96.5</v>
      </c>
      <c r="J582" s="125">
        <v>127</v>
      </c>
      <c r="K582" s="125">
        <v>134</v>
      </c>
    </row>
    <row r="583" spans="1:11">
      <c r="A583" s="163">
        <f t="shared" si="10"/>
        <v>42018</v>
      </c>
      <c r="B583" s="125">
        <v>106</v>
      </c>
      <c r="C583" s="125">
        <v>114</v>
      </c>
      <c r="D583" s="125">
        <v>106</v>
      </c>
      <c r="E583" s="125">
        <v>114</v>
      </c>
      <c r="F583" s="125">
        <v>96</v>
      </c>
      <c r="G583" s="125">
        <v>107</v>
      </c>
      <c r="H583" s="125">
        <v>85</v>
      </c>
      <c r="I583" s="125">
        <v>97</v>
      </c>
      <c r="J583" s="125">
        <v>128</v>
      </c>
      <c r="K583" s="125">
        <v>133</v>
      </c>
    </row>
    <row r="584" spans="1:11">
      <c r="A584" s="163">
        <f t="shared" si="10"/>
        <v>42025</v>
      </c>
      <c r="B584" s="125">
        <v>101</v>
      </c>
      <c r="C584" s="125">
        <v>109</v>
      </c>
      <c r="D584" s="125">
        <v>100</v>
      </c>
      <c r="E584" s="125">
        <v>108.5</v>
      </c>
      <c r="F584" s="125">
        <v>89</v>
      </c>
      <c r="G584" s="125">
        <v>101</v>
      </c>
      <c r="H584" s="125">
        <v>80</v>
      </c>
      <c r="I584" s="125">
        <v>90</v>
      </c>
      <c r="J584" s="125">
        <v>122</v>
      </c>
      <c r="K584" s="125">
        <v>130.5</v>
      </c>
    </row>
    <row r="585" spans="1:11">
      <c r="A585" s="163">
        <f t="shared" si="10"/>
        <v>42032</v>
      </c>
      <c r="B585" s="125">
        <v>101</v>
      </c>
      <c r="C585" s="125">
        <v>107</v>
      </c>
      <c r="D585" s="125">
        <v>98</v>
      </c>
      <c r="E585" s="125">
        <v>107</v>
      </c>
      <c r="F585" s="125">
        <v>90</v>
      </c>
      <c r="G585" s="125">
        <v>101</v>
      </c>
      <c r="H585" s="125">
        <v>80</v>
      </c>
      <c r="I585" s="125">
        <v>90</v>
      </c>
      <c r="J585" s="125">
        <v>122</v>
      </c>
      <c r="K585" s="125">
        <v>130.5</v>
      </c>
    </row>
    <row r="586" spans="1:11">
      <c r="A586" s="163">
        <f t="shared" si="10"/>
        <v>42039</v>
      </c>
      <c r="B586" s="125">
        <v>103</v>
      </c>
      <c r="C586" s="125">
        <v>111</v>
      </c>
      <c r="D586" s="125">
        <v>105</v>
      </c>
      <c r="E586" s="125">
        <v>111</v>
      </c>
      <c r="F586" s="125">
        <v>94</v>
      </c>
      <c r="G586" s="125">
        <v>105</v>
      </c>
      <c r="H586" s="125">
        <v>84</v>
      </c>
      <c r="I586" s="125">
        <v>94</v>
      </c>
      <c r="J586" s="125">
        <v>128</v>
      </c>
      <c r="K586" s="125">
        <v>137</v>
      </c>
    </row>
    <row r="587" spans="1:11">
      <c r="A587" s="163">
        <f t="shared" si="10"/>
        <v>42046</v>
      </c>
      <c r="B587" s="125">
        <v>105</v>
      </c>
      <c r="C587" s="125">
        <v>111</v>
      </c>
      <c r="D587" s="125">
        <v>105</v>
      </c>
      <c r="E587" s="125">
        <v>112</v>
      </c>
      <c r="F587" s="125">
        <v>95</v>
      </c>
      <c r="G587" s="125">
        <v>106.5</v>
      </c>
      <c r="H587" s="125">
        <v>85</v>
      </c>
      <c r="I587" s="125">
        <v>95</v>
      </c>
      <c r="J587" s="125">
        <v>129</v>
      </c>
      <c r="K587" s="125">
        <v>139</v>
      </c>
    </row>
    <row r="588" spans="1:11">
      <c r="A588" s="163">
        <f t="shared" si="10"/>
        <v>42053</v>
      </c>
      <c r="B588" s="125">
        <v>106</v>
      </c>
      <c r="C588" s="125">
        <v>111</v>
      </c>
      <c r="D588" s="125">
        <v>106</v>
      </c>
      <c r="E588" s="125">
        <v>114</v>
      </c>
      <c r="F588" s="125">
        <v>98</v>
      </c>
      <c r="G588" s="125">
        <v>107.5</v>
      </c>
      <c r="H588" s="125">
        <v>82.5</v>
      </c>
      <c r="I588" s="125">
        <v>97</v>
      </c>
      <c r="J588" s="125">
        <v>134</v>
      </c>
      <c r="K588" s="125">
        <v>141</v>
      </c>
    </row>
    <row r="589" spans="1:11">
      <c r="A589" s="163">
        <f t="shared" si="10"/>
        <v>42060</v>
      </c>
      <c r="B589" s="125">
        <v>109</v>
      </c>
      <c r="C589" s="125">
        <v>116</v>
      </c>
      <c r="D589" s="125">
        <v>109</v>
      </c>
      <c r="E589" s="125">
        <v>116</v>
      </c>
      <c r="F589" s="125">
        <v>100</v>
      </c>
      <c r="G589" s="125">
        <v>109</v>
      </c>
      <c r="H589" s="125">
        <v>82.5</v>
      </c>
      <c r="I589" s="125">
        <v>100</v>
      </c>
      <c r="J589" s="125">
        <v>135</v>
      </c>
      <c r="K589" s="125">
        <v>143</v>
      </c>
    </row>
    <row r="590" spans="1:11">
      <c r="A590" s="163">
        <f t="shared" si="10"/>
        <v>42067</v>
      </c>
      <c r="B590" s="125">
        <v>114</v>
      </c>
      <c r="C590" s="125">
        <v>120</v>
      </c>
      <c r="D590" s="125">
        <v>112.5</v>
      </c>
      <c r="E590" s="125">
        <v>119</v>
      </c>
      <c r="F590" s="125">
        <v>105</v>
      </c>
      <c r="G590" s="125">
        <v>112</v>
      </c>
      <c r="H590" s="125">
        <v>85</v>
      </c>
      <c r="I590" s="125">
        <v>102.5</v>
      </c>
      <c r="J590" s="125">
        <v>141</v>
      </c>
      <c r="K590" s="125">
        <v>145</v>
      </c>
    </row>
    <row r="591" spans="1:11">
      <c r="A591" s="163">
        <f t="shared" si="10"/>
        <v>42074</v>
      </c>
      <c r="B591" s="125">
        <v>110</v>
      </c>
      <c r="C591" s="125">
        <v>118</v>
      </c>
      <c r="D591" s="125">
        <v>111</v>
      </c>
      <c r="E591" s="125">
        <v>117</v>
      </c>
      <c r="F591" s="125">
        <v>102.5</v>
      </c>
      <c r="G591" s="125">
        <v>110</v>
      </c>
      <c r="H591" s="125">
        <v>85</v>
      </c>
      <c r="I591" s="125">
        <v>101.5</v>
      </c>
      <c r="J591" s="125">
        <v>136</v>
      </c>
      <c r="K591" s="125">
        <v>142</v>
      </c>
    </row>
    <row r="592" spans="1:11">
      <c r="A592" s="163">
        <f t="shared" si="10"/>
        <v>42081</v>
      </c>
      <c r="B592" s="125">
        <v>107</v>
      </c>
      <c r="C592" s="125">
        <v>113</v>
      </c>
      <c r="D592" s="125">
        <v>106.5</v>
      </c>
      <c r="E592" s="125">
        <v>114</v>
      </c>
      <c r="F592" s="125">
        <v>97.5</v>
      </c>
      <c r="G592" s="125">
        <v>106</v>
      </c>
      <c r="H592" s="125">
        <v>80</v>
      </c>
      <c r="I592" s="125">
        <v>97</v>
      </c>
      <c r="J592" s="125">
        <v>131</v>
      </c>
      <c r="K592" s="125">
        <v>136</v>
      </c>
    </row>
    <row r="593" spans="1:15">
      <c r="A593" s="163">
        <f t="shared" si="10"/>
        <v>42088</v>
      </c>
      <c r="B593" s="125">
        <v>108</v>
      </c>
      <c r="C593" s="125">
        <v>116</v>
      </c>
      <c r="D593" s="125">
        <v>108</v>
      </c>
      <c r="E593" s="125">
        <v>116</v>
      </c>
      <c r="F593" s="125">
        <v>100</v>
      </c>
      <c r="G593" s="125">
        <v>106.5</v>
      </c>
      <c r="H593" s="125">
        <v>85</v>
      </c>
      <c r="I593" s="125">
        <v>97</v>
      </c>
      <c r="J593" s="125">
        <v>132</v>
      </c>
      <c r="K593" s="125">
        <v>140</v>
      </c>
    </row>
    <row r="594" spans="1:15">
      <c r="A594" s="163">
        <f t="shared" si="10"/>
        <v>42095</v>
      </c>
      <c r="B594" s="125">
        <v>110</v>
      </c>
      <c r="C594" s="125">
        <v>118</v>
      </c>
      <c r="D594" s="125">
        <v>110</v>
      </c>
      <c r="E594" s="125">
        <v>117.5</v>
      </c>
      <c r="F594" s="125">
        <v>100</v>
      </c>
      <c r="G594" s="125">
        <v>109</v>
      </c>
      <c r="H594" s="125">
        <v>88</v>
      </c>
      <c r="I594" s="125">
        <v>100</v>
      </c>
      <c r="J594" s="125">
        <v>135</v>
      </c>
      <c r="K594" s="125">
        <v>144</v>
      </c>
    </row>
    <row r="595" spans="1:15">
      <c r="A595" s="163">
        <f t="shared" si="10"/>
        <v>42102</v>
      </c>
      <c r="B595" s="125">
        <v>110</v>
      </c>
      <c r="C595" s="125">
        <v>118</v>
      </c>
      <c r="D595" s="125">
        <v>110</v>
      </c>
      <c r="E595" s="125">
        <v>118</v>
      </c>
      <c r="F595" s="125">
        <v>101</v>
      </c>
      <c r="G595" s="125">
        <v>109</v>
      </c>
      <c r="H595" s="125">
        <v>89</v>
      </c>
      <c r="I595" s="125">
        <v>100</v>
      </c>
      <c r="J595" s="125">
        <v>130</v>
      </c>
      <c r="K595" s="125">
        <v>140</v>
      </c>
    </row>
    <row r="596" spans="1:15">
      <c r="A596" s="163">
        <f t="shared" si="10"/>
        <v>42109</v>
      </c>
      <c r="B596" s="125">
        <v>110</v>
      </c>
      <c r="C596" s="125">
        <v>117</v>
      </c>
      <c r="D596" s="125">
        <v>110</v>
      </c>
      <c r="E596" s="125">
        <v>118</v>
      </c>
      <c r="F596" s="125">
        <v>100</v>
      </c>
      <c r="G596" s="125">
        <v>110</v>
      </c>
      <c r="H596" s="125">
        <v>88</v>
      </c>
      <c r="I596" s="125">
        <v>100</v>
      </c>
      <c r="J596" s="125">
        <v>132.5</v>
      </c>
      <c r="K596" s="125">
        <v>143</v>
      </c>
    </row>
    <row r="597" spans="1:15">
      <c r="A597" s="163">
        <f t="shared" si="10"/>
        <v>42116</v>
      </c>
      <c r="B597" s="125">
        <v>111</v>
      </c>
      <c r="C597" s="125">
        <v>119</v>
      </c>
      <c r="D597" s="125">
        <v>110</v>
      </c>
      <c r="E597" s="125">
        <v>119</v>
      </c>
      <c r="F597" s="125">
        <v>101</v>
      </c>
      <c r="G597" s="125">
        <v>111</v>
      </c>
      <c r="H597" s="125">
        <v>96</v>
      </c>
      <c r="I597" s="125">
        <v>101</v>
      </c>
      <c r="J597" s="125">
        <v>133</v>
      </c>
      <c r="K597" s="125">
        <v>143</v>
      </c>
    </row>
    <row r="598" spans="1:15">
      <c r="A598" s="163">
        <f t="shared" si="10"/>
        <v>42123</v>
      </c>
      <c r="B598" s="125">
        <v>118</v>
      </c>
      <c r="C598" s="125">
        <v>119</v>
      </c>
      <c r="D598" s="125">
        <v>110</v>
      </c>
      <c r="E598" s="125">
        <v>119</v>
      </c>
      <c r="F598" s="125">
        <v>101</v>
      </c>
      <c r="G598" s="125">
        <v>111</v>
      </c>
      <c r="H598" s="125">
        <v>90</v>
      </c>
      <c r="I598" s="125">
        <v>101</v>
      </c>
      <c r="J598" s="125">
        <v>134</v>
      </c>
      <c r="K598" s="125">
        <v>143</v>
      </c>
    </row>
    <row r="599" spans="1:15">
      <c r="A599" s="163">
        <f t="shared" si="10"/>
        <v>42130</v>
      </c>
      <c r="B599" s="125">
        <v>110</v>
      </c>
      <c r="C599" s="125">
        <v>119</v>
      </c>
      <c r="D599" s="125">
        <v>110</v>
      </c>
      <c r="E599" s="125">
        <v>119.5</v>
      </c>
      <c r="F599" s="125">
        <v>102.5</v>
      </c>
      <c r="G599" s="125">
        <v>111</v>
      </c>
      <c r="H599" s="125">
        <v>90</v>
      </c>
      <c r="I599" s="125">
        <v>100</v>
      </c>
      <c r="J599" s="125">
        <v>134</v>
      </c>
      <c r="K599" s="125">
        <v>143</v>
      </c>
    </row>
    <row r="600" spans="1:15">
      <c r="A600" s="163">
        <f t="shared" si="10"/>
        <v>42137</v>
      </c>
      <c r="B600" s="125">
        <v>109</v>
      </c>
      <c r="C600" s="125">
        <v>118</v>
      </c>
      <c r="D600" s="125">
        <v>109</v>
      </c>
      <c r="E600" s="125">
        <v>118</v>
      </c>
      <c r="F600" s="125">
        <v>100</v>
      </c>
      <c r="G600" s="125">
        <v>110.5</v>
      </c>
      <c r="H600" s="125">
        <v>85</v>
      </c>
      <c r="I600" s="125">
        <v>99</v>
      </c>
      <c r="J600" s="125">
        <v>133.5</v>
      </c>
      <c r="K600" s="125">
        <v>143</v>
      </c>
    </row>
    <row r="601" spans="1:15">
      <c r="A601" s="163">
        <f t="shared" si="10"/>
        <v>42144</v>
      </c>
      <c r="B601" s="125">
        <v>109</v>
      </c>
      <c r="C601" s="125">
        <v>118</v>
      </c>
      <c r="D601" s="125">
        <v>109</v>
      </c>
      <c r="E601" s="125">
        <v>115</v>
      </c>
      <c r="F601" s="125">
        <v>100</v>
      </c>
      <c r="G601" s="125">
        <v>108.5</v>
      </c>
      <c r="H601" s="125">
        <v>80</v>
      </c>
      <c r="I601" s="125">
        <v>95</v>
      </c>
      <c r="J601" s="125">
        <v>137</v>
      </c>
      <c r="K601" s="125">
        <v>147.5</v>
      </c>
      <c r="L601" s="124">
        <v>765</v>
      </c>
      <c r="M601" s="124">
        <v>1192</v>
      </c>
      <c r="N601" s="125">
        <v>120</v>
      </c>
      <c r="O601" s="125">
        <v>175</v>
      </c>
    </row>
    <row r="602" spans="1:15">
      <c r="A602" s="163">
        <f t="shared" si="10"/>
        <v>42151</v>
      </c>
      <c r="B602" s="125">
        <v>109</v>
      </c>
      <c r="C602" s="125">
        <v>117</v>
      </c>
      <c r="D602" s="125">
        <v>109</v>
      </c>
      <c r="E602" s="125">
        <v>117</v>
      </c>
      <c r="F602" s="125">
        <v>102</v>
      </c>
      <c r="G602" s="125">
        <v>108.5</v>
      </c>
      <c r="H602" s="125"/>
      <c r="I602" s="125"/>
      <c r="J602" s="125">
        <v>137</v>
      </c>
      <c r="K602" s="125">
        <v>147</v>
      </c>
    </row>
    <row r="603" spans="1:15">
      <c r="A603" s="163">
        <f t="shared" si="10"/>
        <v>42158</v>
      </c>
      <c r="B603" s="125">
        <v>108.5</v>
      </c>
      <c r="C603" s="125">
        <v>117</v>
      </c>
      <c r="D603" s="125">
        <v>108</v>
      </c>
      <c r="E603" s="125">
        <v>117</v>
      </c>
      <c r="F603" s="125">
        <v>99</v>
      </c>
      <c r="G603" s="125">
        <v>107</v>
      </c>
      <c r="H603" s="125">
        <v>90</v>
      </c>
      <c r="I603" s="125">
        <v>99</v>
      </c>
      <c r="J603" s="125">
        <v>135</v>
      </c>
      <c r="K603" s="125">
        <v>146</v>
      </c>
    </row>
    <row r="604" spans="1:15">
      <c r="A604" s="163">
        <f t="shared" si="10"/>
        <v>42165</v>
      </c>
      <c r="B604" s="125">
        <v>103</v>
      </c>
      <c r="C604" s="125">
        <v>111</v>
      </c>
      <c r="D604" s="125">
        <v>103.5</v>
      </c>
      <c r="E604" s="125">
        <v>112</v>
      </c>
      <c r="F604" s="125">
        <v>94</v>
      </c>
      <c r="G604" s="125">
        <v>100</v>
      </c>
      <c r="H604" s="125">
        <v>83</v>
      </c>
      <c r="I604" s="125">
        <v>95</v>
      </c>
      <c r="J604" s="125">
        <v>129</v>
      </c>
      <c r="K604" s="125">
        <v>137</v>
      </c>
    </row>
    <row r="605" spans="1:15">
      <c r="A605" s="163">
        <f t="shared" si="10"/>
        <v>42172</v>
      </c>
      <c r="B605" s="125">
        <v>106</v>
      </c>
      <c r="C605" s="125">
        <v>114</v>
      </c>
      <c r="D605" s="125">
        <v>106</v>
      </c>
      <c r="E605" s="125">
        <v>114</v>
      </c>
      <c r="F605" s="125">
        <v>97</v>
      </c>
      <c r="G605" s="125">
        <v>104</v>
      </c>
      <c r="H605" s="125">
        <v>87.5</v>
      </c>
      <c r="I605" s="125">
        <v>98</v>
      </c>
      <c r="J605" s="125">
        <v>134</v>
      </c>
      <c r="K605" s="125">
        <v>139.5</v>
      </c>
    </row>
    <row r="606" spans="1:15">
      <c r="A606" s="163">
        <f t="shared" si="10"/>
        <v>42179</v>
      </c>
      <c r="B606" s="125">
        <v>109</v>
      </c>
      <c r="C606" s="125">
        <v>117.5</v>
      </c>
      <c r="D606" s="125">
        <v>109</v>
      </c>
      <c r="E606" s="125">
        <v>117</v>
      </c>
      <c r="F606" s="125">
        <v>99</v>
      </c>
      <c r="G606" s="125">
        <v>107</v>
      </c>
      <c r="H606" s="125">
        <v>90.5</v>
      </c>
      <c r="I606" s="125">
        <v>99</v>
      </c>
      <c r="J606" s="125">
        <v>135</v>
      </c>
      <c r="K606" s="125">
        <v>142</v>
      </c>
    </row>
    <row r="607" spans="1:15">
      <c r="A607" s="163">
        <f t="shared" si="10"/>
        <v>42186</v>
      </c>
      <c r="B607" s="125">
        <v>107.5</v>
      </c>
      <c r="C607" s="125">
        <v>115.5</v>
      </c>
      <c r="D607" s="125">
        <v>107</v>
      </c>
      <c r="E607" s="125">
        <v>116</v>
      </c>
      <c r="F607" s="125">
        <v>100</v>
      </c>
      <c r="G607" s="125">
        <v>107</v>
      </c>
      <c r="H607" s="125">
        <v>90.5</v>
      </c>
      <c r="I607" s="125">
        <v>97</v>
      </c>
      <c r="J607" s="125">
        <v>135</v>
      </c>
      <c r="K607" s="125">
        <v>139</v>
      </c>
    </row>
    <row r="608" spans="1:15">
      <c r="A608" s="163">
        <f t="shared" si="10"/>
        <v>42193</v>
      </c>
      <c r="B608" s="125">
        <v>106.5</v>
      </c>
      <c r="C608" s="125">
        <v>115</v>
      </c>
      <c r="D608" s="125">
        <v>109</v>
      </c>
      <c r="E608" s="125">
        <v>116</v>
      </c>
      <c r="F608" s="125">
        <v>97.5</v>
      </c>
      <c r="G608" s="125">
        <v>107</v>
      </c>
      <c r="H608" s="125">
        <v>87.5</v>
      </c>
      <c r="I608" s="125">
        <v>95</v>
      </c>
      <c r="J608" s="125">
        <v>136</v>
      </c>
      <c r="K608" s="125">
        <v>141</v>
      </c>
    </row>
    <row r="609" spans="1:11">
      <c r="A609" s="163">
        <f t="shared" si="10"/>
        <v>42200</v>
      </c>
      <c r="B609" s="125">
        <v>107</v>
      </c>
      <c r="C609" s="125">
        <v>115</v>
      </c>
      <c r="D609" s="125">
        <v>108</v>
      </c>
      <c r="E609" s="125">
        <v>116</v>
      </c>
      <c r="F609" s="125">
        <v>97.5</v>
      </c>
      <c r="G609" s="125">
        <v>107.5</v>
      </c>
      <c r="H609" s="125">
        <v>85.5</v>
      </c>
      <c r="I609" s="125">
        <v>96</v>
      </c>
      <c r="J609" s="125">
        <v>136.5</v>
      </c>
      <c r="K609" s="125">
        <v>142</v>
      </c>
    </row>
    <row r="610" spans="1:11">
      <c r="A610" s="163">
        <f t="shared" si="10"/>
        <v>42207</v>
      </c>
      <c r="B610" s="125">
        <v>107</v>
      </c>
      <c r="C610" s="125">
        <v>115</v>
      </c>
      <c r="D610" s="125">
        <v>108</v>
      </c>
      <c r="E610" s="125">
        <v>116</v>
      </c>
      <c r="F610" s="125">
        <v>98</v>
      </c>
      <c r="G610" s="125">
        <v>107</v>
      </c>
      <c r="H610" s="125">
        <v>85</v>
      </c>
      <c r="I610" s="125">
        <v>96</v>
      </c>
      <c r="J610" s="125">
        <v>133</v>
      </c>
      <c r="K610" s="125">
        <v>141</v>
      </c>
    </row>
    <row r="611" spans="1:11">
      <c r="A611" s="163">
        <f t="shared" si="10"/>
        <v>42214</v>
      </c>
      <c r="B611" s="125">
        <v>107</v>
      </c>
      <c r="C611" s="125">
        <v>114.5</v>
      </c>
      <c r="D611" s="125">
        <v>108</v>
      </c>
      <c r="E611" s="125">
        <v>116</v>
      </c>
      <c r="F611" s="125">
        <v>97.5</v>
      </c>
      <c r="G611" s="125">
        <v>106</v>
      </c>
      <c r="H611" s="125">
        <v>89</v>
      </c>
      <c r="I611" s="125">
        <v>98</v>
      </c>
      <c r="J611" s="125">
        <v>135</v>
      </c>
      <c r="K611" s="125">
        <v>141</v>
      </c>
    </row>
    <row r="612" spans="1:11">
      <c r="A612" s="163">
        <f t="shared" si="10"/>
        <v>42221</v>
      </c>
      <c r="B612" s="125">
        <v>109</v>
      </c>
      <c r="C612" s="125">
        <v>115</v>
      </c>
      <c r="D612" s="125">
        <v>111</v>
      </c>
      <c r="E612" s="125">
        <v>116</v>
      </c>
      <c r="F612" s="125">
        <v>97.5</v>
      </c>
      <c r="G612" s="125">
        <v>107</v>
      </c>
      <c r="H612" s="125">
        <v>87.5</v>
      </c>
      <c r="I612" s="125">
        <v>97.5</v>
      </c>
      <c r="J612" s="125">
        <v>135</v>
      </c>
      <c r="K612" s="125">
        <v>141</v>
      </c>
    </row>
    <row r="613" spans="1:11">
      <c r="A613" s="163">
        <f t="shared" si="10"/>
        <v>42228</v>
      </c>
      <c r="B613" s="125">
        <v>107</v>
      </c>
      <c r="C613" s="125">
        <v>114</v>
      </c>
      <c r="D613" s="125">
        <v>108</v>
      </c>
      <c r="E613" s="125">
        <v>115</v>
      </c>
      <c r="F613" s="125">
        <v>96.5</v>
      </c>
      <c r="G613" s="125">
        <v>103</v>
      </c>
      <c r="H613" s="125">
        <v>85</v>
      </c>
      <c r="I613" s="125">
        <v>97</v>
      </c>
      <c r="J613" s="125">
        <v>132.5</v>
      </c>
      <c r="K613" s="125">
        <v>136</v>
      </c>
    </row>
    <row r="614" spans="1:11">
      <c r="A614" s="163">
        <f t="shared" si="10"/>
        <v>42235</v>
      </c>
      <c r="B614" s="125">
        <v>107</v>
      </c>
      <c r="C614" s="125">
        <v>112.5</v>
      </c>
      <c r="D614" s="125">
        <v>107</v>
      </c>
      <c r="E614" s="125">
        <v>114</v>
      </c>
      <c r="F614" s="125">
        <v>96</v>
      </c>
      <c r="G614" s="125">
        <v>105</v>
      </c>
      <c r="H614" s="125">
        <v>84</v>
      </c>
      <c r="I614" s="125">
        <v>96.5</v>
      </c>
      <c r="J614" s="125">
        <v>127</v>
      </c>
      <c r="K614" s="125">
        <v>135</v>
      </c>
    </row>
    <row r="615" spans="1:11">
      <c r="A615" s="163">
        <f t="shared" si="10"/>
        <v>42242</v>
      </c>
      <c r="B615" s="125">
        <v>103</v>
      </c>
      <c r="C615" s="125">
        <v>109.5</v>
      </c>
      <c r="D615" s="125">
        <v>103</v>
      </c>
      <c r="E615" s="125">
        <v>111</v>
      </c>
      <c r="F615" s="125">
        <v>93</v>
      </c>
      <c r="G615" s="125">
        <v>102.5</v>
      </c>
      <c r="H615" s="125">
        <v>80</v>
      </c>
      <c r="I615" s="125">
        <v>93</v>
      </c>
      <c r="J615" s="125">
        <v>124</v>
      </c>
      <c r="K615" s="125">
        <v>132</v>
      </c>
    </row>
    <row r="616" spans="1:11">
      <c r="A616" s="163">
        <f t="shared" si="10"/>
        <v>42249</v>
      </c>
      <c r="B616" s="125">
        <v>102</v>
      </c>
      <c r="C616" s="125">
        <v>108</v>
      </c>
      <c r="D616" s="125">
        <v>102</v>
      </c>
      <c r="E616" s="125">
        <v>109</v>
      </c>
      <c r="F616" s="125">
        <v>93</v>
      </c>
      <c r="G616" s="125">
        <v>102.5</v>
      </c>
      <c r="H616" s="125">
        <v>80</v>
      </c>
      <c r="I616" s="125">
        <v>93</v>
      </c>
      <c r="J616" s="125">
        <v>121</v>
      </c>
      <c r="K616" s="125">
        <v>129</v>
      </c>
    </row>
    <row r="617" spans="1:11">
      <c r="A617" s="163">
        <f t="shared" si="10"/>
        <v>42256</v>
      </c>
      <c r="B617" s="125">
        <v>102</v>
      </c>
      <c r="C617" s="125">
        <v>107.5</v>
      </c>
      <c r="D617" s="125">
        <v>103</v>
      </c>
      <c r="E617" s="125">
        <v>109</v>
      </c>
      <c r="F617" s="125">
        <v>92</v>
      </c>
      <c r="G617" s="125">
        <v>102</v>
      </c>
      <c r="H617" s="125">
        <v>83</v>
      </c>
      <c r="I617" s="125">
        <v>93</v>
      </c>
      <c r="J617" s="125">
        <v>121</v>
      </c>
      <c r="K617" s="125">
        <v>128.5</v>
      </c>
    </row>
    <row r="618" spans="1:11">
      <c r="A618" s="163">
        <f t="shared" si="10"/>
        <v>42263</v>
      </c>
      <c r="B618" s="125">
        <v>95</v>
      </c>
      <c r="C618" s="125">
        <v>102</v>
      </c>
      <c r="D618" s="125">
        <v>98</v>
      </c>
      <c r="E618" s="125">
        <v>105</v>
      </c>
      <c r="F618" s="125">
        <v>86</v>
      </c>
      <c r="G618" s="125">
        <v>93.5</v>
      </c>
      <c r="H618" s="125">
        <v>75</v>
      </c>
      <c r="I618" s="125">
        <v>87</v>
      </c>
      <c r="J618" s="125">
        <v>112</v>
      </c>
      <c r="K618" s="125">
        <v>122</v>
      </c>
    </row>
    <row r="619" spans="1:11">
      <c r="A619" s="163">
        <f t="shared" si="10"/>
        <v>42270</v>
      </c>
      <c r="B619" s="125">
        <v>93</v>
      </c>
      <c r="C619" s="125">
        <v>100</v>
      </c>
      <c r="D619" s="125">
        <v>96</v>
      </c>
      <c r="E619" s="125">
        <v>104</v>
      </c>
      <c r="F619" s="125">
        <v>85</v>
      </c>
      <c r="G619" s="125">
        <v>93</v>
      </c>
      <c r="H619" s="125">
        <v>72.5</v>
      </c>
      <c r="I619" s="125">
        <v>85</v>
      </c>
      <c r="J619" s="125">
        <v>110</v>
      </c>
      <c r="K619" s="125">
        <v>119</v>
      </c>
    </row>
    <row r="620" spans="1:11">
      <c r="A620" s="163">
        <f t="shared" si="10"/>
        <v>42277</v>
      </c>
      <c r="B620" s="125">
        <v>80.5</v>
      </c>
      <c r="C620" s="125">
        <v>86</v>
      </c>
      <c r="D620" s="125">
        <v>82.5</v>
      </c>
      <c r="E620" s="125">
        <v>88</v>
      </c>
      <c r="F620" s="125">
        <v>72</v>
      </c>
      <c r="G620" s="125">
        <v>82</v>
      </c>
      <c r="H620" s="125">
        <v>65</v>
      </c>
      <c r="I620" s="125">
        <v>73</v>
      </c>
      <c r="J620" s="125">
        <v>101</v>
      </c>
      <c r="K620" s="125">
        <v>111</v>
      </c>
    </row>
    <row r="621" spans="1:11">
      <c r="A621" s="163">
        <f t="shared" si="10"/>
        <v>42284</v>
      </c>
      <c r="B621" s="125">
        <v>78</v>
      </c>
      <c r="C621" s="125">
        <v>84.5</v>
      </c>
      <c r="D621" s="125">
        <v>80</v>
      </c>
      <c r="E621" s="125">
        <v>86</v>
      </c>
      <c r="F621" s="125">
        <v>70</v>
      </c>
      <c r="G621" s="125">
        <v>80</v>
      </c>
      <c r="H621" s="125">
        <v>60.5</v>
      </c>
      <c r="I621" s="125">
        <v>70</v>
      </c>
      <c r="J621" s="125">
        <v>98.5</v>
      </c>
      <c r="K621" s="125">
        <v>107</v>
      </c>
    </row>
    <row r="622" spans="1:11">
      <c r="A622" s="163">
        <f t="shared" si="10"/>
        <v>42291</v>
      </c>
      <c r="B622" s="125">
        <v>77</v>
      </c>
      <c r="C622" s="125">
        <v>83</v>
      </c>
      <c r="D622" s="125">
        <v>78</v>
      </c>
      <c r="E622" s="125">
        <v>84</v>
      </c>
      <c r="F622" s="125">
        <v>68</v>
      </c>
      <c r="G622" s="125">
        <v>77</v>
      </c>
      <c r="H622" s="125">
        <v>59</v>
      </c>
      <c r="I622" s="125">
        <v>68.5</v>
      </c>
      <c r="J622" s="125">
        <v>96</v>
      </c>
      <c r="K622" s="125">
        <v>106</v>
      </c>
    </row>
    <row r="623" spans="1:11">
      <c r="A623" s="163">
        <f t="shared" si="10"/>
        <v>42298</v>
      </c>
      <c r="B623" s="125">
        <v>77</v>
      </c>
      <c r="C623" s="125">
        <v>84</v>
      </c>
      <c r="D623" s="125">
        <v>79</v>
      </c>
      <c r="E623" s="125">
        <v>84</v>
      </c>
      <c r="F623" s="125">
        <v>70</v>
      </c>
      <c r="G623" s="125">
        <v>78</v>
      </c>
      <c r="H623" s="125">
        <v>60</v>
      </c>
      <c r="I623" s="125">
        <v>70</v>
      </c>
      <c r="J623" s="125">
        <v>99</v>
      </c>
      <c r="K623" s="125">
        <v>107</v>
      </c>
    </row>
    <row r="624" spans="1:11">
      <c r="A624" s="163">
        <f t="shared" si="10"/>
        <v>42305</v>
      </c>
      <c r="B624" s="125">
        <v>77</v>
      </c>
      <c r="C624" s="125">
        <v>84</v>
      </c>
      <c r="D624" s="125">
        <v>79</v>
      </c>
      <c r="E624" s="125">
        <v>84</v>
      </c>
      <c r="F624" s="125">
        <v>71</v>
      </c>
      <c r="G624" s="125">
        <v>78</v>
      </c>
      <c r="H624" s="125">
        <v>60</v>
      </c>
      <c r="I624" s="125">
        <v>68.5</v>
      </c>
      <c r="J624" s="125">
        <v>99</v>
      </c>
      <c r="K624" s="125">
        <v>106</v>
      </c>
    </row>
    <row r="625" spans="1:11">
      <c r="A625" s="163">
        <f t="shared" si="10"/>
        <v>42312</v>
      </c>
      <c r="B625" s="125">
        <v>77</v>
      </c>
      <c r="C625" s="125">
        <v>84</v>
      </c>
      <c r="D625" s="125">
        <v>79</v>
      </c>
      <c r="E625" s="125">
        <v>84</v>
      </c>
      <c r="F625" s="125">
        <v>69</v>
      </c>
      <c r="G625" s="125">
        <v>77</v>
      </c>
      <c r="H625" s="125">
        <v>60</v>
      </c>
      <c r="I625" s="125">
        <v>69</v>
      </c>
      <c r="J625" s="125">
        <v>97</v>
      </c>
      <c r="K625" s="125">
        <v>104</v>
      </c>
    </row>
    <row r="626" spans="1:11">
      <c r="A626" s="163">
        <f t="shared" si="10"/>
        <v>42319</v>
      </c>
      <c r="B626" s="125">
        <v>73</v>
      </c>
      <c r="C626" s="125">
        <v>79</v>
      </c>
      <c r="D626" s="125">
        <v>73</v>
      </c>
      <c r="E626" s="125">
        <v>78</v>
      </c>
      <c r="F626" s="125">
        <v>64</v>
      </c>
      <c r="G626" s="125">
        <v>73</v>
      </c>
      <c r="H626" s="125">
        <v>53</v>
      </c>
      <c r="I626" s="125">
        <v>64</v>
      </c>
      <c r="J626" s="125">
        <v>93</v>
      </c>
      <c r="K626" s="125">
        <v>99</v>
      </c>
    </row>
    <row r="627" spans="1:11">
      <c r="A627" s="163">
        <f t="shared" si="10"/>
        <v>42326</v>
      </c>
      <c r="B627" s="125">
        <v>72</v>
      </c>
      <c r="C627" s="125">
        <v>78</v>
      </c>
      <c r="D627" s="125">
        <v>70</v>
      </c>
      <c r="E627" s="125">
        <v>76</v>
      </c>
      <c r="F627" s="125">
        <v>62</v>
      </c>
      <c r="G627" s="125">
        <v>69</v>
      </c>
      <c r="H627" s="125">
        <v>52.5</v>
      </c>
      <c r="I627" s="125">
        <v>62</v>
      </c>
      <c r="J627" s="125">
        <v>91</v>
      </c>
      <c r="K627" s="125">
        <v>97</v>
      </c>
    </row>
    <row r="628" spans="1:11">
      <c r="A628" s="163">
        <f t="shared" si="10"/>
        <v>42333</v>
      </c>
      <c r="B628" s="125">
        <v>72</v>
      </c>
      <c r="C628" s="125">
        <v>78</v>
      </c>
      <c r="D628" s="125">
        <v>70</v>
      </c>
      <c r="E628" s="125">
        <v>76</v>
      </c>
      <c r="F628" s="125">
        <v>60</v>
      </c>
      <c r="G628" s="125">
        <v>65</v>
      </c>
      <c r="H628" s="125">
        <v>63</v>
      </c>
      <c r="I628" s="125">
        <v>69</v>
      </c>
      <c r="J628" s="125">
        <v>93.5</v>
      </c>
      <c r="K628" s="125">
        <v>100</v>
      </c>
    </row>
    <row r="629" spans="1:11">
      <c r="A629" s="163">
        <f t="shared" si="10"/>
        <v>42340</v>
      </c>
      <c r="B629" s="125">
        <v>72</v>
      </c>
      <c r="C629" s="125">
        <v>77</v>
      </c>
      <c r="D629" s="125">
        <v>71</v>
      </c>
      <c r="E629" s="125">
        <v>77</v>
      </c>
      <c r="F629" s="125">
        <v>63</v>
      </c>
      <c r="G629" s="125">
        <v>70.5</v>
      </c>
      <c r="H629" s="125">
        <v>56</v>
      </c>
      <c r="I629" s="125">
        <v>64</v>
      </c>
      <c r="J629" s="125">
        <v>92</v>
      </c>
      <c r="K629" s="125">
        <v>100</v>
      </c>
    </row>
    <row r="630" spans="1:11">
      <c r="A630" s="163">
        <f t="shared" si="10"/>
        <v>42347</v>
      </c>
      <c r="B630" s="125">
        <v>66</v>
      </c>
      <c r="C630" s="125">
        <v>72</v>
      </c>
      <c r="D630" s="125">
        <v>66</v>
      </c>
      <c r="E630" s="125">
        <v>70</v>
      </c>
      <c r="F630" s="125">
        <v>59</v>
      </c>
      <c r="G630" s="125">
        <v>66</v>
      </c>
      <c r="H630" s="125">
        <v>51</v>
      </c>
      <c r="I630" s="125">
        <v>60</v>
      </c>
      <c r="J630" s="125">
        <v>87</v>
      </c>
      <c r="K630" s="125">
        <v>96</v>
      </c>
    </row>
    <row r="631" spans="1:11">
      <c r="A631" s="163">
        <f t="shared" si="10"/>
        <v>42354</v>
      </c>
      <c r="B631" s="125">
        <v>63</v>
      </c>
      <c r="C631" s="125">
        <v>67</v>
      </c>
      <c r="D631" s="125">
        <v>63</v>
      </c>
      <c r="E631" s="125">
        <v>66</v>
      </c>
      <c r="F631" s="125">
        <v>55</v>
      </c>
      <c r="G631" s="125">
        <v>62</v>
      </c>
      <c r="H631" s="125">
        <v>47</v>
      </c>
      <c r="I631" s="125">
        <v>56</v>
      </c>
      <c r="J631" s="125">
        <v>84</v>
      </c>
      <c r="K631" s="125">
        <v>90</v>
      </c>
    </row>
    <row r="632" spans="1:11">
      <c r="A632" s="163">
        <f t="shared" si="10"/>
        <v>42361</v>
      </c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</row>
    <row r="633" spans="1:11">
      <c r="A633" s="163">
        <f t="shared" si="10"/>
        <v>42368</v>
      </c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</row>
    <row r="634" spans="1:11">
      <c r="A634" s="163">
        <f t="shared" si="10"/>
        <v>42375</v>
      </c>
      <c r="B634" s="125">
        <v>64</v>
      </c>
      <c r="C634" s="125">
        <v>69</v>
      </c>
      <c r="D634" s="125">
        <v>64</v>
      </c>
      <c r="E634" s="125">
        <v>68</v>
      </c>
      <c r="F634" s="125">
        <v>56</v>
      </c>
      <c r="G634" s="125">
        <v>64</v>
      </c>
      <c r="H634" s="125">
        <v>48</v>
      </c>
      <c r="I634" s="125">
        <v>58</v>
      </c>
      <c r="J634" s="125">
        <v>87</v>
      </c>
      <c r="K634" s="125">
        <v>93</v>
      </c>
    </row>
    <row r="635" spans="1:11">
      <c r="A635" s="163">
        <f t="shared" si="10"/>
        <v>42382</v>
      </c>
      <c r="B635" s="125">
        <v>64</v>
      </c>
      <c r="C635" s="125">
        <v>69</v>
      </c>
      <c r="D635" s="125">
        <v>64</v>
      </c>
      <c r="E635" s="125">
        <v>69</v>
      </c>
      <c r="F635" s="125">
        <v>57</v>
      </c>
      <c r="G635" s="125">
        <v>64</v>
      </c>
      <c r="H635" s="125">
        <v>48</v>
      </c>
      <c r="I635" s="125">
        <v>58</v>
      </c>
      <c r="J635" s="125">
        <v>86</v>
      </c>
      <c r="K635" s="125">
        <v>92</v>
      </c>
    </row>
    <row r="636" spans="1:11">
      <c r="A636" s="163">
        <f t="shared" si="10"/>
        <v>42389</v>
      </c>
      <c r="B636" s="125">
        <v>68.5</v>
      </c>
      <c r="C636" s="125">
        <v>74</v>
      </c>
      <c r="D636" s="125">
        <v>67</v>
      </c>
      <c r="E636" s="125">
        <v>73</v>
      </c>
      <c r="F636" s="125">
        <v>62</v>
      </c>
      <c r="G636" s="125">
        <v>66</v>
      </c>
      <c r="H636" s="125">
        <v>50</v>
      </c>
      <c r="I636" s="125">
        <v>61</v>
      </c>
      <c r="J636" s="125">
        <v>89</v>
      </c>
      <c r="K636" s="125">
        <v>95</v>
      </c>
    </row>
    <row r="637" spans="1:11">
      <c r="A637" s="163">
        <f t="shared" si="10"/>
        <v>42396</v>
      </c>
      <c r="B637" s="125">
        <v>69</v>
      </c>
      <c r="C637" s="125">
        <v>75</v>
      </c>
      <c r="D637" s="125">
        <v>69</v>
      </c>
      <c r="E637" s="125">
        <v>75.5</v>
      </c>
      <c r="F637" s="125">
        <v>62</v>
      </c>
      <c r="G637" s="125">
        <v>67</v>
      </c>
      <c r="H637" s="125">
        <v>53</v>
      </c>
      <c r="I637" s="125">
        <v>62</v>
      </c>
      <c r="J637" s="125">
        <v>91.5</v>
      </c>
      <c r="K637" s="125">
        <v>98</v>
      </c>
    </row>
    <row r="638" spans="1:11">
      <c r="A638" s="163">
        <f t="shared" si="10"/>
        <v>42403</v>
      </c>
      <c r="B638" s="125">
        <v>68</v>
      </c>
      <c r="C638" s="125">
        <v>74</v>
      </c>
      <c r="D638" s="125">
        <v>68</v>
      </c>
      <c r="E638" s="125">
        <v>75</v>
      </c>
      <c r="F638" s="125">
        <v>63</v>
      </c>
      <c r="G638" s="125">
        <v>68.5</v>
      </c>
      <c r="H638" s="125">
        <v>55</v>
      </c>
      <c r="I638" s="125">
        <v>63</v>
      </c>
      <c r="J638" s="125">
        <v>91</v>
      </c>
      <c r="K638" s="125">
        <v>97</v>
      </c>
    </row>
    <row r="639" spans="1:11">
      <c r="A639" s="163">
        <f t="shared" si="10"/>
        <v>42410</v>
      </c>
      <c r="B639" s="125">
        <v>72</v>
      </c>
      <c r="C639" s="125">
        <v>75.5</v>
      </c>
      <c r="D639" s="125">
        <v>68</v>
      </c>
      <c r="E639" s="125">
        <v>75.5</v>
      </c>
      <c r="F639" s="125">
        <v>63</v>
      </c>
      <c r="G639" s="125">
        <v>69</v>
      </c>
      <c r="H639" s="125">
        <v>54</v>
      </c>
      <c r="I639" s="125">
        <v>63</v>
      </c>
      <c r="J639" s="125">
        <v>93</v>
      </c>
      <c r="K639" s="125">
        <v>99</v>
      </c>
    </row>
    <row r="640" spans="1:11">
      <c r="A640" s="163">
        <f t="shared" si="10"/>
        <v>42417</v>
      </c>
      <c r="B640" s="125">
        <v>70</v>
      </c>
      <c r="C640" s="125">
        <v>76</v>
      </c>
      <c r="D640" s="125">
        <v>70</v>
      </c>
      <c r="E640" s="125">
        <v>76.5</v>
      </c>
      <c r="F640" s="125">
        <v>63.5</v>
      </c>
      <c r="G640" s="125">
        <v>70</v>
      </c>
      <c r="H640" s="125">
        <v>52</v>
      </c>
      <c r="I640" s="125">
        <v>63.5</v>
      </c>
      <c r="J640" s="125">
        <v>92</v>
      </c>
      <c r="K640" s="125">
        <v>99</v>
      </c>
    </row>
    <row r="641" spans="1:11">
      <c r="A641" s="163">
        <f t="shared" si="10"/>
        <v>42424</v>
      </c>
      <c r="B641" s="125">
        <v>70</v>
      </c>
      <c r="C641" s="125">
        <v>77</v>
      </c>
      <c r="D641" s="125">
        <v>70</v>
      </c>
      <c r="E641" s="125">
        <v>77.5</v>
      </c>
      <c r="F641" s="125">
        <v>64</v>
      </c>
      <c r="G641" s="125">
        <v>70.5</v>
      </c>
      <c r="H641" s="125">
        <v>54</v>
      </c>
      <c r="I641" s="125">
        <v>63.5</v>
      </c>
      <c r="J641" s="125">
        <v>92</v>
      </c>
      <c r="K641" s="125">
        <v>99</v>
      </c>
    </row>
    <row r="642" spans="1:11">
      <c r="A642" s="163">
        <f t="shared" ref="A642:A661" si="11">+A641+7</f>
        <v>42431</v>
      </c>
      <c r="B642" s="125">
        <v>71</v>
      </c>
      <c r="C642" s="125">
        <v>78</v>
      </c>
      <c r="D642" s="125">
        <v>72</v>
      </c>
      <c r="E642" s="125">
        <v>79</v>
      </c>
      <c r="F642" s="125">
        <v>63.5</v>
      </c>
      <c r="G642" s="125">
        <v>71.5</v>
      </c>
      <c r="H642" s="125">
        <v>54</v>
      </c>
      <c r="I642" s="125">
        <v>63.5</v>
      </c>
      <c r="J642" s="125">
        <v>93</v>
      </c>
      <c r="K642" s="125">
        <v>99</v>
      </c>
    </row>
    <row r="643" spans="1:11">
      <c r="A643" s="163">
        <f t="shared" si="11"/>
        <v>42438</v>
      </c>
      <c r="B643" s="125">
        <v>72</v>
      </c>
      <c r="C643" s="125">
        <v>79</v>
      </c>
      <c r="D643" s="125">
        <v>73</v>
      </c>
      <c r="E643" s="125">
        <v>79</v>
      </c>
      <c r="F643" s="125">
        <v>64</v>
      </c>
      <c r="G643" s="125">
        <v>72.5</v>
      </c>
      <c r="H643" s="125">
        <v>55</v>
      </c>
      <c r="I643" s="125">
        <v>62</v>
      </c>
      <c r="J643" s="125">
        <v>92.5</v>
      </c>
      <c r="K643" s="125">
        <v>99</v>
      </c>
    </row>
    <row r="644" spans="1:11">
      <c r="A644" s="163">
        <f t="shared" si="11"/>
        <v>42445</v>
      </c>
      <c r="B644" s="125">
        <v>72</v>
      </c>
      <c r="C644" s="125">
        <v>80</v>
      </c>
      <c r="D644" s="125">
        <v>74</v>
      </c>
      <c r="E644" s="125">
        <v>80</v>
      </c>
      <c r="F644" s="125">
        <v>64</v>
      </c>
      <c r="G644" s="125">
        <v>72</v>
      </c>
      <c r="H644" s="125">
        <v>54</v>
      </c>
      <c r="I644" s="125">
        <v>64</v>
      </c>
      <c r="J644" s="125">
        <v>94</v>
      </c>
      <c r="K644" s="125">
        <v>101</v>
      </c>
    </row>
    <row r="645" spans="1:11">
      <c r="A645" s="163">
        <f t="shared" si="11"/>
        <v>42452</v>
      </c>
      <c r="B645" s="125">
        <v>72</v>
      </c>
      <c r="C645" s="125">
        <v>79.5</v>
      </c>
      <c r="D645" s="125">
        <v>73.5</v>
      </c>
      <c r="E645" s="125">
        <v>79</v>
      </c>
      <c r="F645" s="125">
        <v>63</v>
      </c>
      <c r="G645" s="125">
        <v>72</v>
      </c>
      <c r="H645" s="125">
        <v>52</v>
      </c>
      <c r="I645" s="125">
        <v>64</v>
      </c>
      <c r="J645" s="125">
        <v>92.5</v>
      </c>
      <c r="K645" s="125">
        <v>99</v>
      </c>
    </row>
    <row r="646" spans="1:11">
      <c r="A646" s="163">
        <f t="shared" si="11"/>
        <v>42459</v>
      </c>
      <c r="B646" s="125">
        <v>72.5</v>
      </c>
      <c r="C646" s="125">
        <v>79.5</v>
      </c>
      <c r="D646" s="125">
        <v>75</v>
      </c>
      <c r="E646" s="125">
        <v>81</v>
      </c>
      <c r="F646" s="125">
        <v>64.5</v>
      </c>
      <c r="G646" s="125">
        <v>74</v>
      </c>
      <c r="H646" s="125">
        <v>54</v>
      </c>
      <c r="I646" s="125">
        <v>64</v>
      </c>
      <c r="J646" s="125">
        <v>97</v>
      </c>
      <c r="K646" s="125">
        <v>105</v>
      </c>
    </row>
    <row r="647" spans="1:11">
      <c r="A647" s="163">
        <f t="shared" si="11"/>
        <v>42466</v>
      </c>
      <c r="B647" s="125">
        <v>72.5</v>
      </c>
      <c r="C647" s="125">
        <v>80</v>
      </c>
      <c r="D647" s="125">
        <v>75</v>
      </c>
      <c r="E647" s="125">
        <v>81</v>
      </c>
      <c r="F647" s="125">
        <v>64.5</v>
      </c>
      <c r="G647" s="125">
        <v>74</v>
      </c>
      <c r="H647" s="125">
        <v>59</v>
      </c>
      <c r="I647" s="125">
        <v>64</v>
      </c>
      <c r="J647" s="125">
        <v>95</v>
      </c>
      <c r="K647" s="125">
        <v>103.5</v>
      </c>
    </row>
    <row r="648" spans="1:11">
      <c r="A648" s="163">
        <f t="shared" si="11"/>
        <v>42473</v>
      </c>
      <c r="B648" s="125">
        <v>70</v>
      </c>
      <c r="C648" s="125">
        <v>75</v>
      </c>
      <c r="D648" s="125">
        <v>71</v>
      </c>
      <c r="E648" s="125">
        <v>76</v>
      </c>
      <c r="F648" s="125">
        <v>61</v>
      </c>
      <c r="G648" s="125">
        <v>70</v>
      </c>
      <c r="H648" s="125">
        <v>52</v>
      </c>
      <c r="I648" s="125">
        <v>59</v>
      </c>
      <c r="J648" s="125">
        <v>92</v>
      </c>
      <c r="K648" s="125">
        <v>100</v>
      </c>
    </row>
    <row r="649" spans="1:11">
      <c r="A649" s="163">
        <f t="shared" si="11"/>
        <v>42480</v>
      </c>
      <c r="B649" s="125">
        <v>72</v>
      </c>
      <c r="C649" s="125">
        <v>78</v>
      </c>
      <c r="D649" s="125">
        <v>73</v>
      </c>
      <c r="E649" s="125">
        <v>79</v>
      </c>
      <c r="F649" s="125">
        <v>63</v>
      </c>
      <c r="G649" s="125">
        <v>73</v>
      </c>
      <c r="H649" s="125">
        <v>55</v>
      </c>
      <c r="I649" s="125">
        <v>63</v>
      </c>
      <c r="J649" s="125">
        <v>94</v>
      </c>
      <c r="K649" s="125">
        <v>101</v>
      </c>
    </row>
    <row r="650" spans="1:11">
      <c r="A650" s="163">
        <f t="shared" si="11"/>
        <v>42487</v>
      </c>
      <c r="B650" s="125">
        <v>72</v>
      </c>
      <c r="C650" s="125">
        <v>78</v>
      </c>
      <c r="D650" s="125">
        <v>72</v>
      </c>
      <c r="E650" s="125">
        <v>78.5</v>
      </c>
      <c r="F650" s="125">
        <v>63.5</v>
      </c>
      <c r="G650" s="125">
        <v>72</v>
      </c>
      <c r="H650" s="125">
        <v>55</v>
      </c>
      <c r="I650" s="125">
        <v>62</v>
      </c>
      <c r="J650" s="125">
        <v>93</v>
      </c>
      <c r="K650" s="125">
        <v>99.5</v>
      </c>
    </row>
    <row r="651" spans="1:11">
      <c r="A651" s="163">
        <f t="shared" si="11"/>
        <v>42494</v>
      </c>
      <c r="B651" s="125">
        <v>70</v>
      </c>
      <c r="C651" s="125">
        <v>78</v>
      </c>
      <c r="D651" s="125">
        <v>71</v>
      </c>
      <c r="E651" s="125">
        <v>78</v>
      </c>
      <c r="F651" s="125">
        <v>64</v>
      </c>
      <c r="G651" s="125">
        <v>72.5</v>
      </c>
      <c r="H651" s="125">
        <v>51</v>
      </c>
      <c r="I651" s="125">
        <v>62</v>
      </c>
      <c r="J651" s="125">
        <v>92.5</v>
      </c>
      <c r="K651" s="125">
        <v>100</v>
      </c>
    </row>
    <row r="652" spans="1:11">
      <c r="A652" s="163">
        <f t="shared" si="11"/>
        <v>42501</v>
      </c>
      <c r="B652" s="125">
        <v>69</v>
      </c>
      <c r="C652" s="125">
        <v>77</v>
      </c>
      <c r="D652" s="125">
        <v>69.5</v>
      </c>
      <c r="E652" s="125">
        <v>77</v>
      </c>
      <c r="F652" s="125">
        <v>62.5</v>
      </c>
      <c r="G652" s="125">
        <v>71</v>
      </c>
      <c r="H652" s="125">
        <v>50</v>
      </c>
      <c r="I652" s="125">
        <v>61</v>
      </c>
      <c r="J652" s="125">
        <v>93</v>
      </c>
      <c r="K652" s="125">
        <v>101</v>
      </c>
    </row>
    <row r="653" spans="1:11">
      <c r="A653" s="163">
        <f t="shared" si="11"/>
        <v>42508</v>
      </c>
      <c r="B653" s="125">
        <v>70</v>
      </c>
      <c r="C653" s="125">
        <v>77.5</v>
      </c>
      <c r="D653" s="125">
        <v>70</v>
      </c>
      <c r="E653" s="125">
        <v>77.5</v>
      </c>
      <c r="F653" s="125">
        <v>63.5</v>
      </c>
      <c r="G653" s="125">
        <v>71</v>
      </c>
      <c r="H653" s="125">
        <v>51</v>
      </c>
      <c r="I653" s="125">
        <v>55</v>
      </c>
      <c r="J653" s="125">
        <v>92</v>
      </c>
      <c r="K653" s="125">
        <v>100</v>
      </c>
    </row>
    <row r="654" spans="1:11">
      <c r="A654" s="163">
        <f t="shared" si="11"/>
        <v>42515</v>
      </c>
      <c r="B654" s="125">
        <v>71</v>
      </c>
      <c r="C654" s="125">
        <v>77.5</v>
      </c>
      <c r="D654" s="125">
        <v>70.5</v>
      </c>
      <c r="E654" s="125">
        <v>77.5</v>
      </c>
      <c r="F654" s="125">
        <v>63.5</v>
      </c>
      <c r="G654" s="125">
        <v>71</v>
      </c>
      <c r="H654" s="125">
        <v>51</v>
      </c>
      <c r="I654" s="125">
        <v>61.5</v>
      </c>
      <c r="J654" s="125">
        <v>95</v>
      </c>
      <c r="K654" s="125">
        <v>100</v>
      </c>
    </row>
    <row r="655" spans="1:11">
      <c r="A655" s="163">
        <f t="shared" si="11"/>
        <v>42522</v>
      </c>
      <c r="B655" s="125">
        <v>73</v>
      </c>
      <c r="C655" s="125">
        <v>78</v>
      </c>
      <c r="D655" s="125">
        <v>73.5</v>
      </c>
      <c r="E655" s="125">
        <v>79</v>
      </c>
      <c r="F655" s="125">
        <v>62.5</v>
      </c>
      <c r="G655" s="125">
        <v>73</v>
      </c>
      <c r="H655" s="125">
        <v>52</v>
      </c>
      <c r="I655" s="125">
        <v>62</v>
      </c>
      <c r="J655" s="125">
        <v>94</v>
      </c>
      <c r="K655" s="125">
        <v>100</v>
      </c>
    </row>
    <row r="656" spans="1:11">
      <c r="A656" s="163">
        <f t="shared" si="11"/>
        <v>42529</v>
      </c>
      <c r="B656" s="125">
        <v>74</v>
      </c>
      <c r="C656" s="125">
        <v>80</v>
      </c>
      <c r="D656" s="125">
        <v>74.5</v>
      </c>
      <c r="E656" s="125">
        <v>80.5</v>
      </c>
      <c r="F656" s="125">
        <v>64</v>
      </c>
      <c r="G656" s="125">
        <v>74.5</v>
      </c>
      <c r="H656" s="125">
        <v>55</v>
      </c>
      <c r="I656" s="125">
        <v>59</v>
      </c>
      <c r="J656" s="125">
        <v>98</v>
      </c>
      <c r="K656" s="125">
        <v>101.5</v>
      </c>
    </row>
    <row r="657" spans="1:11">
      <c r="A657" s="163">
        <f t="shared" si="11"/>
        <v>42536</v>
      </c>
      <c r="B657" s="125">
        <v>74</v>
      </c>
      <c r="C657" s="125">
        <v>80</v>
      </c>
      <c r="D657" s="125">
        <v>74.5</v>
      </c>
      <c r="E657" s="125">
        <v>80.5</v>
      </c>
      <c r="F657" s="125">
        <v>64</v>
      </c>
      <c r="G657" s="125">
        <v>74</v>
      </c>
      <c r="H657" s="125">
        <v>55</v>
      </c>
      <c r="I657" s="125">
        <v>64</v>
      </c>
      <c r="J657" s="125">
        <v>96</v>
      </c>
      <c r="K657" s="125">
        <v>100.5</v>
      </c>
    </row>
    <row r="658" spans="1:11">
      <c r="A658" s="163">
        <f t="shared" si="11"/>
        <v>42543</v>
      </c>
      <c r="B658" s="125">
        <v>74</v>
      </c>
      <c r="C658" s="125">
        <v>80</v>
      </c>
      <c r="D658" s="125">
        <v>74.5</v>
      </c>
      <c r="E658" s="125">
        <v>81</v>
      </c>
      <c r="F658" s="125">
        <v>65</v>
      </c>
      <c r="G658" s="125">
        <v>74</v>
      </c>
      <c r="H658" s="125">
        <v>50</v>
      </c>
      <c r="I658" s="125">
        <v>63</v>
      </c>
      <c r="J658" s="125">
        <v>96</v>
      </c>
      <c r="K658" s="125">
        <v>101</v>
      </c>
    </row>
    <row r="659" spans="1:11">
      <c r="A659" s="163">
        <f t="shared" si="11"/>
        <v>42550</v>
      </c>
      <c r="B659" s="125">
        <v>74</v>
      </c>
      <c r="C659" s="125">
        <v>79</v>
      </c>
      <c r="D659" s="125">
        <v>74.5</v>
      </c>
      <c r="E659" s="125">
        <v>81</v>
      </c>
      <c r="F659" s="125">
        <v>63</v>
      </c>
      <c r="G659" s="125">
        <v>74</v>
      </c>
      <c r="H659" s="125">
        <v>55</v>
      </c>
      <c r="I659" s="125">
        <v>64</v>
      </c>
      <c r="J659" s="125">
        <v>96</v>
      </c>
      <c r="K659" s="125">
        <v>101</v>
      </c>
    </row>
    <row r="660" spans="1:11">
      <c r="A660" s="163">
        <f t="shared" si="11"/>
        <v>42557</v>
      </c>
      <c r="B660" s="125">
        <v>75</v>
      </c>
      <c r="C660" s="125">
        <v>81</v>
      </c>
      <c r="D660" s="125">
        <v>75</v>
      </c>
      <c r="E660" s="125">
        <v>82</v>
      </c>
      <c r="F660" s="125">
        <v>66</v>
      </c>
      <c r="G660" s="125">
        <v>75.5</v>
      </c>
      <c r="H660" s="125">
        <v>55</v>
      </c>
      <c r="I660" s="125">
        <v>63</v>
      </c>
      <c r="J660" s="125">
        <v>97</v>
      </c>
      <c r="K660" s="125">
        <v>103</v>
      </c>
    </row>
    <row r="661" spans="1:11">
      <c r="A661" s="163">
        <f t="shared" si="11"/>
        <v>42564</v>
      </c>
      <c r="B661" s="125">
        <v>71</v>
      </c>
      <c r="C661" s="125">
        <v>77.5</v>
      </c>
      <c r="D661" s="125">
        <v>71</v>
      </c>
      <c r="E661" s="125">
        <v>78</v>
      </c>
      <c r="F661" s="125">
        <v>65</v>
      </c>
      <c r="G661" s="125">
        <v>72</v>
      </c>
      <c r="H661" s="125">
        <v>51</v>
      </c>
      <c r="I661" s="125">
        <v>61</v>
      </c>
      <c r="J661" s="125">
        <v>92</v>
      </c>
      <c r="K661" s="125">
        <v>97.5</v>
      </c>
    </row>
    <row r="662" spans="1:11">
      <c r="A662" s="163">
        <f>+A661+7</f>
        <v>42571</v>
      </c>
      <c r="B662" s="125">
        <v>70</v>
      </c>
      <c r="C662" s="125">
        <v>75</v>
      </c>
      <c r="D662" s="125">
        <v>69</v>
      </c>
      <c r="E662" s="125">
        <v>76</v>
      </c>
      <c r="F662" s="125">
        <v>62</v>
      </c>
      <c r="G662" s="125">
        <v>70</v>
      </c>
      <c r="H662" s="125">
        <v>47.5</v>
      </c>
      <c r="I662" s="125">
        <v>61</v>
      </c>
      <c r="J662" s="125">
        <v>89</v>
      </c>
      <c r="K662" s="125">
        <v>94</v>
      </c>
    </row>
    <row r="663" spans="1:11">
      <c r="A663" s="163">
        <f>+A662+7</f>
        <v>42578</v>
      </c>
      <c r="B663" s="125">
        <v>72</v>
      </c>
      <c r="C663" s="125">
        <v>78</v>
      </c>
      <c r="D663" s="125">
        <v>72</v>
      </c>
      <c r="E663" s="125">
        <v>79</v>
      </c>
      <c r="F663" s="125">
        <v>65</v>
      </c>
      <c r="G663" s="125">
        <v>72</v>
      </c>
      <c r="H663" s="125">
        <v>52</v>
      </c>
      <c r="I663" s="125">
        <v>61</v>
      </c>
      <c r="J663" s="125">
        <v>93.5</v>
      </c>
      <c r="K663" s="125">
        <v>102</v>
      </c>
    </row>
    <row r="664" spans="1:11">
      <c r="A664" s="163">
        <f t="shared" ref="A664:A718" si="12">+A663+7</f>
        <v>42585</v>
      </c>
      <c r="B664" s="125">
        <v>73</v>
      </c>
      <c r="C664" s="125">
        <v>78.5</v>
      </c>
      <c r="D664" s="125">
        <v>74</v>
      </c>
      <c r="E664" s="125">
        <v>80.5</v>
      </c>
      <c r="F664" s="125">
        <v>65</v>
      </c>
      <c r="G664" s="125">
        <v>74</v>
      </c>
      <c r="H664" s="125">
        <v>55</v>
      </c>
      <c r="I664" s="125">
        <v>65</v>
      </c>
      <c r="J664" s="125">
        <v>94.5</v>
      </c>
      <c r="K664" s="125">
        <v>103.5</v>
      </c>
    </row>
    <row r="665" spans="1:11">
      <c r="A665" s="163">
        <f t="shared" si="12"/>
        <v>42592</v>
      </c>
      <c r="B665" s="125">
        <v>74</v>
      </c>
      <c r="C665" s="125">
        <v>78.5</v>
      </c>
      <c r="D665" s="125">
        <v>73</v>
      </c>
      <c r="E665" s="125">
        <v>80</v>
      </c>
      <c r="F665" s="125">
        <v>64</v>
      </c>
      <c r="G665" s="125">
        <v>73.5</v>
      </c>
      <c r="H665" s="125">
        <v>54</v>
      </c>
      <c r="I665" s="125">
        <v>64.5</v>
      </c>
      <c r="J665" s="125">
        <v>94</v>
      </c>
      <c r="K665" s="125">
        <v>103</v>
      </c>
    </row>
    <row r="666" spans="1:11">
      <c r="A666" s="163">
        <f t="shared" si="12"/>
        <v>42599</v>
      </c>
      <c r="B666" s="125">
        <v>74</v>
      </c>
      <c r="C666" s="125">
        <v>79</v>
      </c>
      <c r="D666" s="125">
        <v>73.5</v>
      </c>
      <c r="E666" s="125">
        <v>81</v>
      </c>
      <c r="F666" s="125">
        <v>65</v>
      </c>
      <c r="G666" s="125">
        <v>74</v>
      </c>
      <c r="H666" s="125">
        <v>54</v>
      </c>
      <c r="I666" s="125">
        <v>65</v>
      </c>
      <c r="J666" s="125">
        <v>94</v>
      </c>
      <c r="K666" s="125">
        <v>103.5</v>
      </c>
    </row>
    <row r="667" spans="1:11">
      <c r="A667" s="163">
        <f t="shared" si="12"/>
        <v>42606</v>
      </c>
      <c r="B667" s="125">
        <v>73</v>
      </c>
      <c r="C667" s="125">
        <v>78</v>
      </c>
      <c r="D667" s="125">
        <v>72</v>
      </c>
      <c r="E667" s="125">
        <v>80</v>
      </c>
      <c r="F667" s="125">
        <v>64</v>
      </c>
      <c r="G667" s="125">
        <v>72</v>
      </c>
      <c r="H667" s="125">
        <v>55</v>
      </c>
      <c r="I667" s="125">
        <v>65</v>
      </c>
      <c r="J667" s="125">
        <v>92</v>
      </c>
      <c r="K667" s="125">
        <v>102</v>
      </c>
    </row>
    <row r="668" spans="1:11">
      <c r="A668" s="163">
        <f t="shared" si="12"/>
        <v>42613</v>
      </c>
      <c r="B668" s="125">
        <v>69.5</v>
      </c>
      <c r="C668" s="125">
        <v>74</v>
      </c>
      <c r="D668" s="125">
        <v>69</v>
      </c>
      <c r="E668" s="125">
        <v>75.5</v>
      </c>
      <c r="F668" s="125">
        <v>62.5</v>
      </c>
      <c r="G668" s="125">
        <v>69</v>
      </c>
      <c r="H668" s="125">
        <v>51</v>
      </c>
      <c r="I668" s="125">
        <v>63</v>
      </c>
      <c r="J668" s="125">
        <v>89</v>
      </c>
      <c r="K668" s="125">
        <v>96</v>
      </c>
    </row>
    <row r="669" spans="1:11">
      <c r="A669" s="163">
        <f t="shared" si="12"/>
        <v>42620</v>
      </c>
      <c r="B669" s="125">
        <v>67</v>
      </c>
      <c r="C669" s="125">
        <v>72</v>
      </c>
      <c r="D669" s="125">
        <v>67</v>
      </c>
      <c r="E669" s="125">
        <v>74</v>
      </c>
      <c r="F669" s="125">
        <v>62</v>
      </c>
      <c r="G669" s="125">
        <v>68</v>
      </c>
      <c r="H669" s="125">
        <v>49</v>
      </c>
      <c r="I669" s="125">
        <v>62</v>
      </c>
      <c r="J669" s="125">
        <v>88</v>
      </c>
      <c r="K669" s="125">
        <v>95</v>
      </c>
    </row>
    <row r="670" spans="1:11">
      <c r="A670" s="163">
        <f t="shared" si="12"/>
        <v>42627</v>
      </c>
      <c r="B670" s="125">
        <v>66</v>
      </c>
      <c r="C670" s="125">
        <v>71</v>
      </c>
      <c r="D670" s="125">
        <v>65</v>
      </c>
      <c r="E670" s="125">
        <v>72</v>
      </c>
      <c r="F670" s="125">
        <v>60</v>
      </c>
      <c r="G670" s="125">
        <v>67</v>
      </c>
      <c r="H670" s="125">
        <v>50</v>
      </c>
      <c r="I670" s="125">
        <v>60</v>
      </c>
      <c r="J670" s="125">
        <v>86</v>
      </c>
      <c r="K670" s="125">
        <v>92</v>
      </c>
    </row>
    <row r="671" spans="1:11">
      <c r="A671" s="163">
        <f t="shared" si="12"/>
        <v>42634</v>
      </c>
      <c r="B671" s="125">
        <v>61</v>
      </c>
      <c r="C671" s="125">
        <v>66</v>
      </c>
      <c r="D671" s="125">
        <v>60</v>
      </c>
      <c r="E671" s="125">
        <v>67</v>
      </c>
      <c r="F671" s="125">
        <v>56</v>
      </c>
      <c r="G671" s="125">
        <v>64</v>
      </c>
      <c r="H671" s="125">
        <v>46</v>
      </c>
      <c r="I671" s="125">
        <v>56</v>
      </c>
      <c r="J671" s="125">
        <v>81</v>
      </c>
      <c r="K671" s="125">
        <v>86</v>
      </c>
    </row>
    <row r="672" spans="1:11">
      <c r="A672" s="163">
        <f t="shared" si="12"/>
        <v>42641</v>
      </c>
      <c r="B672" s="125">
        <v>58</v>
      </c>
      <c r="C672" s="125">
        <v>65</v>
      </c>
      <c r="D672" s="125">
        <v>59</v>
      </c>
      <c r="E672" s="125">
        <v>66</v>
      </c>
      <c r="F672" s="125">
        <v>54</v>
      </c>
      <c r="G672" s="125">
        <v>62.5</v>
      </c>
      <c r="H672" s="125">
        <v>45</v>
      </c>
      <c r="I672" s="125">
        <v>55</v>
      </c>
      <c r="J672" s="125">
        <v>74</v>
      </c>
      <c r="K672" s="125">
        <v>80.5</v>
      </c>
    </row>
    <row r="673" spans="1:11">
      <c r="A673" s="163">
        <f t="shared" si="12"/>
        <v>42648</v>
      </c>
      <c r="B673" s="125">
        <v>56</v>
      </c>
      <c r="C673" s="125">
        <v>62</v>
      </c>
      <c r="D673" s="125">
        <v>58</v>
      </c>
      <c r="E673" s="125">
        <v>64.5</v>
      </c>
      <c r="F673" s="125">
        <v>53</v>
      </c>
      <c r="G673" s="125">
        <v>60</v>
      </c>
      <c r="H673" s="125">
        <v>43</v>
      </c>
      <c r="I673" s="125">
        <v>54</v>
      </c>
      <c r="J673" s="125">
        <v>76</v>
      </c>
      <c r="K673" s="125">
        <v>82.5</v>
      </c>
    </row>
    <row r="674" spans="1:11">
      <c r="A674" s="163">
        <f t="shared" si="12"/>
        <v>42655</v>
      </c>
      <c r="B674" s="125">
        <v>55</v>
      </c>
      <c r="C674" s="125">
        <v>61.5</v>
      </c>
      <c r="D674" s="125">
        <v>56</v>
      </c>
      <c r="E674" s="125">
        <v>62</v>
      </c>
      <c r="F674" s="125">
        <v>50</v>
      </c>
      <c r="G674" s="125">
        <v>57</v>
      </c>
      <c r="H674" s="125">
        <v>40</v>
      </c>
      <c r="I674" s="125">
        <v>51</v>
      </c>
      <c r="J674" s="125">
        <v>73.5</v>
      </c>
      <c r="K674" s="125">
        <v>79.5</v>
      </c>
    </row>
    <row r="675" spans="1:11">
      <c r="A675" s="163">
        <f t="shared" si="12"/>
        <v>42662</v>
      </c>
      <c r="B675" s="125">
        <v>54</v>
      </c>
      <c r="C675" s="125">
        <v>60</v>
      </c>
      <c r="D675" s="125">
        <v>55</v>
      </c>
      <c r="E675" s="125">
        <v>60</v>
      </c>
      <c r="F675" s="125">
        <v>48</v>
      </c>
      <c r="G675" s="125">
        <v>56</v>
      </c>
      <c r="H675" s="125">
        <v>38</v>
      </c>
      <c r="I675" s="125">
        <v>49.5</v>
      </c>
      <c r="J675" s="125">
        <v>77</v>
      </c>
      <c r="K675" s="125">
        <v>81.5</v>
      </c>
    </row>
    <row r="676" spans="1:11">
      <c r="A676" s="163">
        <f t="shared" si="12"/>
        <v>42669</v>
      </c>
      <c r="B676" s="125">
        <v>53</v>
      </c>
      <c r="C676" s="125">
        <v>58</v>
      </c>
      <c r="D676" s="125">
        <v>53</v>
      </c>
      <c r="E676" s="125">
        <v>59.5</v>
      </c>
      <c r="F676" s="125">
        <v>48</v>
      </c>
      <c r="G676" s="125">
        <v>55</v>
      </c>
      <c r="H676" s="125">
        <v>37</v>
      </c>
      <c r="I676" s="125">
        <v>49</v>
      </c>
      <c r="J676" s="125">
        <v>74</v>
      </c>
      <c r="K676" s="125">
        <v>79.5</v>
      </c>
    </row>
    <row r="677" spans="1:11">
      <c r="A677" s="163">
        <f t="shared" si="12"/>
        <v>42676</v>
      </c>
      <c r="B677" s="125">
        <v>53</v>
      </c>
      <c r="C677" s="125">
        <v>57</v>
      </c>
      <c r="D677" s="125">
        <v>53</v>
      </c>
      <c r="E677" s="125">
        <v>57.5</v>
      </c>
      <c r="F677" s="125">
        <v>47</v>
      </c>
      <c r="G677" s="125">
        <v>54</v>
      </c>
      <c r="H677" s="125">
        <v>37</v>
      </c>
      <c r="I677" s="125">
        <v>48</v>
      </c>
      <c r="J677" s="125">
        <v>78</v>
      </c>
      <c r="K677" s="125">
        <v>83.5</v>
      </c>
    </row>
    <row r="678" spans="1:11">
      <c r="A678" s="163">
        <f t="shared" si="12"/>
        <v>42683</v>
      </c>
      <c r="B678" s="125">
        <v>53.5</v>
      </c>
      <c r="C678" s="125">
        <v>57</v>
      </c>
      <c r="D678" s="125">
        <v>53</v>
      </c>
      <c r="E678" s="125">
        <v>57</v>
      </c>
      <c r="F678" s="125">
        <v>47</v>
      </c>
      <c r="G678" s="125">
        <v>53</v>
      </c>
      <c r="H678" s="125">
        <v>40</v>
      </c>
      <c r="I678" s="125">
        <v>48.5</v>
      </c>
      <c r="J678" s="125">
        <v>76</v>
      </c>
      <c r="K678" s="125">
        <v>82</v>
      </c>
    </row>
    <row r="679" spans="1:11">
      <c r="A679" s="163">
        <f t="shared" si="12"/>
        <v>42690</v>
      </c>
      <c r="B679" s="125">
        <v>52.5</v>
      </c>
      <c r="C679" s="125">
        <v>57</v>
      </c>
      <c r="D679" s="125">
        <v>51.5</v>
      </c>
      <c r="E679" s="125">
        <v>57.5</v>
      </c>
      <c r="F679" s="125">
        <v>49.5</v>
      </c>
      <c r="G679" s="125">
        <v>56</v>
      </c>
      <c r="H679" s="125">
        <v>42</v>
      </c>
      <c r="I679" s="125">
        <v>49.5</v>
      </c>
      <c r="J679" s="125">
        <v>74</v>
      </c>
      <c r="K679" s="125">
        <v>81.5</v>
      </c>
    </row>
    <row r="680" spans="1:11">
      <c r="A680" s="163">
        <f t="shared" si="12"/>
        <v>42697</v>
      </c>
      <c r="B680" s="125">
        <v>53.5</v>
      </c>
      <c r="C680" s="125">
        <v>57</v>
      </c>
      <c r="D680" s="125">
        <v>54</v>
      </c>
      <c r="E680" s="125">
        <v>58.5</v>
      </c>
      <c r="F680" s="125">
        <v>49</v>
      </c>
      <c r="G680" s="125">
        <v>57</v>
      </c>
      <c r="H680" s="125">
        <v>40.5</v>
      </c>
      <c r="I680" s="125">
        <v>48.5</v>
      </c>
      <c r="J680" s="125">
        <v>74</v>
      </c>
      <c r="K680" s="125">
        <v>82</v>
      </c>
    </row>
    <row r="681" spans="1:11">
      <c r="A681" s="163">
        <f t="shared" si="12"/>
        <v>42704</v>
      </c>
      <c r="B681" s="125">
        <v>52.5</v>
      </c>
      <c r="C681" s="125">
        <v>56.5</v>
      </c>
      <c r="D681" s="125">
        <v>53</v>
      </c>
      <c r="E681" s="125">
        <v>57</v>
      </c>
      <c r="F681" s="125">
        <v>45</v>
      </c>
      <c r="G681" s="125">
        <v>54</v>
      </c>
      <c r="H681" s="125">
        <v>37</v>
      </c>
      <c r="I681" s="125">
        <v>45</v>
      </c>
      <c r="J681" s="125">
        <v>74</v>
      </c>
      <c r="K681" s="125">
        <v>83</v>
      </c>
    </row>
    <row r="682" spans="1:11">
      <c r="A682" s="163">
        <f t="shared" si="12"/>
        <v>42711</v>
      </c>
      <c r="B682" s="125">
        <v>50</v>
      </c>
      <c r="C682" s="125">
        <v>55</v>
      </c>
      <c r="D682" s="125">
        <v>48</v>
      </c>
      <c r="E682" s="125">
        <v>53</v>
      </c>
      <c r="F682" s="125">
        <v>40</v>
      </c>
      <c r="G682" s="125">
        <v>47</v>
      </c>
      <c r="H682" s="125">
        <v>30</v>
      </c>
      <c r="I682" s="125">
        <v>40.5</v>
      </c>
      <c r="J682" s="125">
        <v>70</v>
      </c>
      <c r="K682" s="125">
        <v>78.5</v>
      </c>
    </row>
    <row r="683" spans="1:11">
      <c r="A683" s="163">
        <f t="shared" si="12"/>
        <v>42718</v>
      </c>
      <c r="B683" s="125">
        <v>50</v>
      </c>
      <c r="C683" s="125">
        <v>56</v>
      </c>
      <c r="D683" s="125">
        <v>48.5</v>
      </c>
      <c r="E683" s="125">
        <v>54</v>
      </c>
      <c r="F683" s="125">
        <v>42</v>
      </c>
      <c r="G683" s="125">
        <v>50</v>
      </c>
      <c r="H683" s="125">
        <v>32</v>
      </c>
      <c r="I683" s="125">
        <v>42</v>
      </c>
      <c r="J683" s="125">
        <v>71</v>
      </c>
      <c r="K683" s="125">
        <v>79</v>
      </c>
    </row>
    <row r="684" spans="1:11">
      <c r="A684" s="163">
        <f t="shared" si="12"/>
        <v>42725</v>
      </c>
      <c r="B684" s="125">
        <v>52</v>
      </c>
      <c r="C684" s="125">
        <v>58</v>
      </c>
      <c r="D684" s="125">
        <v>51</v>
      </c>
      <c r="E684" s="125">
        <v>57</v>
      </c>
      <c r="F684" s="125">
        <v>46</v>
      </c>
      <c r="G684" s="125">
        <v>53</v>
      </c>
      <c r="H684" s="125">
        <v>40.5</v>
      </c>
      <c r="I684" s="125">
        <v>42</v>
      </c>
      <c r="J684" s="125">
        <v>75</v>
      </c>
      <c r="K684" s="125">
        <v>81.5</v>
      </c>
    </row>
    <row r="685" spans="1:11">
      <c r="A685" s="163">
        <f t="shared" si="12"/>
        <v>42732</v>
      </c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</row>
    <row r="686" spans="1:11">
      <c r="A686" s="163">
        <f t="shared" si="12"/>
        <v>42739</v>
      </c>
      <c r="B686" s="125">
        <v>52</v>
      </c>
      <c r="C686" s="125">
        <v>57</v>
      </c>
      <c r="D686" s="125">
        <v>51</v>
      </c>
      <c r="E686" s="125">
        <v>57</v>
      </c>
      <c r="F686" s="125">
        <v>44</v>
      </c>
      <c r="G686" s="125">
        <v>53</v>
      </c>
      <c r="H686" s="125">
        <v>37.5</v>
      </c>
      <c r="I686" s="125">
        <v>44</v>
      </c>
      <c r="J686" s="125">
        <v>74</v>
      </c>
      <c r="K686" s="125">
        <v>80.5</v>
      </c>
    </row>
    <row r="687" spans="1:11">
      <c r="A687" s="163">
        <f t="shared" si="12"/>
        <v>42746</v>
      </c>
      <c r="B687" s="125">
        <v>52</v>
      </c>
      <c r="C687" s="125">
        <v>57.5</v>
      </c>
      <c r="D687" s="125">
        <v>53</v>
      </c>
      <c r="E687" s="125">
        <v>58</v>
      </c>
      <c r="F687" s="125">
        <v>45</v>
      </c>
      <c r="G687" s="125">
        <v>53</v>
      </c>
      <c r="H687" s="125">
        <v>38</v>
      </c>
      <c r="I687" s="125">
        <v>46</v>
      </c>
      <c r="J687" s="125">
        <v>76</v>
      </c>
      <c r="K687" s="125">
        <v>84</v>
      </c>
    </row>
    <row r="688" spans="1:11">
      <c r="A688" s="163">
        <f t="shared" si="12"/>
        <v>42753</v>
      </c>
      <c r="B688" s="125">
        <v>54</v>
      </c>
      <c r="C688" s="125">
        <v>59</v>
      </c>
      <c r="D688" s="125">
        <v>54</v>
      </c>
      <c r="E688" s="125">
        <v>60</v>
      </c>
      <c r="F688" s="125">
        <v>47</v>
      </c>
      <c r="G688" s="125">
        <v>55</v>
      </c>
      <c r="H688" s="125">
        <v>37.5</v>
      </c>
      <c r="I688" s="125">
        <v>47</v>
      </c>
      <c r="J688" s="125">
        <v>78</v>
      </c>
      <c r="K688" s="125">
        <v>82.5</v>
      </c>
    </row>
    <row r="689" spans="1:11">
      <c r="A689" s="163">
        <f t="shared" si="12"/>
        <v>42760</v>
      </c>
      <c r="B689" s="125">
        <v>56</v>
      </c>
      <c r="C689" s="125">
        <v>60</v>
      </c>
      <c r="D689" s="125">
        <v>57</v>
      </c>
      <c r="E689" s="125">
        <v>62</v>
      </c>
      <c r="F689" s="125">
        <v>51</v>
      </c>
      <c r="G689" s="125">
        <v>57</v>
      </c>
      <c r="H689" s="125">
        <v>37.5</v>
      </c>
      <c r="I689" s="125">
        <v>48</v>
      </c>
      <c r="J689" s="125">
        <v>77</v>
      </c>
      <c r="K689" s="125">
        <v>85.5</v>
      </c>
    </row>
    <row r="690" spans="1:11">
      <c r="A690" s="163">
        <f t="shared" si="12"/>
        <v>42767</v>
      </c>
      <c r="B690" s="125">
        <v>57</v>
      </c>
      <c r="C690" s="125">
        <v>61</v>
      </c>
      <c r="D690" s="125">
        <v>57</v>
      </c>
      <c r="E690" s="125">
        <v>63</v>
      </c>
      <c r="F690" s="125">
        <v>52</v>
      </c>
      <c r="G690" s="125">
        <v>58</v>
      </c>
      <c r="H690" s="125">
        <v>39</v>
      </c>
      <c r="I690" s="125">
        <v>50</v>
      </c>
      <c r="J690" s="125">
        <v>78</v>
      </c>
      <c r="K690" s="125">
        <v>87.5</v>
      </c>
    </row>
    <row r="691" spans="1:11">
      <c r="A691" s="163">
        <f t="shared" si="12"/>
        <v>42774</v>
      </c>
      <c r="B691" s="125">
        <v>56</v>
      </c>
      <c r="C691" s="125">
        <v>60.5</v>
      </c>
      <c r="D691" s="125">
        <v>57</v>
      </c>
      <c r="E691" s="125">
        <v>62</v>
      </c>
      <c r="F691" s="125">
        <v>50</v>
      </c>
      <c r="G691" s="125">
        <v>56</v>
      </c>
      <c r="H691" s="125">
        <v>37.5</v>
      </c>
      <c r="I691" s="125">
        <v>50</v>
      </c>
      <c r="J691" s="125">
        <v>78</v>
      </c>
      <c r="K691" s="125">
        <v>87.5</v>
      </c>
    </row>
    <row r="692" spans="1:11">
      <c r="A692" s="163">
        <f t="shared" si="12"/>
        <v>42781</v>
      </c>
      <c r="B692" s="125">
        <v>57</v>
      </c>
      <c r="C692" s="125">
        <v>63</v>
      </c>
      <c r="D692" s="125">
        <v>58.5</v>
      </c>
      <c r="E692" s="125">
        <v>64</v>
      </c>
      <c r="F692" s="125">
        <v>50</v>
      </c>
      <c r="G692" s="125">
        <v>59</v>
      </c>
      <c r="H692" s="125">
        <v>37.5</v>
      </c>
      <c r="I692" s="125">
        <v>51.5</v>
      </c>
      <c r="J692" s="125">
        <v>82</v>
      </c>
      <c r="K692" s="125">
        <v>90.5</v>
      </c>
    </row>
    <row r="693" spans="1:11">
      <c r="A693" s="163">
        <f t="shared" si="12"/>
        <v>42788</v>
      </c>
      <c r="B693" s="125">
        <v>61</v>
      </c>
      <c r="C693" s="125">
        <v>66</v>
      </c>
      <c r="D693" s="125">
        <v>62</v>
      </c>
      <c r="E693" s="125">
        <v>67</v>
      </c>
      <c r="F693" s="125">
        <v>53.5</v>
      </c>
      <c r="G693" s="125">
        <v>62.5</v>
      </c>
      <c r="H693" s="125">
        <v>41</v>
      </c>
      <c r="I693" s="125">
        <v>54</v>
      </c>
      <c r="J693" s="125">
        <v>83</v>
      </c>
      <c r="K693" s="125">
        <v>93.5</v>
      </c>
    </row>
    <row r="694" spans="1:11">
      <c r="A694" s="163">
        <f t="shared" si="12"/>
        <v>42795</v>
      </c>
      <c r="B694" s="125">
        <v>62</v>
      </c>
      <c r="C694" s="125">
        <v>68</v>
      </c>
      <c r="D694" s="125">
        <v>63</v>
      </c>
      <c r="E694" s="125">
        <v>69</v>
      </c>
      <c r="F694" s="125">
        <v>54.5</v>
      </c>
      <c r="G694" s="125">
        <v>64</v>
      </c>
      <c r="H694" s="125">
        <v>49</v>
      </c>
      <c r="I694" s="125">
        <v>56</v>
      </c>
      <c r="J694" s="125">
        <v>82</v>
      </c>
      <c r="K694" s="125">
        <v>92</v>
      </c>
    </row>
    <row r="695" spans="1:11">
      <c r="A695" s="163">
        <f t="shared" si="12"/>
        <v>42802</v>
      </c>
      <c r="B695" s="125">
        <v>63</v>
      </c>
      <c r="C695" s="125">
        <v>69</v>
      </c>
      <c r="D695" s="125">
        <v>64</v>
      </c>
      <c r="E695" s="125">
        <v>70</v>
      </c>
      <c r="F695" s="125">
        <v>55.5</v>
      </c>
      <c r="G695" s="125">
        <v>63</v>
      </c>
      <c r="H695" s="125">
        <v>46</v>
      </c>
      <c r="I695" s="125">
        <v>56</v>
      </c>
      <c r="J695" s="125">
        <v>86</v>
      </c>
      <c r="K695" s="125">
        <v>95.5</v>
      </c>
    </row>
    <row r="696" spans="1:11">
      <c r="A696" s="163">
        <f t="shared" si="12"/>
        <v>42809</v>
      </c>
      <c r="B696" s="125">
        <v>64</v>
      </c>
      <c r="C696" s="125">
        <v>69.5</v>
      </c>
      <c r="D696" s="125">
        <v>64.5</v>
      </c>
      <c r="E696" s="125">
        <v>71.5</v>
      </c>
      <c r="F696" s="125">
        <v>57</v>
      </c>
      <c r="G696" s="125">
        <v>64</v>
      </c>
      <c r="H696" s="125">
        <v>48</v>
      </c>
      <c r="I696" s="125">
        <v>58</v>
      </c>
      <c r="J696" s="125">
        <v>86</v>
      </c>
      <c r="K696" s="125">
        <v>94.5</v>
      </c>
    </row>
    <row r="697" spans="1:11">
      <c r="A697" s="163">
        <f t="shared" si="12"/>
        <v>42816</v>
      </c>
      <c r="B697" s="125">
        <v>64</v>
      </c>
      <c r="C697" s="125">
        <v>69</v>
      </c>
      <c r="D697" s="125">
        <v>65</v>
      </c>
      <c r="E697" s="125">
        <v>71</v>
      </c>
      <c r="F697" s="125">
        <v>57</v>
      </c>
      <c r="G697" s="125">
        <v>64</v>
      </c>
      <c r="H697" s="125">
        <v>46</v>
      </c>
      <c r="I697" s="125">
        <v>58</v>
      </c>
      <c r="J697" s="125">
        <v>88</v>
      </c>
      <c r="K697" s="125">
        <v>96.5</v>
      </c>
    </row>
    <row r="698" spans="1:11">
      <c r="A698" s="163">
        <f t="shared" si="12"/>
        <v>42823</v>
      </c>
      <c r="B698" s="125">
        <v>64</v>
      </c>
      <c r="C698" s="125">
        <v>70</v>
      </c>
      <c r="D698" s="125">
        <v>64</v>
      </c>
      <c r="E698" s="125">
        <v>71</v>
      </c>
      <c r="F698" s="125">
        <v>56</v>
      </c>
      <c r="G698" s="125">
        <v>64</v>
      </c>
      <c r="H698" s="125">
        <v>48</v>
      </c>
      <c r="I698" s="125">
        <v>57</v>
      </c>
      <c r="J698" s="125">
        <v>84</v>
      </c>
      <c r="K698" s="125">
        <v>94</v>
      </c>
    </row>
    <row r="699" spans="1:11">
      <c r="A699" s="163">
        <f t="shared" si="12"/>
        <v>42830</v>
      </c>
      <c r="B699" s="125">
        <v>67</v>
      </c>
      <c r="C699" s="125">
        <v>72.5</v>
      </c>
      <c r="D699" s="125">
        <v>68</v>
      </c>
      <c r="E699" s="125">
        <v>75</v>
      </c>
      <c r="F699" s="125">
        <v>60</v>
      </c>
      <c r="G699" s="125">
        <v>67.5</v>
      </c>
      <c r="H699" s="125">
        <v>50</v>
      </c>
      <c r="I699" s="125">
        <v>61</v>
      </c>
      <c r="J699" s="125">
        <v>89.5</v>
      </c>
      <c r="K699" s="125">
        <v>98</v>
      </c>
    </row>
    <row r="700" spans="1:11">
      <c r="A700" s="163">
        <f t="shared" si="12"/>
        <v>42837</v>
      </c>
      <c r="B700" s="125">
        <v>64.5</v>
      </c>
      <c r="C700" s="125">
        <v>70</v>
      </c>
      <c r="D700" s="125">
        <v>65</v>
      </c>
      <c r="E700" s="125">
        <v>72</v>
      </c>
      <c r="F700" s="125">
        <v>56.5</v>
      </c>
      <c r="G700" s="125">
        <v>64</v>
      </c>
      <c r="H700" s="125">
        <v>46</v>
      </c>
      <c r="I700" s="125">
        <v>57</v>
      </c>
      <c r="J700" s="125">
        <v>86</v>
      </c>
      <c r="K700" s="125">
        <v>94</v>
      </c>
    </row>
    <row r="701" spans="1:11">
      <c r="A701" s="163">
        <f t="shared" si="12"/>
        <v>42844</v>
      </c>
      <c r="B701" s="125">
        <v>63</v>
      </c>
      <c r="C701" s="125">
        <v>68</v>
      </c>
      <c r="D701" s="125">
        <v>63.5</v>
      </c>
      <c r="E701" s="125">
        <v>69</v>
      </c>
      <c r="F701" s="125">
        <v>54.5</v>
      </c>
      <c r="G701" s="125">
        <v>61.5</v>
      </c>
      <c r="H701" s="125">
        <v>44</v>
      </c>
      <c r="I701" s="125">
        <v>55</v>
      </c>
      <c r="J701" s="125">
        <v>84</v>
      </c>
      <c r="K701" s="125">
        <v>93.5</v>
      </c>
    </row>
    <row r="702" spans="1:11">
      <c r="A702" s="163">
        <f t="shared" si="12"/>
        <v>42851</v>
      </c>
      <c r="B702" s="125">
        <v>63</v>
      </c>
      <c r="C702" s="125">
        <v>68</v>
      </c>
      <c r="D702" s="125">
        <v>63.5</v>
      </c>
      <c r="E702" s="125">
        <v>69</v>
      </c>
      <c r="F702" s="125">
        <v>54.5</v>
      </c>
      <c r="G702" s="125">
        <v>61</v>
      </c>
      <c r="H702" s="125">
        <v>44</v>
      </c>
      <c r="I702" s="125">
        <v>55</v>
      </c>
      <c r="J702" s="125">
        <v>86</v>
      </c>
      <c r="K702" s="125">
        <v>93</v>
      </c>
    </row>
    <row r="703" spans="1:11">
      <c r="A703" s="163">
        <f t="shared" si="12"/>
        <v>42858</v>
      </c>
      <c r="B703" s="125">
        <v>65</v>
      </c>
      <c r="C703" s="125">
        <v>69</v>
      </c>
      <c r="D703" s="125">
        <v>66</v>
      </c>
      <c r="E703" s="125">
        <v>71</v>
      </c>
      <c r="F703" s="125">
        <v>57.5</v>
      </c>
      <c r="G703" s="125">
        <v>63</v>
      </c>
      <c r="H703" s="125">
        <v>47</v>
      </c>
      <c r="I703" s="125">
        <v>57</v>
      </c>
      <c r="J703" s="125">
        <v>87</v>
      </c>
      <c r="K703" s="125">
        <v>96</v>
      </c>
    </row>
    <row r="704" spans="1:11">
      <c r="A704" s="163">
        <f t="shared" si="12"/>
        <v>42865</v>
      </c>
      <c r="B704" s="125">
        <v>64</v>
      </c>
      <c r="C704" s="125">
        <v>72.5</v>
      </c>
      <c r="D704" s="125">
        <v>66</v>
      </c>
      <c r="E704" s="125">
        <v>74</v>
      </c>
      <c r="F704" s="125">
        <v>60</v>
      </c>
      <c r="G704" s="125">
        <v>67</v>
      </c>
      <c r="H704" s="125">
        <v>51</v>
      </c>
      <c r="I704" s="125">
        <v>61</v>
      </c>
      <c r="J704" s="125">
        <v>88</v>
      </c>
      <c r="K704" s="125">
        <v>99.5</v>
      </c>
    </row>
    <row r="705" spans="1:11">
      <c r="A705" s="163">
        <f t="shared" si="12"/>
        <v>42872</v>
      </c>
      <c r="B705" s="125">
        <v>64.5</v>
      </c>
      <c r="C705" s="125">
        <v>72.5</v>
      </c>
      <c r="D705" s="125">
        <v>65</v>
      </c>
      <c r="E705" s="125">
        <v>73.5</v>
      </c>
      <c r="F705" s="125">
        <v>59.5</v>
      </c>
      <c r="G705" s="125">
        <v>66.5</v>
      </c>
      <c r="H705" s="125">
        <v>50</v>
      </c>
      <c r="I705" s="125">
        <v>60</v>
      </c>
      <c r="J705" s="125">
        <v>89</v>
      </c>
      <c r="K705" s="125">
        <v>99</v>
      </c>
    </row>
    <row r="706" spans="1:11">
      <c r="A706" s="163">
        <f t="shared" si="12"/>
        <v>42879</v>
      </c>
      <c r="B706" s="125">
        <v>64</v>
      </c>
      <c r="C706" s="125">
        <v>72</v>
      </c>
      <c r="D706" s="125">
        <v>64</v>
      </c>
      <c r="E706" s="125">
        <v>73</v>
      </c>
      <c r="F706" s="125">
        <v>59</v>
      </c>
      <c r="G706" s="125">
        <v>66.5</v>
      </c>
      <c r="H706" s="125">
        <v>50</v>
      </c>
      <c r="I706" s="125">
        <v>60</v>
      </c>
      <c r="J706" s="125">
        <v>88</v>
      </c>
      <c r="K706" s="125">
        <v>98</v>
      </c>
    </row>
    <row r="707" spans="1:11">
      <c r="A707" s="163">
        <f t="shared" si="12"/>
        <v>42886</v>
      </c>
      <c r="B707" s="125">
        <v>64</v>
      </c>
      <c r="C707" s="125">
        <v>71</v>
      </c>
      <c r="D707" s="125">
        <v>64</v>
      </c>
      <c r="E707" s="125">
        <v>73</v>
      </c>
      <c r="F707" s="125">
        <v>58</v>
      </c>
      <c r="G707" s="125">
        <v>66</v>
      </c>
      <c r="H707" s="125">
        <v>47.5</v>
      </c>
      <c r="I707" s="125">
        <v>59</v>
      </c>
      <c r="J707" s="125">
        <v>86</v>
      </c>
      <c r="K707" s="125">
        <v>96</v>
      </c>
    </row>
    <row r="708" spans="1:11">
      <c r="A708" s="163">
        <f t="shared" si="12"/>
        <v>42893</v>
      </c>
      <c r="B708" s="125">
        <v>64</v>
      </c>
      <c r="C708" s="125">
        <v>72.5</v>
      </c>
      <c r="D708" s="125">
        <v>65</v>
      </c>
      <c r="E708" s="125">
        <v>73.5</v>
      </c>
      <c r="F708" s="125">
        <v>60</v>
      </c>
      <c r="G708" s="125">
        <v>67</v>
      </c>
      <c r="H708" s="125">
        <v>50.5</v>
      </c>
      <c r="I708" s="125">
        <v>60</v>
      </c>
      <c r="J708" s="125">
        <v>90.5</v>
      </c>
      <c r="K708" s="125">
        <v>100</v>
      </c>
    </row>
    <row r="709" spans="1:11">
      <c r="A709" s="163">
        <f t="shared" si="12"/>
        <v>42900</v>
      </c>
      <c r="B709" s="125">
        <v>66</v>
      </c>
      <c r="C709" s="125">
        <v>74</v>
      </c>
      <c r="D709" s="125">
        <v>67</v>
      </c>
      <c r="E709" s="125">
        <v>74</v>
      </c>
      <c r="F709" s="125">
        <v>60.5</v>
      </c>
      <c r="G709" s="125">
        <v>67.5</v>
      </c>
      <c r="H709" s="125">
        <v>51</v>
      </c>
      <c r="I709" s="125">
        <v>62</v>
      </c>
      <c r="J709" s="125">
        <v>89</v>
      </c>
      <c r="K709" s="125">
        <v>99</v>
      </c>
    </row>
    <row r="710" spans="1:11">
      <c r="A710" s="163">
        <f t="shared" si="12"/>
        <v>42907</v>
      </c>
      <c r="B710" s="125">
        <v>67.5</v>
      </c>
      <c r="C710" s="125">
        <v>75</v>
      </c>
      <c r="D710" s="125">
        <v>69</v>
      </c>
      <c r="E710" s="125">
        <v>75.5</v>
      </c>
      <c r="F710" s="125">
        <v>61.5</v>
      </c>
      <c r="G710" s="125">
        <v>67.5</v>
      </c>
      <c r="H710" s="125">
        <v>52.5</v>
      </c>
      <c r="I710" s="125">
        <v>63</v>
      </c>
      <c r="J710" s="125">
        <v>90.5</v>
      </c>
      <c r="K710" s="125">
        <v>102</v>
      </c>
    </row>
    <row r="711" spans="1:11">
      <c r="A711" s="163">
        <f t="shared" si="12"/>
        <v>42914</v>
      </c>
      <c r="B711" s="125">
        <v>68</v>
      </c>
      <c r="C711" s="125">
        <v>76</v>
      </c>
      <c r="D711" s="125">
        <v>69.5</v>
      </c>
      <c r="E711" s="125">
        <v>76</v>
      </c>
      <c r="F711" s="125">
        <v>61</v>
      </c>
      <c r="G711" s="125">
        <v>66.5</v>
      </c>
      <c r="H711" s="125">
        <v>50</v>
      </c>
      <c r="I711" s="125">
        <v>62.5</v>
      </c>
      <c r="J711" s="125">
        <v>89.5</v>
      </c>
      <c r="K711" s="125">
        <v>101</v>
      </c>
    </row>
    <row r="712" spans="1:11">
      <c r="A712" s="163">
        <f t="shared" si="12"/>
        <v>42921</v>
      </c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</row>
    <row r="713" spans="1:11">
      <c r="A713" s="163">
        <f t="shared" si="12"/>
        <v>42928</v>
      </c>
      <c r="B713" s="125">
        <v>70</v>
      </c>
      <c r="C713" s="125">
        <v>77</v>
      </c>
      <c r="D713" s="125">
        <v>70.5</v>
      </c>
      <c r="E713" s="125">
        <v>77.5</v>
      </c>
      <c r="F713" s="125">
        <v>62</v>
      </c>
      <c r="G713" s="125">
        <v>68</v>
      </c>
      <c r="H713" s="125">
        <v>50</v>
      </c>
      <c r="I713" s="125">
        <v>63.5</v>
      </c>
      <c r="J713" s="125">
        <v>88</v>
      </c>
      <c r="K713" s="125">
        <v>98.5</v>
      </c>
    </row>
    <row r="714" spans="1:11">
      <c r="A714" s="163">
        <f t="shared" si="12"/>
        <v>42935</v>
      </c>
      <c r="B714" s="125">
        <v>68.5</v>
      </c>
      <c r="C714" s="125">
        <v>75</v>
      </c>
      <c r="D714" s="125">
        <v>68</v>
      </c>
      <c r="E714" s="125">
        <v>76.5</v>
      </c>
      <c r="F714" s="125">
        <v>62</v>
      </c>
      <c r="G714" s="125">
        <v>70</v>
      </c>
      <c r="H714" s="125">
        <v>54</v>
      </c>
      <c r="I714" s="125">
        <v>62</v>
      </c>
      <c r="J714" s="125">
        <v>88</v>
      </c>
      <c r="K714" s="125">
        <v>97.5</v>
      </c>
    </row>
    <row r="715" spans="1:11">
      <c r="A715" s="163">
        <f t="shared" si="12"/>
        <v>42942</v>
      </c>
      <c r="B715" s="125">
        <v>68</v>
      </c>
      <c r="C715" s="125">
        <v>75</v>
      </c>
      <c r="D715" s="125">
        <v>68.5</v>
      </c>
      <c r="E715" s="125">
        <v>76.5</v>
      </c>
      <c r="F715" s="125">
        <v>62</v>
      </c>
      <c r="G715" s="125">
        <v>70</v>
      </c>
      <c r="H715" s="125">
        <v>52</v>
      </c>
      <c r="I715" s="125">
        <v>62</v>
      </c>
      <c r="J715" s="125">
        <v>87</v>
      </c>
      <c r="K715" s="125">
        <v>96</v>
      </c>
    </row>
    <row r="716" spans="1:11">
      <c r="A716" s="163">
        <f t="shared" si="12"/>
        <v>42949</v>
      </c>
      <c r="B716" s="125">
        <v>70</v>
      </c>
      <c r="C716" s="125">
        <v>76</v>
      </c>
      <c r="D716" s="125">
        <v>70.5</v>
      </c>
      <c r="E716" s="125">
        <v>78</v>
      </c>
      <c r="F716" s="125">
        <v>64</v>
      </c>
      <c r="G716" s="125">
        <v>71</v>
      </c>
      <c r="H716" s="125">
        <v>52.5</v>
      </c>
      <c r="I716" s="125">
        <v>63</v>
      </c>
      <c r="J716" s="125">
        <v>87.5</v>
      </c>
      <c r="K716" s="125">
        <v>96</v>
      </c>
    </row>
    <row r="717" spans="1:11">
      <c r="A717" s="163">
        <f t="shared" si="12"/>
        <v>42956</v>
      </c>
      <c r="B717" s="125">
        <v>70</v>
      </c>
      <c r="C717" s="125">
        <v>76</v>
      </c>
      <c r="D717" s="125">
        <v>70</v>
      </c>
      <c r="E717" s="125">
        <v>78</v>
      </c>
      <c r="F717" s="125">
        <v>64</v>
      </c>
      <c r="G717" s="125">
        <v>71</v>
      </c>
      <c r="H717" s="125">
        <v>50</v>
      </c>
      <c r="I717" s="125">
        <v>63</v>
      </c>
      <c r="J717" s="125">
        <v>90</v>
      </c>
      <c r="K717" s="125">
        <v>98</v>
      </c>
    </row>
    <row r="718" spans="1:11">
      <c r="A718" s="163">
        <f t="shared" si="12"/>
        <v>42963</v>
      </c>
      <c r="B718" s="125">
        <v>67</v>
      </c>
      <c r="C718" s="125">
        <v>72.5</v>
      </c>
      <c r="D718" s="125">
        <v>67</v>
      </c>
      <c r="E718" s="125">
        <v>73.5</v>
      </c>
      <c r="F718" s="125">
        <v>61</v>
      </c>
      <c r="G718" s="125">
        <v>68.5</v>
      </c>
      <c r="H718" s="125">
        <v>47.5</v>
      </c>
      <c r="I718" s="125">
        <v>61.5</v>
      </c>
      <c r="J718" s="125">
        <v>87</v>
      </c>
      <c r="K718" s="125">
        <v>94</v>
      </c>
    </row>
    <row r="719" spans="1:11">
      <c r="A719" s="163">
        <f>+A718+7</f>
        <v>42970</v>
      </c>
      <c r="B719" s="125">
        <v>64</v>
      </c>
      <c r="C719" s="125">
        <v>69</v>
      </c>
      <c r="D719" s="125">
        <v>67</v>
      </c>
      <c r="E719" s="125">
        <v>70.5</v>
      </c>
      <c r="F719" s="125">
        <v>59</v>
      </c>
      <c r="G719" s="125">
        <v>66.5</v>
      </c>
      <c r="H719" s="125">
        <v>46.5</v>
      </c>
      <c r="I719" s="125">
        <v>61</v>
      </c>
      <c r="J719" s="125">
        <v>84</v>
      </c>
      <c r="K719" s="125">
        <v>92</v>
      </c>
    </row>
    <row r="720" spans="1:11">
      <c r="A720" s="163">
        <f>+A719+7</f>
        <v>42977</v>
      </c>
      <c r="B720" s="125">
        <v>63</v>
      </c>
      <c r="C720" s="125">
        <v>69</v>
      </c>
      <c r="D720" s="125">
        <v>64</v>
      </c>
      <c r="E720" s="125">
        <v>69.5</v>
      </c>
      <c r="F720" s="125">
        <v>59</v>
      </c>
      <c r="G720" s="125">
        <v>65.5</v>
      </c>
      <c r="H720" s="125">
        <v>45</v>
      </c>
      <c r="I720" s="125">
        <v>60</v>
      </c>
      <c r="J720" s="125">
        <v>84</v>
      </c>
      <c r="K720" s="125">
        <v>91.5</v>
      </c>
    </row>
    <row r="721" spans="1:12">
      <c r="A721" s="163">
        <f t="shared" ref="A721:A740" si="13">+A720+7</f>
        <v>42984</v>
      </c>
      <c r="B721" s="125">
        <v>60</v>
      </c>
      <c r="C721" s="125">
        <v>66</v>
      </c>
      <c r="D721" s="125">
        <v>62</v>
      </c>
      <c r="E721" s="125">
        <v>66.5</v>
      </c>
      <c r="F721" s="125">
        <v>57</v>
      </c>
      <c r="G721" s="125">
        <v>61.5</v>
      </c>
      <c r="H721" s="125">
        <v>42</v>
      </c>
      <c r="I721" s="125">
        <v>58</v>
      </c>
      <c r="J721" s="125">
        <v>82</v>
      </c>
      <c r="K721" s="125">
        <v>89.5</v>
      </c>
    </row>
    <row r="722" spans="1:12">
      <c r="A722" s="163">
        <f t="shared" si="13"/>
        <v>42991</v>
      </c>
      <c r="B722" s="125">
        <v>57</v>
      </c>
      <c r="C722" s="125">
        <v>62</v>
      </c>
      <c r="D722" s="125">
        <v>57</v>
      </c>
      <c r="E722" s="125">
        <v>63</v>
      </c>
      <c r="F722" s="125">
        <v>52.5</v>
      </c>
      <c r="G722" s="125">
        <v>57.5</v>
      </c>
      <c r="H722" s="125">
        <v>39</v>
      </c>
      <c r="I722" s="125">
        <v>53</v>
      </c>
      <c r="J722" s="125">
        <v>78</v>
      </c>
      <c r="K722" s="125">
        <v>85</v>
      </c>
    </row>
    <row r="723" spans="1:12">
      <c r="A723" s="163">
        <f t="shared" si="13"/>
        <v>42998</v>
      </c>
      <c r="B723" s="125">
        <v>55</v>
      </c>
      <c r="C723" s="125">
        <v>59</v>
      </c>
      <c r="D723" s="125">
        <v>55</v>
      </c>
      <c r="E723" s="125">
        <v>60</v>
      </c>
      <c r="F723" s="125">
        <v>52.5</v>
      </c>
      <c r="G723" s="125">
        <v>57.5</v>
      </c>
      <c r="H723" s="125">
        <v>38.5</v>
      </c>
      <c r="I723" s="125">
        <v>51.5</v>
      </c>
      <c r="J723" s="125">
        <v>77</v>
      </c>
      <c r="K723" s="125">
        <v>84</v>
      </c>
    </row>
    <row r="724" spans="1:12">
      <c r="A724" s="163">
        <f t="shared" si="13"/>
        <v>43005</v>
      </c>
      <c r="B724" s="125">
        <v>56</v>
      </c>
      <c r="C724" s="125">
        <v>59</v>
      </c>
      <c r="D724" s="125">
        <v>55.5</v>
      </c>
      <c r="E724" s="125">
        <v>61</v>
      </c>
      <c r="F724" s="125">
        <v>52.5</v>
      </c>
      <c r="G724" s="125">
        <v>57</v>
      </c>
      <c r="H724" s="125">
        <v>39</v>
      </c>
      <c r="I724" s="125">
        <v>51.5</v>
      </c>
      <c r="J724" s="125">
        <v>78</v>
      </c>
      <c r="K724" s="125">
        <v>84</v>
      </c>
    </row>
    <row r="725" spans="1:12" ht="14.25">
      <c r="A725" s="163">
        <f t="shared" si="13"/>
        <v>43012</v>
      </c>
      <c r="B725" s="116">
        <v>56.5</v>
      </c>
      <c r="C725" s="116">
        <v>61</v>
      </c>
      <c r="D725" s="116">
        <v>57</v>
      </c>
      <c r="E725" s="116">
        <v>62.5</v>
      </c>
      <c r="F725" s="116">
        <v>52</v>
      </c>
      <c r="G725" s="116">
        <v>58</v>
      </c>
      <c r="H725" s="116">
        <v>40</v>
      </c>
      <c r="I725" s="116">
        <v>52</v>
      </c>
      <c r="J725" s="116">
        <v>78</v>
      </c>
      <c r="K725" s="116">
        <v>84</v>
      </c>
      <c r="L725" s="8"/>
    </row>
    <row r="726" spans="1:12" ht="14.25">
      <c r="A726" s="163">
        <f t="shared" si="13"/>
        <v>43019</v>
      </c>
      <c r="B726" s="116">
        <v>59</v>
      </c>
      <c r="C726" s="116">
        <v>63</v>
      </c>
      <c r="D726" s="116">
        <v>59</v>
      </c>
      <c r="E726" s="116">
        <v>63.5</v>
      </c>
      <c r="F726" s="116">
        <v>55</v>
      </c>
      <c r="G726" s="116">
        <v>61</v>
      </c>
      <c r="H726" s="116">
        <v>43</v>
      </c>
      <c r="I726" s="116">
        <v>53.5</v>
      </c>
      <c r="J726" s="116">
        <v>80</v>
      </c>
      <c r="K726" s="116">
        <v>86</v>
      </c>
      <c r="L726" s="8"/>
    </row>
    <row r="727" spans="1:12" ht="14.25">
      <c r="A727" s="163">
        <f t="shared" si="13"/>
        <v>43026</v>
      </c>
      <c r="B727" s="116">
        <v>53</v>
      </c>
      <c r="C727" s="116">
        <v>58</v>
      </c>
      <c r="D727" s="116">
        <v>54</v>
      </c>
      <c r="E727" s="116">
        <v>59.5</v>
      </c>
      <c r="F727" s="116">
        <v>52</v>
      </c>
      <c r="G727" s="116">
        <v>57</v>
      </c>
      <c r="H727" s="116">
        <v>40</v>
      </c>
      <c r="I727" s="116">
        <v>52</v>
      </c>
      <c r="J727" s="116">
        <v>78</v>
      </c>
      <c r="K727" s="116">
        <v>83.5</v>
      </c>
      <c r="L727" s="8"/>
    </row>
    <row r="728" spans="1:12" ht="14.25">
      <c r="A728" s="163">
        <f t="shared" si="13"/>
        <v>43033</v>
      </c>
      <c r="B728" s="116">
        <v>51</v>
      </c>
      <c r="C728" s="116">
        <v>56</v>
      </c>
      <c r="D728" s="116">
        <v>52</v>
      </c>
      <c r="E728" s="116">
        <v>56.5</v>
      </c>
      <c r="F728" s="116">
        <v>48</v>
      </c>
      <c r="G728" s="116">
        <v>53.5</v>
      </c>
      <c r="H728" s="116">
        <v>37</v>
      </c>
      <c r="I728" s="116">
        <v>48</v>
      </c>
      <c r="J728" s="116">
        <v>74</v>
      </c>
      <c r="K728" s="116">
        <v>82.5</v>
      </c>
      <c r="L728" s="8"/>
    </row>
    <row r="729" spans="1:12" ht="14.25">
      <c r="A729" s="163">
        <f t="shared" si="13"/>
        <v>43040</v>
      </c>
      <c r="B729" s="116">
        <v>49.5</v>
      </c>
      <c r="C729" s="116">
        <v>55.5</v>
      </c>
      <c r="D729" s="116">
        <v>50</v>
      </c>
      <c r="E729" s="116">
        <v>56</v>
      </c>
      <c r="F729" s="116">
        <v>45.5</v>
      </c>
      <c r="G729" s="116">
        <v>52</v>
      </c>
      <c r="H729" s="116">
        <v>35</v>
      </c>
      <c r="I729" s="116">
        <v>46</v>
      </c>
      <c r="J729" s="116">
        <v>73</v>
      </c>
      <c r="K729" s="116">
        <v>80</v>
      </c>
      <c r="L729" s="8"/>
    </row>
    <row r="730" spans="1:12" ht="14.25">
      <c r="A730" s="163">
        <f t="shared" si="13"/>
        <v>43047</v>
      </c>
      <c r="B730" s="116">
        <v>52</v>
      </c>
      <c r="C730" s="116">
        <v>57.5</v>
      </c>
      <c r="D730" s="116">
        <v>52</v>
      </c>
      <c r="E730" s="116">
        <v>57</v>
      </c>
      <c r="F730" s="116">
        <v>46</v>
      </c>
      <c r="G730" s="116">
        <v>53</v>
      </c>
      <c r="H730" s="116">
        <v>36</v>
      </c>
      <c r="I730" s="116">
        <v>47</v>
      </c>
      <c r="J730" s="116">
        <v>75</v>
      </c>
      <c r="K730" s="116">
        <v>82.5</v>
      </c>
      <c r="L730" s="8"/>
    </row>
    <row r="731" spans="1:12" ht="14.25">
      <c r="A731" s="163">
        <f t="shared" si="13"/>
        <v>43054</v>
      </c>
      <c r="B731" s="116">
        <v>52</v>
      </c>
      <c r="C731" s="116">
        <v>57.5</v>
      </c>
      <c r="D731" s="116">
        <v>52</v>
      </c>
      <c r="E731" s="116">
        <v>57</v>
      </c>
      <c r="F731" s="116">
        <v>46</v>
      </c>
      <c r="G731" s="116">
        <v>52</v>
      </c>
      <c r="H731" s="116">
        <v>36</v>
      </c>
      <c r="I731" s="116">
        <v>47</v>
      </c>
      <c r="J731" s="116">
        <v>77</v>
      </c>
      <c r="K731" s="116">
        <v>83</v>
      </c>
      <c r="L731" s="8"/>
    </row>
    <row r="732" spans="1:12" ht="14.25">
      <c r="A732" s="163">
        <f t="shared" si="13"/>
        <v>43061</v>
      </c>
      <c r="B732" s="116">
        <v>51.5</v>
      </c>
      <c r="C732" s="116">
        <v>55</v>
      </c>
      <c r="D732" s="116">
        <v>51</v>
      </c>
      <c r="E732" s="116">
        <v>56</v>
      </c>
      <c r="F732" s="116">
        <v>45</v>
      </c>
      <c r="G732" s="116">
        <v>52</v>
      </c>
      <c r="H732" s="116">
        <v>35</v>
      </c>
      <c r="I732" s="116">
        <v>47</v>
      </c>
      <c r="J732" s="116">
        <v>77</v>
      </c>
      <c r="K732" s="116">
        <v>82.5</v>
      </c>
      <c r="L732" s="8"/>
    </row>
    <row r="733" spans="1:12" ht="14.25">
      <c r="A733" s="163">
        <f t="shared" si="13"/>
        <v>43068</v>
      </c>
      <c r="B733" s="116">
        <v>52</v>
      </c>
      <c r="C733" s="116">
        <v>56.5</v>
      </c>
      <c r="D733" s="116">
        <v>52</v>
      </c>
      <c r="E733" s="116">
        <v>56.5</v>
      </c>
      <c r="F733" s="116">
        <v>46.5</v>
      </c>
      <c r="G733" s="116">
        <v>53</v>
      </c>
      <c r="H733" s="116">
        <v>37</v>
      </c>
      <c r="I733" s="116">
        <v>48</v>
      </c>
      <c r="J733" s="116">
        <v>76</v>
      </c>
      <c r="K733" s="116">
        <v>82</v>
      </c>
      <c r="L733" s="8"/>
    </row>
    <row r="734" spans="1:12" ht="14.25">
      <c r="A734" s="163">
        <f t="shared" si="13"/>
        <v>43075</v>
      </c>
      <c r="B734" s="116">
        <v>49</v>
      </c>
      <c r="C734" s="116">
        <v>54</v>
      </c>
      <c r="D734" s="116">
        <v>48</v>
      </c>
      <c r="E734" s="116">
        <v>54</v>
      </c>
      <c r="F734" s="116">
        <v>43</v>
      </c>
      <c r="G734" s="116">
        <v>47.5</v>
      </c>
      <c r="H734" s="116">
        <v>32</v>
      </c>
      <c r="I734" s="116">
        <v>43.5</v>
      </c>
      <c r="J734" s="116">
        <v>72</v>
      </c>
      <c r="K734" s="116">
        <v>79</v>
      </c>
      <c r="L734" s="8"/>
    </row>
    <row r="735" spans="1:12" ht="14.25">
      <c r="A735" s="163">
        <f t="shared" si="13"/>
        <v>43082</v>
      </c>
      <c r="B735" s="116">
        <v>50</v>
      </c>
      <c r="C735" s="116">
        <v>56</v>
      </c>
      <c r="D735" s="116">
        <v>48</v>
      </c>
      <c r="E735" s="116">
        <v>56.5</v>
      </c>
      <c r="F735" s="116">
        <v>45.5</v>
      </c>
      <c r="G735" s="116">
        <v>50.5</v>
      </c>
      <c r="H735" s="116">
        <v>32.5</v>
      </c>
      <c r="I735" s="116">
        <v>45.5</v>
      </c>
      <c r="J735" s="116">
        <v>74.5</v>
      </c>
      <c r="K735" s="116">
        <v>80</v>
      </c>
      <c r="L735" s="8"/>
    </row>
    <row r="736" spans="1:12" ht="14.25">
      <c r="A736" s="163">
        <f t="shared" si="13"/>
        <v>43089</v>
      </c>
      <c r="B736" s="116">
        <v>50</v>
      </c>
      <c r="C736" s="116">
        <v>58</v>
      </c>
      <c r="D736" s="116">
        <v>49</v>
      </c>
      <c r="E736" s="116">
        <v>56.5</v>
      </c>
      <c r="F736" s="116">
        <v>46</v>
      </c>
      <c r="G736" s="116">
        <v>51</v>
      </c>
      <c r="H736" s="116">
        <v>32.5</v>
      </c>
      <c r="I736" s="116">
        <v>45</v>
      </c>
      <c r="J736" s="116">
        <v>74</v>
      </c>
      <c r="K736" s="116">
        <v>80</v>
      </c>
      <c r="L736" s="8"/>
    </row>
    <row r="737" spans="1:12" ht="14.25">
      <c r="A737" s="163">
        <f t="shared" si="13"/>
        <v>43096</v>
      </c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8"/>
    </row>
    <row r="738" spans="1:12" ht="14.25">
      <c r="A738" s="163">
        <f t="shared" si="13"/>
        <v>43103</v>
      </c>
      <c r="B738" s="116">
        <v>52</v>
      </c>
      <c r="C738" s="116">
        <v>58</v>
      </c>
      <c r="D738" s="116">
        <v>52</v>
      </c>
      <c r="E738" s="116">
        <v>58</v>
      </c>
      <c r="F738" s="116">
        <v>46</v>
      </c>
      <c r="G738" s="116">
        <v>51.5</v>
      </c>
      <c r="H738" s="116">
        <v>36</v>
      </c>
      <c r="I738" s="116">
        <v>46</v>
      </c>
      <c r="J738" s="116">
        <v>76</v>
      </c>
      <c r="K738" s="116">
        <v>81</v>
      </c>
      <c r="L738" s="8"/>
    </row>
    <row r="739" spans="1:12" ht="14.25">
      <c r="A739" s="163">
        <f t="shared" si="13"/>
        <v>43110</v>
      </c>
      <c r="B739" s="116">
        <v>51</v>
      </c>
      <c r="C739" s="116">
        <v>57</v>
      </c>
      <c r="D739" s="116">
        <v>50</v>
      </c>
      <c r="E739" s="116">
        <v>57</v>
      </c>
      <c r="F739" s="116">
        <v>44</v>
      </c>
      <c r="G739" s="116">
        <v>50</v>
      </c>
      <c r="H739" s="116">
        <v>35</v>
      </c>
      <c r="I739" s="116">
        <v>44</v>
      </c>
      <c r="J739" s="116">
        <v>72</v>
      </c>
      <c r="K739" s="116">
        <v>80.5</v>
      </c>
      <c r="L739" s="8"/>
    </row>
    <row r="740" spans="1:12" ht="14.25">
      <c r="A740" s="163">
        <f t="shared" si="13"/>
        <v>43117</v>
      </c>
      <c r="B740" s="116">
        <v>54</v>
      </c>
      <c r="C740" s="116">
        <v>56</v>
      </c>
      <c r="D740" s="116">
        <v>52.5</v>
      </c>
      <c r="E740" s="116">
        <v>57</v>
      </c>
      <c r="F740" s="116">
        <v>48</v>
      </c>
      <c r="G740" s="116">
        <v>52</v>
      </c>
      <c r="H740" s="116">
        <v>40</v>
      </c>
      <c r="I740" s="116">
        <v>46</v>
      </c>
      <c r="J740" s="116">
        <v>79</v>
      </c>
      <c r="K740" s="116">
        <v>84.5</v>
      </c>
      <c r="L740" s="8"/>
    </row>
    <row r="741" spans="1:12" ht="14.25">
      <c r="A741" s="163">
        <f>+A740+7</f>
        <v>43124</v>
      </c>
      <c r="B741" s="116">
        <v>54</v>
      </c>
      <c r="C741" s="116">
        <v>59.5</v>
      </c>
      <c r="D741" s="116">
        <v>55</v>
      </c>
      <c r="E741" s="116">
        <v>59</v>
      </c>
      <c r="F741" s="116">
        <v>48</v>
      </c>
      <c r="G741" s="116">
        <v>54</v>
      </c>
      <c r="H741" s="116">
        <v>37</v>
      </c>
      <c r="I741" s="116">
        <v>48</v>
      </c>
      <c r="J741" s="116">
        <v>75</v>
      </c>
      <c r="K741" s="116">
        <v>85</v>
      </c>
      <c r="L741" s="8"/>
    </row>
    <row r="742" spans="1:12" ht="14.25">
      <c r="A742" s="163">
        <f>+A741+7</f>
        <v>43131</v>
      </c>
      <c r="B742" s="116">
        <v>53</v>
      </c>
      <c r="C742" s="116">
        <v>59</v>
      </c>
      <c r="D742" s="116">
        <v>53</v>
      </c>
      <c r="E742" s="116">
        <v>58.5</v>
      </c>
      <c r="F742" s="116">
        <v>48.5</v>
      </c>
      <c r="G742" s="116">
        <v>54</v>
      </c>
      <c r="H742" s="116">
        <v>35</v>
      </c>
      <c r="I742" s="116">
        <v>48</v>
      </c>
      <c r="J742" s="116">
        <v>77</v>
      </c>
      <c r="K742" s="116">
        <v>86</v>
      </c>
      <c r="L742" s="8"/>
    </row>
    <row r="743" spans="1:12" ht="14.25">
      <c r="A743" s="163">
        <f t="shared" ref="A743:A755" si="14">+A742+7</f>
        <v>43138</v>
      </c>
      <c r="B743" s="116">
        <v>55</v>
      </c>
      <c r="C743" s="116">
        <v>61</v>
      </c>
      <c r="D743" s="116">
        <v>55</v>
      </c>
      <c r="E743" s="116">
        <v>61</v>
      </c>
      <c r="F743" s="116">
        <v>50.5</v>
      </c>
      <c r="G743" s="116">
        <v>57</v>
      </c>
      <c r="H743" s="116">
        <v>37.5</v>
      </c>
      <c r="I743" s="116">
        <v>51</v>
      </c>
      <c r="J743" s="116">
        <v>78.5</v>
      </c>
      <c r="K743" s="116">
        <v>89.5</v>
      </c>
      <c r="L743" s="8"/>
    </row>
    <row r="744" spans="1:12" ht="14.25">
      <c r="A744" s="163">
        <f t="shared" si="14"/>
        <v>43145</v>
      </c>
      <c r="B744" s="116">
        <v>57</v>
      </c>
      <c r="C744" s="116">
        <v>63</v>
      </c>
      <c r="D744" s="116">
        <v>57</v>
      </c>
      <c r="E744" s="116">
        <v>63.5</v>
      </c>
      <c r="F744" s="116">
        <v>52</v>
      </c>
      <c r="G744" s="116">
        <v>58</v>
      </c>
      <c r="H744" s="116">
        <v>38</v>
      </c>
      <c r="I744" s="116">
        <v>52</v>
      </c>
      <c r="J744" s="116">
        <v>81.5</v>
      </c>
      <c r="K744" s="116">
        <v>89</v>
      </c>
      <c r="L744" s="8"/>
    </row>
    <row r="745" spans="1:12" ht="14.25">
      <c r="A745" s="163">
        <f t="shared" si="14"/>
        <v>43152</v>
      </c>
      <c r="B745" s="116">
        <v>61</v>
      </c>
      <c r="C745" s="116">
        <v>66</v>
      </c>
      <c r="D745" s="116">
        <v>59</v>
      </c>
      <c r="E745" s="116">
        <v>67</v>
      </c>
      <c r="F745" s="116">
        <v>54</v>
      </c>
      <c r="G745" s="116">
        <v>61</v>
      </c>
      <c r="H745" s="116">
        <v>40</v>
      </c>
      <c r="I745" s="116">
        <v>54</v>
      </c>
      <c r="J745" s="116">
        <v>86</v>
      </c>
      <c r="K745" s="116">
        <v>91</v>
      </c>
      <c r="L745" s="8"/>
    </row>
    <row r="746" spans="1:12" ht="14.25">
      <c r="A746" s="163">
        <f t="shared" si="14"/>
        <v>43159</v>
      </c>
      <c r="B746" s="116">
        <v>63</v>
      </c>
      <c r="C746" s="116">
        <v>69</v>
      </c>
      <c r="D746" s="116">
        <v>63.5</v>
      </c>
      <c r="E746" s="116">
        <v>70</v>
      </c>
      <c r="F746" s="116">
        <v>57</v>
      </c>
      <c r="G746" s="116">
        <v>64</v>
      </c>
      <c r="H746" s="116">
        <v>42.5</v>
      </c>
      <c r="I746" s="116">
        <v>57</v>
      </c>
      <c r="J746" s="116">
        <v>85</v>
      </c>
      <c r="K746" s="116">
        <v>95</v>
      </c>
      <c r="L746" s="8"/>
    </row>
    <row r="747" spans="1:12" ht="14.25">
      <c r="A747" s="163">
        <f t="shared" si="14"/>
        <v>43166</v>
      </c>
      <c r="B747" s="116">
        <v>61</v>
      </c>
      <c r="C747" s="116">
        <v>67</v>
      </c>
      <c r="D747" s="116">
        <v>62</v>
      </c>
      <c r="E747" s="116">
        <v>67.5</v>
      </c>
      <c r="F747" s="116">
        <v>55</v>
      </c>
      <c r="G747" s="116">
        <v>62</v>
      </c>
      <c r="H747" s="116">
        <v>42.5</v>
      </c>
      <c r="I747" s="116">
        <v>55</v>
      </c>
      <c r="J747" s="116">
        <v>82</v>
      </c>
      <c r="K747" s="116">
        <v>93</v>
      </c>
      <c r="L747" s="8"/>
    </row>
    <row r="748" spans="1:12" ht="14.25">
      <c r="A748" s="163">
        <f t="shared" si="14"/>
        <v>43173</v>
      </c>
      <c r="B748" s="116">
        <v>56.5</v>
      </c>
      <c r="C748" s="116">
        <v>63</v>
      </c>
      <c r="D748" s="116">
        <v>59</v>
      </c>
      <c r="E748" s="116">
        <v>65</v>
      </c>
      <c r="F748" s="116">
        <v>51</v>
      </c>
      <c r="G748" s="116">
        <v>59</v>
      </c>
      <c r="H748" s="116">
        <v>40</v>
      </c>
      <c r="I748" s="116">
        <v>52</v>
      </c>
      <c r="J748" s="116">
        <v>79</v>
      </c>
      <c r="K748" s="116">
        <v>89</v>
      </c>
      <c r="L748" s="8"/>
    </row>
    <row r="749" spans="1:12" ht="14.25">
      <c r="A749" s="163">
        <f t="shared" si="14"/>
        <v>43180</v>
      </c>
      <c r="B749" s="116">
        <v>53</v>
      </c>
      <c r="C749" s="116">
        <v>59</v>
      </c>
      <c r="D749" s="116">
        <v>54</v>
      </c>
      <c r="E749" s="116">
        <v>59</v>
      </c>
      <c r="F749" s="116">
        <v>48.5</v>
      </c>
      <c r="G749" s="116">
        <v>56</v>
      </c>
      <c r="H749" s="116">
        <v>39</v>
      </c>
      <c r="I749" s="116">
        <v>49</v>
      </c>
      <c r="J749" s="116">
        <v>79</v>
      </c>
      <c r="K749" s="116">
        <v>86</v>
      </c>
      <c r="L749" s="8"/>
    </row>
    <row r="750" spans="1:12" ht="14.25">
      <c r="A750" s="163">
        <f t="shared" si="14"/>
        <v>43187</v>
      </c>
      <c r="B750" s="116">
        <v>57</v>
      </c>
      <c r="C750" s="116">
        <v>63</v>
      </c>
      <c r="D750" s="116">
        <v>57</v>
      </c>
      <c r="E750" s="116">
        <v>63</v>
      </c>
      <c r="F750" s="116">
        <v>52.5</v>
      </c>
      <c r="G750" s="116">
        <v>58</v>
      </c>
      <c r="H750" s="116">
        <v>40</v>
      </c>
      <c r="I750" s="116">
        <v>52</v>
      </c>
      <c r="J750" s="116">
        <v>82</v>
      </c>
      <c r="K750" s="116">
        <v>90</v>
      </c>
      <c r="L750" s="8"/>
    </row>
    <row r="751" spans="1:12" ht="14.25">
      <c r="A751" s="163">
        <f t="shared" si="14"/>
        <v>43194</v>
      </c>
      <c r="B751" s="116">
        <v>60</v>
      </c>
      <c r="C751" s="116">
        <v>65</v>
      </c>
      <c r="D751" s="116">
        <v>60.5</v>
      </c>
      <c r="E751" s="116">
        <v>66</v>
      </c>
      <c r="F751" s="116">
        <v>55</v>
      </c>
      <c r="G751" s="116">
        <v>63</v>
      </c>
      <c r="H751" s="116">
        <v>46</v>
      </c>
      <c r="I751" s="116">
        <v>56</v>
      </c>
      <c r="J751" s="116">
        <v>85</v>
      </c>
      <c r="K751" s="116">
        <v>94</v>
      </c>
      <c r="L751" s="8"/>
    </row>
    <row r="752" spans="1:12" ht="14.25">
      <c r="A752" s="163">
        <f t="shared" si="14"/>
        <v>43201</v>
      </c>
      <c r="B752" s="116">
        <v>56</v>
      </c>
      <c r="C752" s="116">
        <v>62</v>
      </c>
      <c r="D752" s="116">
        <v>58.5</v>
      </c>
      <c r="E752" s="116">
        <v>63.5</v>
      </c>
      <c r="F752" s="116">
        <v>53</v>
      </c>
      <c r="G752" s="116">
        <v>59.5</v>
      </c>
      <c r="H752" s="116">
        <v>42</v>
      </c>
      <c r="I752" s="116">
        <v>52</v>
      </c>
      <c r="J752" s="116">
        <v>82</v>
      </c>
      <c r="K752" s="116">
        <v>89</v>
      </c>
      <c r="L752" s="8"/>
    </row>
    <row r="753" spans="1:12" ht="14.25">
      <c r="A753" s="163">
        <f t="shared" si="14"/>
        <v>43208</v>
      </c>
      <c r="B753" s="116">
        <v>53</v>
      </c>
      <c r="C753" s="116">
        <v>59.5</v>
      </c>
      <c r="D753" s="116">
        <v>54.5</v>
      </c>
      <c r="E753" s="116">
        <v>60</v>
      </c>
      <c r="F753" s="116">
        <v>48</v>
      </c>
      <c r="G753" s="116">
        <v>56</v>
      </c>
      <c r="H753" s="116">
        <v>38</v>
      </c>
      <c r="I753" s="116">
        <v>49</v>
      </c>
      <c r="J753" s="116">
        <v>78</v>
      </c>
      <c r="K753" s="116">
        <v>84</v>
      </c>
      <c r="L753" s="8"/>
    </row>
    <row r="754" spans="1:12" ht="14.25">
      <c r="A754" s="163">
        <f t="shared" si="14"/>
        <v>43215</v>
      </c>
      <c r="B754" s="116">
        <v>54</v>
      </c>
      <c r="C754" s="116">
        <v>60</v>
      </c>
      <c r="D754" s="116">
        <v>55</v>
      </c>
      <c r="E754" s="116">
        <v>61</v>
      </c>
      <c r="F754" s="116">
        <v>49</v>
      </c>
      <c r="G754" s="116">
        <v>57</v>
      </c>
      <c r="H754" s="116">
        <v>40</v>
      </c>
      <c r="I754" s="116">
        <v>50</v>
      </c>
      <c r="J754" s="116">
        <v>79</v>
      </c>
      <c r="K754" s="116">
        <v>84</v>
      </c>
      <c r="L754" s="8"/>
    </row>
    <row r="755" spans="1:12" ht="14.25">
      <c r="A755" s="163">
        <f t="shared" si="14"/>
        <v>43222</v>
      </c>
      <c r="B755" s="116">
        <v>53</v>
      </c>
      <c r="C755" s="116">
        <v>57.5</v>
      </c>
      <c r="D755" s="116">
        <v>55</v>
      </c>
      <c r="E755" s="116">
        <v>57</v>
      </c>
      <c r="F755" s="116">
        <v>49</v>
      </c>
      <c r="G755" s="116">
        <v>53.5</v>
      </c>
      <c r="H755" s="116">
        <v>36</v>
      </c>
      <c r="I755" s="116">
        <v>47</v>
      </c>
      <c r="J755" s="116">
        <v>78.5</v>
      </c>
      <c r="K755" s="116">
        <v>85</v>
      </c>
      <c r="L755" s="8"/>
    </row>
    <row r="756" spans="1:12" ht="14.25">
      <c r="A756" s="163">
        <f>+A755+7</f>
        <v>43229</v>
      </c>
      <c r="B756" s="116">
        <v>52</v>
      </c>
      <c r="C756" s="116">
        <v>58</v>
      </c>
      <c r="D756" s="116">
        <v>50</v>
      </c>
      <c r="E756" s="116">
        <v>58</v>
      </c>
      <c r="F756" s="116">
        <v>45</v>
      </c>
      <c r="G756" s="116">
        <v>53</v>
      </c>
      <c r="H756" s="116">
        <v>37</v>
      </c>
      <c r="I756" s="116">
        <v>43</v>
      </c>
      <c r="J756" s="116">
        <v>77</v>
      </c>
      <c r="K756" s="116">
        <v>85</v>
      </c>
      <c r="L756" s="8"/>
    </row>
    <row r="757" spans="1:12" ht="14.25">
      <c r="A757" s="163">
        <f>+A756+7</f>
        <v>43236</v>
      </c>
      <c r="B757" s="116">
        <v>52</v>
      </c>
      <c r="C757" s="116">
        <v>58</v>
      </c>
      <c r="D757" s="116">
        <v>50</v>
      </c>
      <c r="E757" s="116">
        <v>57.5</v>
      </c>
      <c r="F757" s="116">
        <v>44</v>
      </c>
      <c r="G757" s="116">
        <v>52</v>
      </c>
      <c r="H757" s="116">
        <v>36</v>
      </c>
      <c r="I757" s="116">
        <v>45</v>
      </c>
      <c r="J757" s="116">
        <v>76</v>
      </c>
      <c r="K757" s="116">
        <v>85</v>
      </c>
      <c r="L757" s="8"/>
    </row>
    <row r="758" spans="1:12" ht="14.25">
      <c r="A758" s="163">
        <f t="shared" ref="A758:A789" si="15">+A757+7</f>
        <v>43243</v>
      </c>
      <c r="B758" s="116">
        <v>51</v>
      </c>
      <c r="C758" s="116">
        <v>57</v>
      </c>
      <c r="D758" s="116">
        <v>50</v>
      </c>
      <c r="E758" s="116">
        <v>57</v>
      </c>
      <c r="F758" s="116">
        <v>44</v>
      </c>
      <c r="G758" s="116">
        <v>52</v>
      </c>
      <c r="H758" s="116">
        <v>35</v>
      </c>
      <c r="I758" s="116">
        <v>44</v>
      </c>
      <c r="J758" s="116">
        <v>77</v>
      </c>
      <c r="K758" s="116">
        <v>85</v>
      </c>
      <c r="L758" s="8"/>
    </row>
    <row r="759" spans="1:12" ht="14.25">
      <c r="A759" s="163">
        <f t="shared" si="15"/>
        <v>43250</v>
      </c>
      <c r="B759" s="116">
        <v>53</v>
      </c>
      <c r="C759" s="116">
        <v>58</v>
      </c>
      <c r="D759" s="116">
        <v>52</v>
      </c>
      <c r="E759" s="116">
        <v>58</v>
      </c>
      <c r="F759" s="116">
        <v>46</v>
      </c>
      <c r="G759" s="116">
        <v>53</v>
      </c>
      <c r="H759" s="116">
        <v>35</v>
      </c>
      <c r="I759" s="116">
        <v>44</v>
      </c>
      <c r="J759" s="116">
        <v>77</v>
      </c>
      <c r="K759" s="116">
        <v>86</v>
      </c>
      <c r="L759" s="8"/>
    </row>
    <row r="760" spans="1:12" ht="14.25">
      <c r="A760" s="163">
        <f t="shared" si="15"/>
        <v>43257</v>
      </c>
      <c r="B760" s="116">
        <v>53</v>
      </c>
      <c r="C760" s="116">
        <v>58</v>
      </c>
      <c r="D760" s="116">
        <v>52</v>
      </c>
      <c r="E760" s="116">
        <v>58</v>
      </c>
      <c r="F760" s="116">
        <v>43</v>
      </c>
      <c r="G760" s="116">
        <v>52.5</v>
      </c>
      <c r="H760" s="116">
        <v>35</v>
      </c>
      <c r="I760" s="116">
        <v>43</v>
      </c>
      <c r="J760" s="116">
        <v>80</v>
      </c>
      <c r="K760" s="116">
        <v>88</v>
      </c>
      <c r="L760" s="8"/>
    </row>
    <row r="761" spans="1:12" ht="14.25">
      <c r="A761" s="163">
        <f t="shared" si="15"/>
        <v>43264</v>
      </c>
      <c r="B761" s="116">
        <v>55</v>
      </c>
      <c r="C761" s="116">
        <v>60</v>
      </c>
      <c r="D761" s="116">
        <v>54</v>
      </c>
      <c r="E761" s="116">
        <v>59</v>
      </c>
      <c r="F761" s="116">
        <v>45</v>
      </c>
      <c r="G761" s="116">
        <v>53</v>
      </c>
      <c r="H761" s="116">
        <v>38</v>
      </c>
      <c r="I761" s="116">
        <v>45</v>
      </c>
      <c r="J761" s="116">
        <v>81</v>
      </c>
      <c r="K761" s="116">
        <v>88</v>
      </c>
      <c r="L761" s="8"/>
    </row>
    <row r="762" spans="1:12" ht="14.25">
      <c r="A762" s="163">
        <f t="shared" si="15"/>
        <v>43271</v>
      </c>
      <c r="B762" s="116">
        <v>55</v>
      </c>
      <c r="C762" s="116">
        <v>59.5</v>
      </c>
      <c r="D762" s="116">
        <v>54</v>
      </c>
      <c r="E762" s="116">
        <v>59</v>
      </c>
      <c r="F762" s="116">
        <v>46</v>
      </c>
      <c r="G762" s="116">
        <v>53.5</v>
      </c>
      <c r="H762" s="116">
        <v>37.5</v>
      </c>
      <c r="I762" s="116">
        <v>45</v>
      </c>
      <c r="J762" s="116">
        <v>80</v>
      </c>
      <c r="K762" s="116">
        <v>87.5</v>
      </c>
      <c r="L762" s="8"/>
    </row>
    <row r="763" spans="1:12" ht="14.25">
      <c r="A763" s="163">
        <f t="shared" si="15"/>
        <v>43278</v>
      </c>
      <c r="B763" s="116">
        <v>55</v>
      </c>
      <c r="C763" s="116">
        <v>58.5</v>
      </c>
      <c r="D763" s="116">
        <v>54.5</v>
      </c>
      <c r="E763" s="116">
        <v>59</v>
      </c>
      <c r="F763" s="116">
        <v>45.5</v>
      </c>
      <c r="G763" s="116">
        <v>53.5</v>
      </c>
      <c r="H763" s="116">
        <v>37</v>
      </c>
      <c r="I763" s="116">
        <v>46</v>
      </c>
      <c r="J763" s="116">
        <v>80</v>
      </c>
      <c r="K763" s="116">
        <v>88</v>
      </c>
      <c r="L763" s="8"/>
    </row>
    <row r="764" spans="1:12" ht="14.25">
      <c r="A764" s="163">
        <f t="shared" si="15"/>
        <v>43285</v>
      </c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8"/>
    </row>
    <row r="765" spans="1:12" ht="14.25">
      <c r="A765" s="163">
        <f t="shared" si="15"/>
        <v>43292</v>
      </c>
      <c r="B765" s="116">
        <v>52</v>
      </c>
      <c r="C765" s="116">
        <v>57</v>
      </c>
      <c r="D765" s="116">
        <v>51</v>
      </c>
      <c r="E765" s="116">
        <v>57.5</v>
      </c>
      <c r="F765" s="116">
        <v>46</v>
      </c>
      <c r="G765" s="116">
        <v>53</v>
      </c>
      <c r="H765" s="116">
        <v>37</v>
      </c>
      <c r="I765" s="116">
        <v>46</v>
      </c>
      <c r="J765" s="116">
        <v>77</v>
      </c>
      <c r="K765" s="116">
        <v>85</v>
      </c>
      <c r="L765" s="8"/>
    </row>
    <row r="766" spans="1:12" ht="14.25">
      <c r="A766" s="163">
        <f t="shared" si="15"/>
        <v>43299</v>
      </c>
      <c r="B766" s="116">
        <v>51</v>
      </c>
      <c r="C766" s="116">
        <v>56</v>
      </c>
      <c r="D766" s="116">
        <v>50.5</v>
      </c>
      <c r="E766" s="116">
        <v>56</v>
      </c>
      <c r="F766" s="116">
        <v>44</v>
      </c>
      <c r="G766" s="116">
        <v>52</v>
      </c>
      <c r="H766" s="116">
        <v>37</v>
      </c>
      <c r="I766" s="116">
        <v>44</v>
      </c>
      <c r="J766" s="116">
        <v>77</v>
      </c>
      <c r="K766" s="116">
        <v>83</v>
      </c>
      <c r="L766" s="8"/>
    </row>
    <row r="767" spans="1:12" ht="14.25">
      <c r="A767" s="163">
        <f t="shared" si="15"/>
        <v>43306</v>
      </c>
      <c r="B767" s="116">
        <v>53</v>
      </c>
      <c r="C767" s="116">
        <v>59</v>
      </c>
      <c r="D767" s="116">
        <v>52.5</v>
      </c>
      <c r="E767" s="116">
        <v>58.5</v>
      </c>
      <c r="F767" s="116">
        <v>47</v>
      </c>
      <c r="G767" s="116">
        <v>54</v>
      </c>
      <c r="H767" s="116">
        <v>37.5</v>
      </c>
      <c r="I767" s="116">
        <v>47</v>
      </c>
      <c r="J767" s="116">
        <v>79</v>
      </c>
      <c r="K767" s="116">
        <v>85</v>
      </c>
      <c r="L767" s="8"/>
    </row>
    <row r="768" spans="1:12" ht="14.25">
      <c r="A768" s="163">
        <f t="shared" si="15"/>
        <v>43313</v>
      </c>
      <c r="B768" s="116">
        <v>53</v>
      </c>
      <c r="C768" s="116">
        <v>59</v>
      </c>
      <c r="D768" s="116">
        <v>52</v>
      </c>
      <c r="E768" s="116">
        <v>57.5</v>
      </c>
      <c r="F768" s="116">
        <v>46</v>
      </c>
      <c r="G768" s="116">
        <v>53</v>
      </c>
      <c r="H768" s="116">
        <v>36</v>
      </c>
      <c r="I768" s="116">
        <v>46</v>
      </c>
      <c r="J768" s="116">
        <v>75</v>
      </c>
      <c r="K768" s="116">
        <v>83</v>
      </c>
      <c r="L768" s="8"/>
    </row>
    <row r="769" spans="1:12" ht="14.25">
      <c r="A769" s="163">
        <f t="shared" si="15"/>
        <v>43320</v>
      </c>
      <c r="B769" s="116">
        <v>51</v>
      </c>
      <c r="C769" s="116">
        <v>57</v>
      </c>
      <c r="D769" s="116">
        <v>50</v>
      </c>
      <c r="E769" s="116">
        <v>55.5</v>
      </c>
      <c r="F769" s="116">
        <v>44</v>
      </c>
      <c r="G769" s="116">
        <v>52</v>
      </c>
      <c r="H769" s="116">
        <v>35</v>
      </c>
      <c r="I769" s="116">
        <v>45</v>
      </c>
      <c r="J769" s="116">
        <v>74</v>
      </c>
      <c r="K769" s="116">
        <v>83</v>
      </c>
      <c r="L769" s="8"/>
    </row>
    <row r="770" spans="1:12" ht="14.25">
      <c r="A770" s="163">
        <f t="shared" si="15"/>
        <v>43327</v>
      </c>
      <c r="B770" s="116">
        <v>52</v>
      </c>
      <c r="C770" s="116">
        <v>58</v>
      </c>
      <c r="D770" s="116">
        <v>51</v>
      </c>
      <c r="E770" s="116">
        <v>56</v>
      </c>
      <c r="F770" s="116">
        <v>44</v>
      </c>
      <c r="G770" s="116">
        <v>52.5</v>
      </c>
      <c r="H770" s="116">
        <v>37.5</v>
      </c>
      <c r="I770" s="116">
        <v>45.5</v>
      </c>
      <c r="J770" s="116">
        <v>76</v>
      </c>
      <c r="K770" s="116">
        <v>84</v>
      </c>
      <c r="L770" s="8"/>
    </row>
    <row r="771" spans="1:12" ht="14.25">
      <c r="A771" s="163">
        <f t="shared" si="15"/>
        <v>43334</v>
      </c>
      <c r="B771" s="116">
        <v>54</v>
      </c>
      <c r="C771" s="116">
        <v>60</v>
      </c>
      <c r="D771" s="116">
        <v>54</v>
      </c>
      <c r="E771" s="116">
        <v>58</v>
      </c>
      <c r="F771" s="116">
        <v>45</v>
      </c>
      <c r="G771" s="116">
        <v>53.5</v>
      </c>
      <c r="H771" s="116">
        <v>37.5</v>
      </c>
      <c r="I771" s="116">
        <v>45</v>
      </c>
      <c r="J771" s="116">
        <v>78</v>
      </c>
      <c r="K771" s="116">
        <v>87</v>
      </c>
      <c r="L771" s="8"/>
    </row>
    <row r="772" spans="1:12" ht="14.25">
      <c r="A772" s="163">
        <f t="shared" si="15"/>
        <v>43341</v>
      </c>
      <c r="B772" s="116">
        <v>54</v>
      </c>
      <c r="C772" s="116">
        <v>58.5</v>
      </c>
      <c r="D772" s="116">
        <v>52</v>
      </c>
      <c r="E772" s="116">
        <v>57</v>
      </c>
      <c r="F772" s="116">
        <v>43</v>
      </c>
      <c r="G772" s="116">
        <v>51.5</v>
      </c>
      <c r="H772" s="116">
        <v>35.5</v>
      </c>
      <c r="I772" s="116">
        <v>44</v>
      </c>
      <c r="J772" s="116">
        <v>75</v>
      </c>
      <c r="K772" s="116">
        <v>85</v>
      </c>
      <c r="L772" s="8"/>
    </row>
    <row r="773" spans="1:12" ht="14.25">
      <c r="A773" s="163">
        <f t="shared" si="15"/>
        <v>43348</v>
      </c>
      <c r="B773" s="116">
        <v>52</v>
      </c>
      <c r="C773" s="116">
        <v>58</v>
      </c>
      <c r="D773" s="116">
        <v>51</v>
      </c>
      <c r="E773" s="116">
        <v>57</v>
      </c>
      <c r="F773" s="116">
        <v>43</v>
      </c>
      <c r="G773" s="116">
        <v>51</v>
      </c>
      <c r="H773" s="116">
        <v>33</v>
      </c>
      <c r="I773" s="116">
        <v>43</v>
      </c>
      <c r="J773" s="116">
        <v>77.5</v>
      </c>
      <c r="K773" s="116">
        <v>87</v>
      </c>
      <c r="L773" s="8"/>
    </row>
    <row r="774" spans="1:12" ht="14.25">
      <c r="A774" s="163">
        <f t="shared" si="15"/>
        <v>43355</v>
      </c>
      <c r="B774" s="116"/>
      <c r="C774" s="116"/>
      <c r="D774" s="116">
        <v>51.5</v>
      </c>
      <c r="E774" s="116">
        <v>57</v>
      </c>
      <c r="F774" s="116">
        <v>43</v>
      </c>
      <c r="G774" s="116">
        <v>52</v>
      </c>
      <c r="H774" s="116">
        <v>27.5</v>
      </c>
      <c r="I774" s="116">
        <v>41</v>
      </c>
      <c r="J774" s="116">
        <v>80</v>
      </c>
      <c r="K774" s="116">
        <v>86</v>
      </c>
      <c r="L774" s="8"/>
    </row>
    <row r="775" spans="1:12" ht="14.25">
      <c r="A775" s="163">
        <f t="shared" si="15"/>
        <v>43362</v>
      </c>
      <c r="B775" s="116">
        <v>54</v>
      </c>
      <c r="C775" s="116">
        <v>61</v>
      </c>
      <c r="D775" s="116">
        <v>51.5</v>
      </c>
      <c r="E775" s="116">
        <v>57.5</v>
      </c>
      <c r="F775" s="116">
        <v>42</v>
      </c>
      <c r="G775" s="116">
        <v>50.5</v>
      </c>
      <c r="H775" s="116">
        <v>34</v>
      </c>
      <c r="I775" s="116">
        <v>42</v>
      </c>
      <c r="J775" s="116">
        <v>79.5</v>
      </c>
      <c r="K775" s="116">
        <v>85.5</v>
      </c>
      <c r="L775" s="8"/>
    </row>
    <row r="776" spans="1:12" ht="14.25">
      <c r="A776" s="163">
        <f t="shared" si="15"/>
        <v>43369</v>
      </c>
      <c r="B776" s="116">
        <v>53</v>
      </c>
      <c r="C776" s="116">
        <v>60.5</v>
      </c>
      <c r="D776" s="116">
        <v>52</v>
      </c>
      <c r="E776" s="116">
        <v>58</v>
      </c>
      <c r="F776" s="116">
        <v>43</v>
      </c>
      <c r="G776" s="116">
        <v>51</v>
      </c>
      <c r="H776" s="116">
        <v>34</v>
      </c>
      <c r="I776" s="116">
        <v>43</v>
      </c>
      <c r="J776" s="116">
        <v>75</v>
      </c>
      <c r="K776" s="116">
        <v>84.5</v>
      </c>
      <c r="L776" s="8"/>
    </row>
    <row r="777" spans="1:12">
      <c r="A777" s="163">
        <f t="shared" si="15"/>
        <v>43376</v>
      </c>
      <c r="B777" s="125">
        <v>51</v>
      </c>
      <c r="C777" s="125">
        <v>59.5</v>
      </c>
      <c r="D777" s="125">
        <v>51</v>
      </c>
      <c r="E777" s="125">
        <v>57.5</v>
      </c>
      <c r="F777" s="125">
        <v>42.5</v>
      </c>
      <c r="G777" s="125">
        <v>51</v>
      </c>
      <c r="H777" s="125">
        <v>35</v>
      </c>
      <c r="I777" s="125">
        <v>43</v>
      </c>
      <c r="J777" s="125">
        <v>75</v>
      </c>
      <c r="K777" s="125">
        <v>82.5</v>
      </c>
    </row>
    <row r="778" spans="1:12">
      <c r="A778" s="163">
        <f t="shared" si="15"/>
        <v>43383</v>
      </c>
      <c r="B778" s="125">
        <v>51</v>
      </c>
      <c r="C778" s="125">
        <v>58</v>
      </c>
      <c r="D778" s="125">
        <v>50</v>
      </c>
      <c r="E778" s="125">
        <v>56</v>
      </c>
      <c r="F778" s="125">
        <v>42</v>
      </c>
      <c r="G778" s="125">
        <v>49</v>
      </c>
      <c r="H778" s="125">
        <v>34</v>
      </c>
      <c r="I778" s="125">
        <v>42</v>
      </c>
      <c r="J778" s="125">
        <v>74</v>
      </c>
      <c r="K778" s="125">
        <v>81</v>
      </c>
    </row>
    <row r="779" spans="1:12">
      <c r="A779" s="163">
        <f t="shared" si="15"/>
        <v>43390</v>
      </c>
      <c r="B779" s="125">
        <v>51</v>
      </c>
      <c r="C779" s="125">
        <v>58</v>
      </c>
      <c r="D779" s="125">
        <v>50</v>
      </c>
      <c r="E779" s="125">
        <v>55</v>
      </c>
      <c r="F779" s="125">
        <v>41</v>
      </c>
      <c r="G779" s="125">
        <v>47.5</v>
      </c>
      <c r="H779" s="125">
        <v>33</v>
      </c>
      <c r="I779" s="125">
        <v>41</v>
      </c>
      <c r="J779" s="125">
        <v>75</v>
      </c>
      <c r="K779" s="125">
        <v>82</v>
      </c>
    </row>
    <row r="780" spans="1:12">
      <c r="A780" s="163">
        <f t="shared" si="15"/>
        <v>43397</v>
      </c>
      <c r="B780" s="125">
        <v>48</v>
      </c>
      <c r="C780" s="125">
        <v>55</v>
      </c>
      <c r="D780" s="125">
        <v>46</v>
      </c>
      <c r="E780" s="125">
        <v>53</v>
      </c>
      <c r="F780" s="125">
        <v>39</v>
      </c>
      <c r="G780" s="125">
        <v>45</v>
      </c>
      <c r="H780" s="125">
        <v>29</v>
      </c>
      <c r="I780" s="125">
        <v>39</v>
      </c>
      <c r="J780" s="125">
        <v>73</v>
      </c>
      <c r="K780" s="125">
        <v>79</v>
      </c>
    </row>
    <row r="781" spans="1:12">
      <c r="A781" s="163">
        <f t="shared" si="15"/>
        <v>43404</v>
      </c>
      <c r="B781" s="125">
        <v>45</v>
      </c>
      <c r="C781" s="125">
        <v>53</v>
      </c>
      <c r="D781" s="125">
        <v>43</v>
      </c>
      <c r="E781" s="125">
        <v>50</v>
      </c>
      <c r="F781" s="125">
        <v>36</v>
      </c>
      <c r="G781" s="125">
        <v>42.5</v>
      </c>
      <c r="H781" s="125">
        <v>27.5</v>
      </c>
      <c r="I781" s="125">
        <v>36</v>
      </c>
      <c r="J781" s="125">
        <v>70</v>
      </c>
      <c r="K781" s="125">
        <v>75</v>
      </c>
    </row>
    <row r="782" spans="1:12">
      <c r="A782" s="163">
        <f t="shared" si="15"/>
        <v>43411</v>
      </c>
      <c r="B782" s="125">
        <v>43</v>
      </c>
      <c r="C782" s="125">
        <v>51</v>
      </c>
      <c r="D782" s="125">
        <v>41</v>
      </c>
      <c r="E782" s="125">
        <v>48</v>
      </c>
      <c r="F782" s="125">
        <v>33</v>
      </c>
      <c r="G782" s="125">
        <v>40</v>
      </c>
      <c r="H782" s="125">
        <v>25</v>
      </c>
      <c r="I782" s="125">
        <v>34</v>
      </c>
      <c r="J782" s="125">
        <v>68</v>
      </c>
      <c r="K782" s="125">
        <v>73</v>
      </c>
    </row>
    <row r="783" spans="1:12">
      <c r="A783" s="163">
        <f t="shared" si="15"/>
        <v>43418</v>
      </c>
      <c r="B783" s="125">
        <v>43</v>
      </c>
      <c r="C783" s="125">
        <v>51</v>
      </c>
      <c r="D783" s="125">
        <v>41</v>
      </c>
      <c r="E783" s="125">
        <v>48</v>
      </c>
      <c r="F783" s="125">
        <v>33</v>
      </c>
      <c r="G783" s="125">
        <v>40</v>
      </c>
      <c r="H783" s="125">
        <v>25</v>
      </c>
      <c r="I783" s="125">
        <v>34</v>
      </c>
      <c r="J783" s="125">
        <v>70</v>
      </c>
      <c r="K783" s="125">
        <v>75</v>
      </c>
    </row>
    <row r="784" spans="1:12">
      <c r="A784" s="163">
        <f t="shared" si="15"/>
        <v>43425</v>
      </c>
      <c r="B784" s="125">
        <v>43</v>
      </c>
      <c r="C784" s="125">
        <v>51</v>
      </c>
      <c r="D784" s="125">
        <v>41</v>
      </c>
      <c r="E784" s="125">
        <v>46</v>
      </c>
      <c r="F784" s="125">
        <v>33</v>
      </c>
      <c r="G784" s="125">
        <v>39</v>
      </c>
      <c r="H784" s="125">
        <v>24</v>
      </c>
      <c r="I784" s="125">
        <v>34</v>
      </c>
      <c r="J784" s="125">
        <v>69</v>
      </c>
      <c r="K784" s="125">
        <v>74.5</v>
      </c>
    </row>
    <row r="785" spans="1:11">
      <c r="A785" s="163">
        <f t="shared" si="15"/>
        <v>43432</v>
      </c>
      <c r="B785" s="125">
        <v>46</v>
      </c>
      <c r="C785" s="125">
        <v>53</v>
      </c>
      <c r="D785" s="125">
        <v>42</v>
      </c>
      <c r="E785" s="125">
        <v>49</v>
      </c>
      <c r="F785" s="125">
        <v>35</v>
      </c>
      <c r="G785" s="125">
        <v>41</v>
      </c>
      <c r="H785" s="125">
        <v>25</v>
      </c>
      <c r="I785" s="125">
        <v>35</v>
      </c>
      <c r="J785" s="125">
        <v>69</v>
      </c>
      <c r="K785" s="125">
        <v>75</v>
      </c>
    </row>
    <row r="786" spans="1:11">
      <c r="A786" s="163">
        <f t="shared" si="15"/>
        <v>43439</v>
      </c>
      <c r="B786" s="125">
        <v>42</v>
      </c>
      <c r="C786" s="125">
        <v>49</v>
      </c>
      <c r="D786" s="125">
        <v>39</v>
      </c>
      <c r="E786" s="125">
        <v>44</v>
      </c>
      <c r="F786" s="125">
        <v>31</v>
      </c>
      <c r="G786" s="125">
        <v>39</v>
      </c>
      <c r="H786" s="125">
        <v>23</v>
      </c>
      <c r="I786" s="125">
        <v>31</v>
      </c>
      <c r="J786" s="125">
        <v>63.5</v>
      </c>
      <c r="K786" s="125">
        <v>70</v>
      </c>
    </row>
    <row r="787" spans="1:11">
      <c r="A787" s="163">
        <f t="shared" si="15"/>
        <v>43446</v>
      </c>
      <c r="B787" s="125">
        <v>43</v>
      </c>
      <c r="C787" s="125">
        <v>52</v>
      </c>
      <c r="D787" s="125">
        <v>41</v>
      </c>
      <c r="E787" s="125">
        <v>46</v>
      </c>
      <c r="F787" s="125">
        <v>33</v>
      </c>
      <c r="G787" s="125">
        <v>40</v>
      </c>
      <c r="H787" s="125">
        <v>25</v>
      </c>
      <c r="I787" s="125">
        <v>34</v>
      </c>
      <c r="J787" s="125">
        <v>66</v>
      </c>
      <c r="K787" s="125">
        <v>72</v>
      </c>
    </row>
    <row r="788" spans="1:11">
      <c r="A788" s="163">
        <f t="shared" si="15"/>
        <v>43453</v>
      </c>
      <c r="B788" s="125">
        <v>43</v>
      </c>
      <c r="C788" s="125">
        <v>52</v>
      </c>
      <c r="D788" s="125">
        <v>41</v>
      </c>
      <c r="E788" s="125">
        <v>46</v>
      </c>
      <c r="F788" s="125">
        <v>33</v>
      </c>
      <c r="G788" s="125">
        <v>40</v>
      </c>
      <c r="H788" s="125">
        <v>25</v>
      </c>
      <c r="I788" s="125">
        <v>33</v>
      </c>
      <c r="J788" s="125">
        <v>66</v>
      </c>
      <c r="K788" s="125">
        <v>72</v>
      </c>
    </row>
    <row r="789" spans="1:11">
      <c r="A789" s="163">
        <f t="shared" si="15"/>
        <v>43460</v>
      </c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</row>
    <row r="790" spans="1:11">
      <c r="A790" s="163">
        <f>+A789+7</f>
        <v>43467</v>
      </c>
      <c r="B790" s="125">
        <v>47</v>
      </c>
      <c r="C790" s="125">
        <v>54</v>
      </c>
      <c r="D790" s="125">
        <v>45</v>
      </c>
      <c r="E790" s="125">
        <v>51</v>
      </c>
      <c r="F790" s="125">
        <v>37</v>
      </c>
      <c r="G790" s="125">
        <v>43.5</v>
      </c>
      <c r="H790" s="125">
        <v>27.5</v>
      </c>
      <c r="I790" s="125">
        <v>35</v>
      </c>
      <c r="J790" s="125">
        <v>76</v>
      </c>
      <c r="K790" s="125">
        <v>82</v>
      </c>
    </row>
    <row r="791" spans="1:11">
      <c r="A791" s="163">
        <f>+A790+7</f>
        <v>43474</v>
      </c>
      <c r="B791" s="125">
        <v>46</v>
      </c>
      <c r="C791" s="125">
        <v>54</v>
      </c>
      <c r="D791" s="125">
        <v>43</v>
      </c>
      <c r="E791" s="125">
        <v>49</v>
      </c>
      <c r="F791" s="125">
        <v>35</v>
      </c>
      <c r="G791" s="125">
        <v>41.5</v>
      </c>
      <c r="H791" s="125">
        <v>25</v>
      </c>
      <c r="I791" s="125">
        <v>34</v>
      </c>
      <c r="J791" s="125">
        <v>68</v>
      </c>
      <c r="K791" s="125">
        <v>75</v>
      </c>
    </row>
    <row r="792" spans="1:11">
      <c r="A792" s="163">
        <f t="shared" ref="A792:A800" si="16">+A791+7</f>
        <v>43481</v>
      </c>
      <c r="B792" s="125">
        <v>45</v>
      </c>
      <c r="C792" s="125">
        <v>53</v>
      </c>
      <c r="D792" s="125">
        <v>41.5</v>
      </c>
      <c r="E792" s="125">
        <v>48</v>
      </c>
      <c r="F792" s="125">
        <v>32</v>
      </c>
      <c r="G792" s="125">
        <v>37.5</v>
      </c>
      <c r="H792" s="125">
        <v>25</v>
      </c>
      <c r="I792" s="125">
        <v>32</v>
      </c>
      <c r="J792" s="125">
        <v>65</v>
      </c>
      <c r="K792" s="125">
        <v>71</v>
      </c>
    </row>
    <row r="793" spans="1:11">
      <c r="A793" s="163">
        <f t="shared" si="16"/>
        <v>43488</v>
      </c>
      <c r="B793" s="125">
        <v>46</v>
      </c>
      <c r="C793" s="125">
        <v>55</v>
      </c>
      <c r="D793" s="125">
        <v>44.5</v>
      </c>
      <c r="E793" s="125">
        <v>50</v>
      </c>
      <c r="F793" s="125">
        <v>33.5</v>
      </c>
      <c r="G793" s="125">
        <v>38.5</v>
      </c>
      <c r="H793" s="125">
        <v>26</v>
      </c>
      <c r="I793" s="125">
        <v>34</v>
      </c>
      <c r="J793" s="125">
        <v>67</v>
      </c>
      <c r="K793" s="125">
        <v>72</v>
      </c>
    </row>
    <row r="794" spans="1:11">
      <c r="A794" s="163">
        <f t="shared" si="16"/>
        <v>43495</v>
      </c>
      <c r="B794" s="125">
        <v>54</v>
      </c>
      <c r="C794" s="125">
        <v>60</v>
      </c>
      <c r="D794" s="125">
        <v>54.5</v>
      </c>
      <c r="E794" s="125">
        <v>61</v>
      </c>
      <c r="F794" s="125">
        <v>45</v>
      </c>
      <c r="G794" s="125">
        <v>49.5</v>
      </c>
      <c r="H794" s="125">
        <v>32</v>
      </c>
      <c r="I794" s="125">
        <v>40</v>
      </c>
      <c r="J794" s="125">
        <v>73</v>
      </c>
      <c r="K794" s="125">
        <v>80</v>
      </c>
    </row>
    <row r="795" spans="1:11">
      <c r="A795" s="163">
        <f t="shared" si="16"/>
        <v>43502</v>
      </c>
      <c r="B795" s="125">
        <v>54</v>
      </c>
      <c r="C795" s="125">
        <v>59</v>
      </c>
      <c r="D795" s="125">
        <v>50.5</v>
      </c>
      <c r="E795" s="125">
        <v>58</v>
      </c>
      <c r="F795" s="125">
        <v>40</v>
      </c>
      <c r="G795" s="125">
        <v>47</v>
      </c>
      <c r="H795" s="125">
        <v>30</v>
      </c>
      <c r="I795" s="125">
        <v>40</v>
      </c>
      <c r="J795" s="125">
        <v>69</v>
      </c>
      <c r="K795" s="125">
        <v>77</v>
      </c>
    </row>
    <row r="796" spans="1:11">
      <c r="A796" s="163">
        <f t="shared" si="16"/>
        <v>43509</v>
      </c>
      <c r="B796" s="125">
        <v>56</v>
      </c>
      <c r="C796" s="125">
        <v>63</v>
      </c>
      <c r="D796" s="125">
        <v>53</v>
      </c>
      <c r="E796" s="125">
        <v>61</v>
      </c>
      <c r="F796" s="125">
        <v>44</v>
      </c>
      <c r="G796" s="125">
        <v>51</v>
      </c>
      <c r="H796" s="125">
        <v>32</v>
      </c>
      <c r="I796" s="125">
        <v>41</v>
      </c>
      <c r="J796" s="125">
        <v>77</v>
      </c>
      <c r="K796" s="125">
        <v>82</v>
      </c>
    </row>
    <row r="797" spans="1:11">
      <c r="A797" s="163">
        <f t="shared" si="16"/>
        <v>43516</v>
      </c>
      <c r="B797" s="125">
        <v>56</v>
      </c>
      <c r="C797" s="125">
        <v>61</v>
      </c>
      <c r="D797" s="125">
        <v>53</v>
      </c>
      <c r="E797" s="125">
        <v>60.5</v>
      </c>
      <c r="F797" s="125">
        <v>44</v>
      </c>
      <c r="G797" s="125">
        <v>51</v>
      </c>
      <c r="H797" s="125">
        <v>32</v>
      </c>
      <c r="I797" s="125">
        <v>41</v>
      </c>
      <c r="J797" s="125">
        <v>75</v>
      </c>
      <c r="K797" s="125">
        <v>82</v>
      </c>
    </row>
    <row r="798" spans="1:11">
      <c r="A798" s="163">
        <f t="shared" si="16"/>
        <v>43523</v>
      </c>
      <c r="B798" s="125">
        <v>58</v>
      </c>
      <c r="C798" s="125">
        <v>64</v>
      </c>
      <c r="D798" s="125">
        <v>55</v>
      </c>
      <c r="E798" s="125">
        <v>63</v>
      </c>
      <c r="F798" s="125">
        <v>45</v>
      </c>
      <c r="G798" s="125">
        <v>52</v>
      </c>
      <c r="H798" s="125">
        <v>33</v>
      </c>
      <c r="I798" s="125">
        <v>45</v>
      </c>
      <c r="J798" s="125">
        <v>75</v>
      </c>
      <c r="K798" s="125">
        <v>84.5</v>
      </c>
    </row>
    <row r="799" spans="1:11">
      <c r="A799" s="163">
        <f t="shared" si="16"/>
        <v>43530</v>
      </c>
      <c r="B799" s="125">
        <v>58</v>
      </c>
      <c r="C799" s="125">
        <v>64</v>
      </c>
      <c r="D799" s="125">
        <v>55</v>
      </c>
      <c r="E799" s="125">
        <v>62.5</v>
      </c>
      <c r="F799" s="125">
        <v>46.5</v>
      </c>
      <c r="G799" s="125">
        <v>52</v>
      </c>
      <c r="H799" s="125">
        <v>35</v>
      </c>
      <c r="I799" s="125">
        <v>44</v>
      </c>
      <c r="J799" s="125">
        <v>79</v>
      </c>
      <c r="K799" s="125">
        <v>87</v>
      </c>
    </row>
    <row r="800" spans="1:11">
      <c r="A800" s="163">
        <f t="shared" si="16"/>
        <v>43537</v>
      </c>
      <c r="B800" s="125">
        <v>58</v>
      </c>
      <c r="C800" s="125">
        <v>64</v>
      </c>
      <c r="D800" s="125">
        <v>55</v>
      </c>
      <c r="E800" s="125">
        <v>62</v>
      </c>
      <c r="F800" s="125">
        <v>45</v>
      </c>
      <c r="G800" s="125">
        <v>62</v>
      </c>
      <c r="H800" s="125">
        <v>34.5</v>
      </c>
      <c r="I800" s="125">
        <v>45</v>
      </c>
      <c r="J800" s="125">
        <v>78</v>
      </c>
      <c r="K800" s="125">
        <v>87</v>
      </c>
    </row>
    <row r="801" spans="1:11">
      <c r="A801" s="163">
        <f>+A800+7</f>
        <v>43544</v>
      </c>
      <c r="B801" s="125">
        <v>57</v>
      </c>
      <c r="C801" s="125">
        <v>64</v>
      </c>
      <c r="D801" s="125">
        <v>54</v>
      </c>
      <c r="E801" s="125">
        <v>62</v>
      </c>
      <c r="F801" s="125">
        <v>44</v>
      </c>
      <c r="G801" s="125">
        <v>51</v>
      </c>
      <c r="H801" s="125">
        <v>34</v>
      </c>
      <c r="I801" s="125">
        <v>44</v>
      </c>
      <c r="J801" s="125">
        <v>74</v>
      </c>
      <c r="K801" s="125">
        <v>83</v>
      </c>
    </row>
    <row r="802" spans="1:11">
      <c r="A802" s="163">
        <f>+A801+7</f>
        <v>43551</v>
      </c>
      <c r="B802" s="125">
        <v>50</v>
      </c>
      <c r="C802" s="125">
        <v>57</v>
      </c>
      <c r="D802" s="125">
        <v>47.5</v>
      </c>
      <c r="E802" s="125">
        <v>52</v>
      </c>
      <c r="F802" s="125">
        <v>37</v>
      </c>
      <c r="G802" s="125">
        <v>43</v>
      </c>
      <c r="H802" s="125">
        <v>28</v>
      </c>
      <c r="I802" s="125">
        <v>37</v>
      </c>
      <c r="J802" s="125">
        <v>70</v>
      </c>
      <c r="K802" s="125">
        <v>78</v>
      </c>
    </row>
    <row r="803" spans="1:11">
      <c r="A803" s="163">
        <f>+A802+7</f>
        <v>43558</v>
      </c>
      <c r="B803" s="125">
        <v>52</v>
      </c>
      <c r="C803" s="125">
        <v>58</v>
      </c>
      <c r="D803" s="125">
        <v>49</v>
      </c>
      <c r="E803" s="125">
        <v>55</v>
      </c>
      <c r="F803" s="125">
        <v>39</v>
      </c>
      <c r="G803" s="125">
        <v>45</v>
      </c>
      <c r="H803" s="125">
        <v>31</v>
      </c>
      <c r="I803" s="125">
        <v>39</v>
      </c>
      <c r="J803" s="125">
        <v>72</v>
      </c>
      <c r="K803" s="125">
        <v>81</v>
      </c>
    </row>
    <row r="804" spans="1:11">
      <c r="A804" s="163">
        <f>+A803+7</f>
        <v>43565</v>
      </c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</row>
    <row r="805" spans="1:11">
      <c r="A805" s="163">
        <f>+A804+7</f>
        <v>43572</v>
      </c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</row>
  </sheetData>
  <pageMargins left="0.7" right="0.7" top="0.75" bottom="0.75" header="0.3" footer="0.3"/>
  <pageSetup orientation="portrait" horizontalDpi="96" verticalDpi="9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355AE-BD0B-4527-BD96-231A7D8A3D80}">
  <sheetPr codeName="Sheet5">
    <pageSetUpPr autoPageBreaks="0"/>
  </sheetPr>
  <dimension ref="A1:FA64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6" sqref="D16"/>
    </sheetView>
  </sheetViews>
  <sheetFormatPr defaultRowHeight="12.75"/>
  <cols>
    <col min="1" max="7" width="9.7109375" style="1" customWidth="1"/>
    <col min="8" max="9" width="9.7109375" style="125" customWidth="1"/>
    <col min="10" max="16384" width="9.140625" style="1"/>
  </cols>
  <sheetData>
    <row r="1" spans="1:157" ht="15.75">
      <c r="A1" s="121" t="s">
        <v>62</v>
      </c>
      <c r="B1" s="122" t="s">
        <v>63</v>
      </c>
      <c r="G1" s="123" t="s">
        <v>83</v>
      </c>
      <c r="AU1" s="123" t="s">
        <v>83</v>
      </c>
    </row>
    <row r="2" spans="1:157" ht="15">
      <c r="A2" s="126"/>
      <c r="B2" s="126" t="s">
        <v>66</v>
      </c>
      <c r="F2" s="123"/>
      <c r="G2" s="123" t="s">
        <v>84</v>
      </c>
      <c r="J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6"/>
      <c r="AM2" s="123"/>
      <c r="AN2" s="123"/>
      <c r="AO2" s="123"/>
      <c r="AP2" s="123"/>
      <c r="AQ2" s="123"/>
      <c r="AR2" s="123"/>
      <c r="AS2" s="123"/>
      <c r="AT2" s="123"/>
      <c r="AU2" s="123" t="s">
        <v>50</v>
      </c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</row>
    <row r="3" spans="1:157" ht="15">
      <c r="A3" s="126"/>
      <c r="F3" s="126"/>
      <c r="G3" s="126"/>
      <c r="J3" s="126"/>
      <c r="K3" s="123"/>
      <c r="L3" s="126"/>
      <c r="M3" s="126"/>
      <c r="N3" s="126"/>
      <c r="O3" s="123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3"/>
      <c r="AV3" s="126"/>
      <c r="AW3" s="126"/>
      <c r="AX3" s="126"/>
      <c r="AY3" s="123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</row>
    <row r="4" spans="1:157" ht="15">
      <c r="A4" s="166" t="s">
        <v>85</v>
      </c>
      <c r="B4" s="134" t="s">
        <v>86</v>
      </c>
      <c r="C4" s="167"/>
      <c r="D4" s="167"/>
      <c r="E4" s="167"/>
      <c r="F4" s="135"/>
      <c r="G4" s="135"/>
      <c r="H4" s="168"/>
      <c r="I4" s="169"/>
      <c r="J4" s="167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70"/>
      <c r="W4" s="170"/>
      <c r="X4" s="170"/>
      <c r="Y4" s="170"/>
      <c r="Z4" s="171" t="s">
        <v>87</v>
      </c>
      <c r="AA4" s="135"/>
      <c r="AB4" s="135"/>
      <c r="AC4" s="172"/>
      <c r="AD4" s="135"/>
      <c r="AE4" s="135"/>
      <c r="AF4" s="135"/>
      <c r="AG4" s="135"/>
      <c r="AH4" s="171" t="s">
        <v>74</v>
      </c>
      <c r="AI4" s="135"/>
      <c r="AJ4" s="135"/>
      <c r="AK4" s="172"/>
      <c r="AL4" s="173" t="s">
        <v>88</v>
      </c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70"/>
      <c r="BG4" s="170"/>
      <c r="BH4" s="170"/>
      <c r="BI4" s="170"/>
      <c r="BJ4" s="173" t="s">
        <v>89</v>
      </c>
      <c r="BK4" s="170"/>
      <c r="BL4" s="170"/>
      <c r="BM4" s="170"/>
      <c r="BN4" s="170"/>
      <c r="BO4" s="170"/>
      <c r="BP4" s="170"/>
      <c r="BQ4" s="170"/>
      <c r="BR4" s="173" t="s">
        <v>90</v>
      </c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70"/>
      <c r="CI4" s="170"/>
      <c r="CJ4" s="170"/>
      <c r="CK4" s="170"/>
      <c r="CL4" s="173" t="s">
        <v>91</v>
      </c>
      <c r="CM4" s="135"/>
      <c r="CN4" s="135"/>
      <c r="CO4" s="135"/>
      <c r="CP4" s="170"/>
      <c r="CQ4" s="170"/>
      <c r="CR4" s="170"/>
      <c r="CS4" s="170"/>
      <c r="CT4" s="173" t="s">
        <v>92</v>
      </c>
      <c r="CU4" s="135"/>
      <c r="CV4" s="135"/>
      <c r="CW4" s="135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3" t="s">
        <v>93</v>
      </c>
      <c r="DO4" s="135"/>
      <c r="DP4" s="135"/>
      <c r="DQ4" s="135"/>
      <c r="DR4" s="135"/>
      <c r="DS4" s="135"/>
      <c r="DT4" s="135"/>
      <c r="DU4" s="135"/>
      <c r="DV4" s="173" t="s">
        <v>94</v>
      </c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4" t="s">
        <v>95</v>
      </c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67"/>
      <c r="EY4" s="167"/>
      <c r="EZ4" s="167"/>
      <c r="FA4" s="167"/>
    </row>
    <row r="5" spans="1:157" s="131" customFormat="1" ht="15">
      <c r="A5" s="174" t="s">
        <v>96</v>
      </c>
      <c r="B5" s="175" t="s">
        <v>97</v>
      </c>
      <c r="C5" s="176"/>
      <c r="D5" s="176"/>
      <c r="E5" s="176"/>
      <c r="F5" s="175" t="s">
        <v>98</v>
      </c>
      <c r="G5" s="177"/>
      <c r="H5" s="178"/>
      <c r="I5" s="179"/>
      <c r="J5" s="175" t="s">
        <v>99</v>
      </c>
      <c r="K5" s="180"/>
      <c r="L5" s="180"/>
      <c r="M5" s="181"/>
      <c r="N5" s="134" t="s">
        <v>100</v>
      </c>
      <c r="O5" s="180"/>
      <c r="P5" s="180"/>
      <c r="Q5" s="181"/>
      <c r="R5" s="134" t="s">
        <v>101</v>
      </c>
      <c r="S5" s="180"/>
      <c r="T5" s="180"/>
      <c r="U5" s="181"/>
      <c r="V5" s="134" t="s">
        <v>102</v>
      </c>
      <c r="W5" s="180"/>
      <c r="X5" s="180"/>
      <c r="Y5" s="180"/>
      <c r="Z5" s="134" t="s">
        <v>103</v>
      </c>
      <c r="AA5" s="180"/>
      <c r="AB5" s="180"/>
      <c r="AC5" s="181"/>
      <c r="AD5" s="134" t="s">
        <v>104</v>
      </c>
      <c r="AE5" s="180"/>
      <c r="AF5" s="180"/>
      <c r="AG5" s="181"/>
      <c r="AH5" s="134"/>
      <c r="AI5" s="180"/>
      <c r="AJ5" s="180"/>
      <c r="AK5" s="181"/>
      <c r="AL5" s="134" t="s">
        <v>100</v>
      </c>
      <c r="AM5" s="180"/>
      <c r="AN5" s="180"/>
      <c r="AO5" s="181"/>
      <c r="AP5" s="180" t="s">
        <v>105</v>
      </c>
      <c r="AQ5" s="180"/>
      <c r="AR5" s="180"/>
      <c r="AS5" s="180"/>
      <c r="AT5" s="134" t="s">
        <v>104</v>
      </c>
      <c r="AU5" s="180"/>
      <c r="AV5" s="180"/>
      <c r="AW5" s="181"/>
      <c r="AX5" s="134" t="s">
        <v>103</v>
      </c>
      <c r="AY5" s="180"/>
      <c r="AZ5" s="180"/>
      <c r="BA5" s="181"/>
      <c r="BB5" s="134" t="s">
        <v>106</v>
      </c>
      <c r="BC5" s="180"/>
      <c r="BD5" s="180"/>
      <c r="BE5" s="181"/>
      <c r="BF5" s="134" t="s">
        <v>107</v>
      </c>
      <c r="BG5" s="180"/>
      <c r="BH5" s="180"/>
      <c r="BI5" s="181"/>
      <c r="BJ5" s="134" t="s">
        <v>106</v>
      </c>
      <c r="BK5" s="180"/>
      <c r="BL5" s="180"/>
      <c r="BM5" s="181"/>
      <c r="BN5" s="134" t="s">
        <v>100</v>
      </c>
      <c r="BO5" s="180"/>
      <c r="BP5" s="180"/>
      <c r="BQ5" s="181"/>
      <c r="BR5" s="134" t="s">
        <v>100</v>
      </c>
      <c r="BS5" s="180"/>
      <c r="BT5" s="180"/>
      <c r="BU5" s="181"/>
      <c r="BV5" s="134" t="s">
        <v>106</v>
      </c>
      <c r="BW5" s="180"/>
      <c r="BX5" s="180"/>
      <c r="BY5" s="181"/>
      <c r="BZ5" s="134" t="s">
        <v>105</v>
      </c>
      <c r="CA5" s="180"/>
      <c r="CB5" s="180"/>
      <c r="CC5" s="181"/>
      <c r="CD5" s="134" t="s">
        <v>104</v>
      </c>
      <c r="CE5" s="180"/>
      <c r="CF5" s="180"/>
      <c r="CG5" s="181"/>
      <c r="CH5" s="134" t="s">
        <v>103</v>
      </c>
      <c r="CI5" s="180"/>
      <c r="CJ5" s="180"/>
      <c r="CK5" s="181"/>
      <c r="CL5" s="134" t="s">
        <v>100</v>
      </c>
      <c r="CM5" s="180"/>
      <c r="CN5" s="180"/>
      <c r="CO5" s="181"/>
      <c r="CP5" s="180" t="s">
        <v>104</v>
      </c>
      <c r="CQ5" s="180"/>
      <c r="CR5" s="180"/>
      <c r="CS5" s="180"/>
      <c r="CT5" s="134" t="s">
        <v>100</v>
      </c>
      <c r="CU5" s="180"/>
      <c r="CV5" s="180"/>
      <c r="CW5" s="181"/>
      <c r="CX5" s="180" t="s">
        <v>108</v>
      </c>
      <c r="CY5" s="180"/>
      <c r="CZ5" s="180"/>
      <c r="DA5" s="180"/>
      <c r="DB5" s="180" t="s">
        <v>109</v>
      </c>
      <c r="DC5" s="180"/>
      <c r="DD5" s="180"/>
      <c r="DE5" s="180"/>
      <c r="DF5" s="180" t="s">
        <v>97</v>
      </c>
      <c r="DG5" s="180"/>
      <c r="DH5" s="180"/>
      <c r="DI5" s="180"/>
      <c r="DJ5" s="180" t="s">
        <v>110</v>
      </c>
      <c r="DK5" s="180"/>
      <c r="DL5" s="180"/>
      <c r="DM5" s="180"/>
      <c r="DN5" s="134" t="s">
        <v>111</v>
      </c>
      <c r="DO5" s="180"/>
      <c r="DP5" s="180"/>
      <c r="DQ5" s="181"/>
      <c r="DR5" s="134" t="s">
        <v>100</v>
      </c>
      <c r="DS5" s="180"/>
      <c r="DT5" s="180"/>
      <c r="DU5" s="181"/>
      <c r="DV5" s="134" t="s">
        <v>100</v>
      </c>
      <c r="DW5" s="180"/>
      <c r="DX5" s="180"/>
      <c r="DY5" s="181"/>
      <c r="DZ5" s="134" t="s">
        <v>105</v>
      </c>
      <c r="EA5" s="180"/>
      <c r="EB5" s="180"/>
      <c r="EC5" s="181"/>
      <c r="ED5" s="134" t="s">
        <v>104</v>
      </c>
      <c r="EE5" s="180"/>
      <c r="EF5" s="180"/>
      <c r="EG5" s="181"/>
      <c r="EH5" s="134" t="s">
        <v>100</v>
      </c>
      <c r="EI5" s="180"/>
      <c r="EJ5" s="180"/>
      <c r="EK5" s="181"/>
      <c r="EL5" s="134" t="s">
        <v>104</v>
      </c>
      <c r="EM5" s="180"/>
      <c r="EN5" s="180"/>
      <c r="EO5" s="181"/>
      <c r="EP5" s="134" t="s">
        <v>105</v>
      </c>
      <c r="EQ5" s="180"/>
      <c r="ER5" s="180"/>
      <c r="ES5" s="181"/>
      <c r="ET5" s="134" t="s">
        <v>112</v>
      </c>
      <c r="EU5" s="180"/>
      <c r="EV5" s="180"/>
      <c r="EW5" s="181"/>
      <c r="EX5" s="134" t="s">
        <v>103</v>
      </c>
      <c r="EY5" s="180"/>
      <c r="EZ5" s="180"/>
      <c r="FA5" s="181"/>
    </row>
    <row r="6" spans="1:157" s="159" customFormat="1" ht="14.25">
      <c r="A6" s="152"/>
      <c r="B6" s="182" t="s">
        <v>79</v>
      </c>
      <c r="C6" s="183"/>
      <c r="D6" s="183" t="s">
        <v>78</v>
      </c>
      <c r="E6" s="184"/>
      <c r="F6" s="153" t="s">
        <v>79</v>
      </c>
      <c r="G6" s="154"/>
      <c r="H6" s="153" t="s">
        <v>78</v>
      </c>
      <c r="I6" s="154"/>
      <c r="J6" s="153" t="s">
        <v>79</v>
      </c>
      <c r="K6" s="154"/>
      <c r="L6" s="153" t="s">
        <v>78</v>
      </c>
      <c r="M6" s="154"/>
      <c r="N6" s="153" t="s">
        <v>79</v>
      </c>
      <c r="O6" s="154"/>
      <c r="P6" s="153" t="s">
        <v>78</v>
      </c>
      <c r="Q6" s="154"/>
      <c r="R6" s="153" t="s">
        <v>79</v>
      </c>
      <c r="S6" s="154"/>
      <c r="T6" s="153" t="s">
        <v>78</v>
      </c>
      <c r="U6" s="154"/>
      <c r="V6" s="153" t="s">
        <v>79</v>
      </c>
      <c r="W6" s="154"/>
      <c r="X6" s="153" t="s">
        <v>78</v>
      </c>
      <c r="Y6" s="154"/>
      <c r="Z6" s="153" t="s">
        <v>113</v>
      </c>
      <c r="AA6" s="154"/>
      <c r="AB6" s="153" t="s">
        <v>78</v>
      </c>
      <c r="AC6" s="154"/>
      <c r="AD6" s="153" t="s">
        <v>113</v>
      </c>
      <c r="AE6" s="154"/>
      <c r="AF6" s="153" t="s">
        <v>78</v>
      </c>
      <c r="AG6" s="154"/>
      <c r="AH6" s="153" t="s">
        <v>79</v>
      </c>
      <c r="AI6" s="154"/>
      <c r="AJ6" s="182" t="s">
        <v>78</v>
      </c>
      <c r="AK6" s="185"/>
      <c r="AL6" s="153" t="s">
        <v>79</v>
      </c>
      <c r="AM6" s="154"/>
      <c r="AN6" s="153" t="s">
        <v>78</v>
      </c>
      <c r="AO6" s="154"/>
      <c r="AP6" s="186"/>
      <c r="AQ6" s="186"/>
      <c r="AR6" s="186"/>
      <c r="AS6" s="186"/>
      <c r="AT6" s="153" t="s">
        <v>113</v>
      </c>
      <c r="AU6" s="154"/>
      <c r="AV6" s="153" t="s">
        <v>78</v>
      </c>
      <c r="AW6" s="154"/>
      <c r="AX6" s="153" t="s">
        <v>113</v>
      </c>
      <c r="AY6" s="154"/>
      <c r="AZ6" s="153" t="s">
        <v>78</v>
      </c>
      <c r="BA6" s="154"/>
      <c r="BB6" s="153" t="s">
        <v>113</v>
      </c>
      <c r="BC6" s="154"/>
      <c r="BD6" s="153" t="s">
        <v>78</v>
      </c>
      <c r="BE6" s="154"/>
      <c r="BF6" s="153" t="s">
        <v>113</v>
      </c>
      <c r="BG6" s="154"/>
      <c r="BH6" s="153" t="s">
        <v>78</v>
      </c>
      <c r="BI6" s="154"/>
      <c r="BJ6" s="153" t="s">
        <v>113</v>
      </c>
      <c r="BK6" s="154"/>
      <c r="BL6" s="153" t="s">
        <v>78</v>
      </c>
      <c r="BM6" s="154"/>
      <c r="BN6" s="153" t="s">
        <v>79</v>
      </c>
      <c r="BO6" s="154"/>
      <c r="BP6" s="153" t="s">
        <v>78</v>
      </c>
      <c r="BQ6" s="154"/>
      <c r="BR6" s="153" t="s">
        <v>79</v>
      </c>
      <c r="BS6" s="154"/>
      <c r="BT6" s="153" t="s">
        <v>78</v>
      </c>
      <c r="BU6" s="154"/>
      <c r="BV6" s="153" t="s">
        <v>79</v>
      </c>
      <c r="BW6" s="154"/>
      <c r="BX6" s="153" t="s">
        <v>78</v>
      </c>
      <c r="BY6" s="154"/>
      <c r="BZ6" s="153" t="s">
        <v>79</v>
      </c>
      <c r="CA6" s="154"/>
      <c r="CB6" s="153" t="s">
        <v>78</v>
      </c>
      <c r="CC6" s="154"/>
      <c r="CD6" s="153" t="s">
        <v>113</v>
      </c>
      <c r="CE6" s="154"/>
      <c r="CF6" s="153" t="s">
        <v>78</v>
      </c>
      <c r="CG6" s="154"/>
      <c r="CH6" s="153" t="s">
        <v>113</v>
      </c>
      <c r="CI6" s="154"/>
      <c r="CJ6" s="153" t="s">
        <v>78</v>
      </c>
      <c r="CK6" s="154"/>
      <c r="CL6" s="153" t="s">
        <v>79</v>
      </c>
      <c r="CM6" s="154"/>
      <c r="CN6" s="153" t="s">
        <v>78</v>
      </c>
      <c r="CO6" s="154"/>
      <c r="CP6" s="153" t="s">
        <v>79</v>
      </c>
      <c r="CQ6" s="154"/>
      <c r="CR6" s="153" t="s">
        <v>78</v>
      </c>
      <c r="CS6" s="154"/>
      <c r="CT6" s="153" t="s">
        <v>79</v>
      </c>
      <c r="CU6" s="154"/>
      <c r="CV6" s="153" t="s">
        <v>78</v>
      </c>
      <c r="CW6" s="154"/>
      <c r="CX6" s="153" t="s">
        <v>79</v>
      </c>
      <c r="CY6" s="154"/>
      <c r="CZ6" s="153" t="s">
        <v>78</v>
      </c>
      <c r="DA6" s="154"/>
      <c r="DB6" s="153" t="s">
        <v>79</v>
      </c>
      <c r="DC6" s="154"/>
      <c r="DD6" s="153" t="s">
        <v>78</v>
      </c>
      <c r="DE6" s="154"/>
      <c r="DF6" s="153" t="s">
        <v>79</v>
      </c>
      <c r="DG6" s="154"/>
      <c r="DH6" s="153" t="s">
        <v>78</v>
      </c>
      <c r="DI6" s="154"/>
      <c r="DJ6" s="153" t="s">
        <v>79</v>
      </c>
      <c r="DK6" s="154"/>
      <c r="DL6" s="153" t="s">
        <v>78</v>
      </c>
      <c r="DM6" s="154"/>
      <c r="DN6" s="153" t="s">
        <v>79</v>
      </c>
      <c r="DO6" s="154"/>
      <c r="DP6" s="153" t="s">
        <v>78</v>
      </c>
      <c r="DQ6" s="154"/>
      <c r="DR6" s="153" t="s">
        <v>79</v>
      </c>
      <c r="DS6" s="154"/>
      <c r="DT6" s="153" t="s">
        <v>78</v>
      </c>
      <c r="DU6" s="154"/>
      <c r="DV6" s="153" t="s">
        <v>79</v>
      </c>
      <c r="DW6" s="154"/>
      <c r="DX6" s="153" t="s">
        <v>78</v>
      </c>
      <c r="DY6" s="154"/>
      <c r="DZ6" s="153" t="s">
        <v>79</v>
      </c>
      <c r="EA6" s="154"/>
      <c r="EB6" s="153" t="s">
        <v>78</v>
      </c>
      <c r="EC6" s="154"/>
      <c r="ED6" s="153" t="s">
        <v>113</v>
      </c>
      <c r="EE6" s="154"/>
      <c r="EF6" s="153" t="s">
        <v>78</v>
      </c>
      <c r="EG6" s="154"/>
      <c r="EH6" s="153" t="s">
        <v>79</v>
      </c>
      <c r="EI6" s="154"/>
      <c r="EJ6" s="153" t="s">
        <v>78</v>
      </c>
      <c r="EK6" s="154"/>
      <c r="EL6" s="153" t="s">
        <v>113</v>
      </c>
      <c r="EM6" s="154"/>
      <c r="EN6" s="153" t="s">
        <v>78</v>
      </c>
      <c r="EO6" s="154"/>
      <c r="EP6" s="153" t="s">
        <v>113</v>
      </c>
      <c r="EQ6" s="154"/>
      <c r="ER6" s="153" t="s">
        <v>78</v>
      </c>
      <c r="ES6" s="154"/>
      <c r="ET6" s="153" t="s">
        <v>113</v>
      </c>
      <c r="EU6" s="154"/>
      <c r="EV6" s="153" t="s">
        <v>78</v>
      </c>
      <c r="EW6" s="154"/>
      <c r="EX6" s="153" t="s">
        <v>113</v>
      </c>
      <c r="EY6" s="154"/>
      <c r="EZ6" s="153" t="s">
        <v>78</v>
      </c>
      <c r="FA6" s="154"/>
    </row>
    <row r="7" spans="1:157" ht="14.25">
      <c r="A7" s="160"/>
      <c r="B7" s="160" t="s">
        <v>80</v>
      </c>
      <c r="C7" s="160" t="s">
        <v>81</v>
      </c>
      <c r="D7" s="160" t="s">
        <v>80</v>
      </c>
      <c r="E7" s="160" t="s">
        <v>81</v>
      </c>
      <c r="F7" s="160" t="s">
        <v>80</v>
      </c>
      <c r="G7" s="160" t="s">
        <v>81</v>
      </c>
      <c r="H7" s="160" t="s">
        <v>80</v>
      </c>
      <c r="I7" s="160" t="s">
        <v>81</v>
      </c>
      <c r="J7" s="160" t="s">
        <v>80</v>
      </c>
      <c r="K7" s="160" t="s">
        <v>81</v>
      </c>
      <c r="L7" s="160" t="s">
        <v>80</v>
      </c>
      <c r="M7" s="160" t="s">
        <v>81</v>
      </c>
      <c r="N7" s="160" t="s">
        <v>80</v>
      </c>
      <c r="O7" s="160" t="s">
        <v>81</v>
      </c>
      <c r="P7" s="160" t="s">
        <v>80</v>
      </c>
      <c r="Q7" s="160" t="s">
        <v>81</v>
      </c>
      <c r="R7" s="160" t="s">
        <v>80</v>
      </c>
      <c r="S7" s="160" t="s">
        <v>81</v>
      </c>
      <c r="T7" s="160" t="s">
        <v>80</v>
      </c>
      <c r="U7" s="160" t="s">
        <v>81</v>
      </c>
      <c r="V7" s="160" t="s">
        <v>80</v>
      </c>
      <c r="W7" s="160" t="s">
        <v>81</v>
      </c>
      <c r="X7" s="160" t="s">
        <v>80</v>
      </c>
      <c r="Y7" s="160" t="s">
        <v>81</v>
      </c>
      <c r="Z7" s="160" t="s">
        <v>80</v>
      </c>
      <c r="AA7" s="160" t="s">
        <v>81</v>
      </c>
      <c r="AB7" s="160" t="s">
        <v>80</v>
      </c>
      <c r="AC7" s="160" t="s">
        <v>81</v>
      </c>
      <c r="AD7" s="160" t="s">
        <v>80</v>
      </c>
      <c r="AE7" s="160" t="s">
        <v>81</v>
      </c>
      <c r="AF7" s="160" t="s">
        <v>80</v>
      </c>
      <c r="AG7" s="160" t="s">
        <v>81</v>
      </c>
      <c r="AH7" s="160" t="s">
        <v>80</v>
      </c>
      <c r="AI7" s="160" t="s">
        <v>81</v>
      </c>
      <c r="AJ7" s="160" t="s">
        <v>80</v>
      </c>
      <c r="AK7" s="160" t="s">
        <v>81</v>
      </c>
      <c r="AL7" s="160" t="s">
        <v>80</v>
      </c>
      <c r="AM7" s="160" t="s">
        <v>81</v>
      </c>
      <c r="AN7" s="160" t="s">
        <v>80</v>
      </c>
      <c r="AO7" s="160" t="s">
        <v>81</v>
      </c>
      <c r="AP7" s="153" t="s">
        <v>79</v>
      </c>
      <c r="AQ7" s="154"/>
      <c r="AR7" s="153" t="s">
        <v>78</v>
      </c>
      <c r="AS7" s="154"/>
      <c r="AT7" s="160" t="s">
        <v>80</v>
      </c>
      <c r="AU7" s="160" t="s">
        <v>81</v>
      </c>
      <c r="AV7" s="160" t="s">
        <v>80</v>
      </c>
      <c r="AW7" s="160" t="s">
        <v>81</v>
      </c>
      <c r="AX7" s="160" t="s">
        <v>80</v>
      </c>
      <c r="AY7" s="160" t="s">
        <v>81</v>
      </c>
      <c r="AZ7" s="160" t="s">
        <v>80</v>
      </c>
      <c r="BA7" s="160" t="s">
        <v>81</v>
      </c>
      <c r="BB7" s="160" t="s">
        <v>80</v>
      </c>
      <c r="BC7" s="160" t="s">
        <v>81</v>
      </c>
      <c r="BD7" s="160" t="s">
        <v>80</v>
      </c>
      <c r="BE7" s="160" t="s">
        <v>81</v>
      </c>
      <c r="BF7" s="160" t="s">
        <v>80</v>
      </c>
      <c r="BG7" s="160" t="s">
        <v>81</v>
      </c>
      <c r="BH7" s="160" t="s">
        <v>80</v>
      </c>
      <c r="BI7" s="160" t="s">
        <v>81</v>
      </c>
      <c r="BJ7" s="160" t="s">
        <v>80</v>
      </c>
      <c r="BK7" s="160" t="s">
        <v>81</v>
      </c>
      <c r="BL7" s="160" t="s">
        <v>80</v>
      </c>
      <c r="BM7" s="160" t="s">
        <v>81</v>
      </c>
      <c r="BN7" s="160" t="s">
        <v>80</v>
      </c>
      <c r="BO7" s="160" t="s">
        <v>81</v>
      </c>
      <c r="BP7" s="160" t="s">
        <v>80</v>
      </c>
      <c r="BQ7" s="160" t="s">
        <v>81</v>
      </c>
      <c r="BR7" s="160" t="s">
        <v>80</v>
      </c>
      <c r="BS7" s="160" t="s">
        <v>81</v>
      </c>
      <c r="BT7" s="160" t="s">
        <v>80</v>
      </c>
      <c r="BU7" s="160" t="s">
        <v>81</v>
      </c>
      <c r="BV7" s="160" t="s">
        <v>80</v>
      </c>
      <c r="BW7" s="160" t="s">
        <v>81</v>
      </c>
      <c r="BX7" s="160" t="s">
        <v>80</v>
      </c>
      <c r="BY7" s="160" t="s">
        <v>81</v>
      </c>
      <c r="BZ7" s="160" t="s">
        <v>80</v>
      </c>
      <c r="CA7" s="160" t="s">
        <v>81</v>
      </c>
      <c r="CB7" s="160" t="s">
        <v>80</v>
      </c>
      <c r="CC7" s="160" t="s">
        <v>81</v>
      </c>
      <c r="CD7" s="160" t="s">
        <v>80</v>
      </c>
      <c r="CE7" s="160" t="s">
        <v>81</v>
      </c>
      <c r="CF7" s="160" t="s">
        <v>80</v>
      </c>
      <c r="CG7" s="160" t="s">
        <v>81</v>
      </c>
      <c r="CH7" s="160" t="s">
        <v>80</v>
      </c>
      <c r="CI7" s="160" t="s">
        <v>81</v>
      </c>
      <c r="CJ7" s="160" t="s">
        <v>80</v>
      </c>
      <c r="CK7" s="160" t="s">
        <v>81</v>
      </c>
      <c r="CL7" s="160" t="s">
        <v>80</v>
      </c>
      <c r="CM7" s="160" t="s">
        <v>81</v>
      </c>
      <c r="CN7" s="160" t="s">
        <v>80</v>
      </c>
      <c r="CO7" s="160" t="s">
        <v>81</v>
      </c>
      <c r="CP7" s="160" t="s">
        <v>80</v>
      </c>
      <c r="CQ7" s="160" t="s">
        <v>81</v>
      </c>
      <c r="CR7" s="160" t="s">
        <v>80</v>
      </c>
      <c r="CS7" s="160" t="s">
        <v>81</v>
      </c>
      <c r="CT7" s="160" t="s">
        <v>80</v>
      </c>
      <c r="CU7" s="160" t="s">
        <v>81</v>
      </c>
      <c r="CV7" s="160" t="s">
        <v>80</v>
      </c>
      <c r="CW7" s="160" t="s">
        <v>81</v>
      </c>
      <c r="CX7" s="160" t="s">
        <v>80</v>
      </c>
      <c r="CY7" s="160" t="s">
        <v>81</v>
      </c>
      <c r="CZ7" s="160" t="s">
        <v>80</v>
      </c>
      <c r="DA7" s="160" t="s">
        <v>81</v>
      </c>
      <c r="DB7" s="160" t="s">
        <v>80</v>
      </c>
      <c r="DC7" s="160" t="s">
        <v>81</v>
      </c>
      <c r="DD7" s="160" t="s">
        <v>80</v>
      </c>
      <c r="DE7" s="160" t="s">
        <v>81</v>
      </c>
      <c r="DF7" s="160" t="s">
        <v>80</v>
      </c>
      <c r="DG7" s="160" t="s">
        <v>81</v>
      </c>
      <c r="DH7" s="160" t="s">
        <v>80</v>
      </c>
      <c r="DI7" s="160" t="s">
        <v>81</v>
      </c>
      <c r="DJ7" s="160" t="s">
        <v>80</v>
      </c>
      <c r="DK7" s="160" t="s">
        <v>81</v>
      </c>
      <c r="DL7" s="160" t="s">
        <v>80</v>
      </c>
      <c r="DM7" s="160" t="s">
        <v>81</v>
      </c>
      <c r="DN7" s="160" t="s">
        <v>80</v>
      </c>
      <c r="DO7" s="160" t="s">
        <v>81</v>
      </c>
      <c r="DP7" s="160" t="s">
        <v>80</v>
      </c>
      <c r="DQ7" s="160" t="s">
        <v>81</v>
      </c>
      <c r="DR7" s="160" t="s">
        <v>80</v>
      </c>
      <c r="DS7" s="160" t="s">
        <v>81</v>
      </c>
      <c r="DT7" s="160" t="s">
        <v>80</v>
      </c>
      <c r="DU7" s="160" t="s">
        <v>81</v>
      </c>
      <c r="DV7" s="160" t="s">
        <v>80</v>
      </c>
      <c r="DW7" s="160" t="s">
        <v>81</v>
      </c>
      <c r="DX7" s="160" t="s">
        <v>80</v>
      </c>
      <c r="DY7" s="160" t="s">
        <v>81</v>
      </c>
      <c r="DZ7" s="160" t="s">
        <v>80</v>
      </c>
      <c r="EA7" s="160" t="s">
        <v>81</v>
      </c>
      <c r="EB7" s="160" t="s">
        <v>80</v>
      </c>
      <c r="EC7" s="160" t="s">
        <v>81</v>
      </c>
      <c r="ED7" s="160" t="s">
        <v>80</v>
      </c>
      <c r="EE7" s="160" t="s">
        <v>81</v>
      </c>
      <c r="EF7" s="160" t="s">
        <v>80</v>
      </c>
      <c r="EG7" s="160" t="s">
        <v>81</v>
      </c>
      <c r="EH7" s="160" t="s">
        <v>80</v>
      </c>
      <c r="EI7" s="160" t="s">
        <v>81</v>
      </c>
      <c r="EJ7" s="160" t="s">
        <v>80</v>
      </c>
      <c r="EK7" s="160" t="s">
        <v>81</v>
      </c>
      <c r="EL7" s="160" t="s">
        <v>80</v>
      </c>
      <c r="EM7" s="160" t="s">
        <v>81</v>
      </c>
      <c r="EN7" s="160" t="s">
        <v>80</v>
      </c>
      <c r="EO7" s="160" t="s">
        <v>81</v>
      </c>
      <c r="EP7" s="160" t="s">
        <v>80</v>
      </c>
      <c r="EQ7" s="160" t="s">
        <v>81</v>
      </c>
      <c r="ER7" s="160" t="s">
        <v>80</v>
      </c>
      <c r="ES7" s="160" t="s">
        <v>81</v>
      </c>
      <c r="ET7" s="160" t="s">
        <v>80</v>
      </c>
      <c r="EU7" s="160" t="s">
        <v>81</v>
      </c>
      <c r="EV7" s="160" t="s">
        <v>80</v>
      </c>
      <c r="EW7" s="160" t="s">
        <v>81</v>
      </c>
      <c r="EX7" s="160" t="s">
        <v>80</v>
      </c>
      <c r="EY7" s="160" t="s">
        <v>81</v>
      </c>
      <c r="EZ7" s="160" t="s">
        <v>80</v>
      </c>
      <c r="FA7" s="160" t="s">
        <v>81</v>
      </c>
    </row>
    <row r="8" spans="1:157">
      <c r="A8" s="163">
        <v>37993</v>
      </c>
      <c r="F8" s="1">
        <v>950</v>
      </c>
      <c r="G8" s="1">
        <v>1250</v>
      </c>
      <c r="H8" s="125">
        <v>600</v>
      </c>
      <c r="I8" s="125">
        <v>690</v>
      </c>
      <c r="R8" s="1">
        <v>1000</v>
      </c>
      <c r="S8" s="1">
        <v>1350</v>
      </c>
      <c r="T8" s="1">
        <v>635</v>
      </c>
      <c r="U8" s="1">
        <v>750</v>
      </c>
      <c r="CX8" s="1">
        <v>950</v>
      </c>
      <c r="CY8" s="1">
        <v>1050</v>
      </c>
      <c r="CZ8" s="1">
        <v>450</v>
      </c>
      <c r="DA8" s="1">
        <v>530</v>
      </c>
    </row>
    <row r="9" spans="1:157">
      <c r="A9" s="163">
        <f>+A8+7</f>
        <v>38000</v>
      </c>
      <c r="J9" s="1">
        <v>1000</v>
      </c>
      <c r="K9" s="1">
        <v>1300</v>
      </c>
      <c r="L9" s="1">
        <v>650</v>
      </c>
      <c r="M9" s="1">
        <v>825</v>
      </c>
      <c r="R9" s="1">
        <v>1000</v>
      </c>
      <c r="S9" s="1">
        <v>1400</v>
      </c>
      <c r="T9" s="1">
        <v>720</v>
      </c>
      <c r="U9" s="1">
        <v>890</v>
      </c>
      <c r="AH9" s="1">
        <v>1200</v>
      </c>
      <c r="AI9" s="1">
        <v>1200</v>
      </c>
      <c r="AJ9" s="1">
        <v>960</v>
      </c>
      <c r="AK9" s="1">
        <v>960</v>
      </c>
      <c r="EH9" s="1">
        <v>900</v>
      </c>
      <c r="EI9" s="1">
        <v>1200</v>
      </c>
      <c r="EJ9" s="1">
        <v>475</v>
      </c>
      <c r="EK9" s="1">
        <v>600</v>
      </c>
    </row>
    <row r="10" spans="1:157">
      <c r="A10" s="163">
        <f t="shared" ref="A10:A73" si="0">+A9+7</f>
        <v>38007</v>
      </c>
      <c r="J10" s="1">
        <v>950</v>
      </c>
      <c r="K10" s="1">
        <v>1300</v>
      </c>
      <c r="L10" s="1">
        <v>710</v>
      </c>
      <c r="M10" s="1">
        <v>850</v>
      </c>
      <c r="R10" s="1">
        <v>1000</v>
      </c>
      <c r="S10" s="1">
        <v>1500</v>
      </c>
      <c r="T10" s="1">
        <v>725</v>
      </c>
      <c r="U10" s="1">
        <v>860</v>
      </c>
      <c r="AH10" s="1">
        <v>1050</v>
      </c>
      <c r="AI10" s="1">
        <v>1050</v>
      </c>
      <c r="AJ10" s="1">
        <v>930</v>
      </c>
      <c r="AK10" s="1">
        <v>930</v>
      </c>
      <c r="ED10" s="1">
        <v>925</v>
      </c>
      <c r="EE10" s="1">
        <v>1150</v>
      </c>
      <c r="EF10" s="1">
        <v>500</v>
      </c>
      <c r="EG10" s="1">
        <v>640</v>
      </c>
    </row>
    <row r="11" spans="1:157">
      <c r="A11" s="163">
        <f t="shared" si="0"/>
        <v>38014</v>
      </c>
      <c r="B11" s="1">
        <v>1000</v>
      </c>
      <c r="C11" s="1">
        <v>1300</v>
      </c>
      <c r="D11" s="1">
        <v>585</v>
      </c>
      <c r="E11" s="1">
        <v>725</v>
      </c>
      <c r="J11" s="1">
        <v>950</v>
      </c>
      <c r="K11" s="1">
        <v>1400</v>
      </c>
      <c r="L11" s="1">
        <v>650</v>
      </c>
      <c r="M11" s="1">
        <v>850</v>
      </c>
      <c r="R11" s="1">
        <v>1050</v>
      </c>
      <c r="S11" s="1">
        <v>1350</v>
      </c>
      <c r="T11" s="1">
        <v>700</v>
      </c>
      <c r="U11" s="1">
        <v>850</v>
      </c>
    </row>
    <row r="12" spans="1:157">
      <c r="A12" s="163">
        <f t="shared" si="0"/>
        <v>38021</v>
      </c>
      <c r="B12" s="1">
        <v>950</v>
      </c>
      <c r="C12" s="1">
        <v>1100</v>
      </c>
      <c r="D12" s="1">
        <v>675</v>
      </c>
      <c r="E12" s="1">
        <v>725</v>
      </c>
      <c r="J12" s="1">
        <v>1000</v>
      </c>
      <c r="K12" s="1">
        <v>1400</v>
      </c>
      <c r="L12" s="1">
        <v>600</v>
      </c>
      <c r="M12" s="1">
        <v>800</v>
      </c>
      <c r="R12" s="1">
        <v>1000</v>
      </c>
      <c r="S12" s="1">
        <v>1400</v>
      </c>
      <c r="T12" s="1">
        <v>700</v>
      </c>
      <c r="U12" s="1">
        <v>975</v>
      </c>
      <c r="CX12" s="1">
        <v>1050</v>
      </c>
      <c r="CY12" s="1">
        <v>1200</v>
      </c>
      <c r="CZ12" s="1">
        <v>600</v>
      </c>
      <c r="DA12" s="1">
        <v>710</v>
      </c>
    </row>
    <row r="13" spans="1:157">
      <c r="A13" s="163">
        <f t="shared" si="0"/>
        <v>38028</v>
      </c>
      <c r="R13" s="1">
        <v>900</v>
      </c>
      <c r="S13" s="1">
        <v>1400</v>
      </c>
      <c r="T13" s="1">
        <v>700</v>
      </c>
      <c r="U13" s="1">
        <v>875</v>
      </c>
      <c r="CT13" s="1">
        <v>1000</v>
      </c>
      <c r="CU13" s="1">
        <v>1290</v>
      </c>
      <c r="CV13" s="1">
        <v>530</v>
      </c>
      <c r="CW13" s="1">
        <v>700</v>
      </c>
    </row>
    <row r="14" spans="1:157">
      <c r="A14" s="163">
        <f t="shared" si="0"/>
        <v>38035</v>
      </c>
      <c r="J14" s="1">
        <v>950</v>
      </c>
      <c r="K14" s="1">
        <v>1150</v>
      </c>
      <c r="L14" s="1">
        <v>660</v>
      </c>
      <c r="M14" s="1">
        <v>775</v>
      </c>
      <c r="AP14" s="1">
        <v>1050</v>
      </c>
      <c r="AQ14" s="1">
        <v>1250</v>
      </c>
      <c r="AR14" s="1">
        <v>635</v>
      </c>
      <c r="AS14" s="1">
        <v>750</v>
      </c>
      <c r="AX14" s="1">
        <v>1000</v>
      </c>
      <c r="AY14" s="1">
        <v>1250</v>
      </c>
      <c r="AZ14" s="1">
        <v>600</v>
      </c>
      <c r="BA14" s="1">
        <v>750</v>
      </c>
    </row>
    <row r="15" spans="1:157">
      <c r="A15" s="163">
        <f t="shared" si="0"/>
        <v>38042</v>
      </c>
    </row>
    <row r="16" spans="1:157">
      <c r="A16" s="163">
        <f t="shared" si="0"/>
        <v>38049</v>
      </c>
    </row>
    <row r="17" spans="1:145">
      <c r="A17" s="163">
        <f t="shared" si="0"/>
        <v>38056</v>
      </c>
      <c r="AJ17" s="1">
        <v>1060</v>
      </c>
      <c r="AK17" s="1">
        <v>1060</v>
      </c>
      <c r="AP17" s="1">
        <v>900</v>
      </c>
      <c r="AQ17" s="1">
        <v>1300</v>
      </c>
      <c r="AR17" s="1">
        <v>635</v>
      </c>
      <c r="AS17" s="1">
        <v>800</v>
      </c>
      <c r="AT17" s="1">
        <v>900</v>
      </c>
      <c r="AU17" s="1">
        <v>1300</v>
      </c>
      <c r="AV17" s="1">
        <v>710</v>
      </c>
      <c r="AW17" s="1">
        <v>885</v>
      </c>
      <c r="AX17" s="1">
        <v>900</v>
      </c>
      <c r="AY17" s="1">
        <v>1200</v>
      </c>
      <c r="AZ17" s="1">
        <v>600</v>
      </c>
      <c r="BA17" s="1">
        <v>800</v>
      </c>
      <c r="CP17" s="1">
        <v>950</v>
      </c>
      <c r="CQ17" s="1">
        <v>1250</v>
      </c>
      <c r="CR17" s="1">
        <v>560</v>
      </c>
      <c r="CS17" s="1">
        <v>700</v>
      </c>
    </row>
    <row r="18" spans="1:145">
      <c r="A18" s="163">
        <f t="shared" si="0"/>
        <v>38063</v>
      </c>
      <c r="AP18" s="1">
        <v>1000</v>
      </c>
      <c r="AQ18" s="1">
        <v>1350</v>
      </c>
      <c r="AR18" s="1">
        <v>675</v>
      </c>
      <c r="AS18" s="1">
        <v>850</v>
      </c>
      <c r="AT18" s="1">
        <v>1000</v>
      </c>
      <c r="AU18" s="1">
        <v>1300</v>
      </c>
      <c r="AV18" s="1">
        <v>750</v>
      </c>
      <c r="AW18" s="1">
        <v>950</v>
      </c>
      <c r="AX18" s="1">
        <v>1000</v>
      </c>
      <c r="AY18" s="1">
        <v>1200</v>
      </c>
      <c r="AZ18" s="1">
        <v>660</v>
      </c>
      <c r="BA18" s="1">
        <v>750</v>
      </c>
      <c r="EL18" s="1">
        <v>900</v>
      </c>
      <c r="EM18" s="1">
        <v>1200</v>
      </c>
      <c r="EN18" s="1">
        <v>560</v>
      </c>
      <c r="EO18" s="1">
        <v>700</v>
      </c>
    </row>
    <row r="19" spans="1:145">
      <c r="A19" s="163">
        <f t="shared" si="0"/>
        <v>38070</v>
      </c>
      <c r="AP19" s="1">
        <v>950</v>
      </c>
      <c r="AQ19" s="1">
        <v>1300</v>
      </c>
      <c r="AR19" s="1">
        <v>650</v>
      </c>
      <c r="AS19" s="1">
        <v>820</v>
      </c>
      <c r="AT19" s="1">
        <v>1000</v>
      </c>
      <c r="AU19" s="1">
        <v>1350</v>
      </c>
      <c r="AV19" s="1">
        <v>750</v>
      </c>
      <c r="AW19" s="1">
        <v>1000</v>
      </c>
      <c r="CT19" s="1">
        <v>1000</v>
      </c>
      <c r="CU19" s="1">
        <v>1200</v>
      </c>
      <c r="CV19" s="1">
        <v>620</v>
      </c>
      <c r="CW19" s="1">
        <v>700</v>
      </c>
    </row>
    <row r="20" spans="1:145">
      <c r="A20" s="163">
        <f t="shared" si="0"/>
        <v>38077</v>
      </c>
      <c r="AJ20" s="1">
        <v>900</v>
      </c>
      <c r="AK20" s="1">
        <v>900</v>
      </c>
      <c r="AT20" s="1">
        <v>950</v>
      </c>
      <c r="AU20" s="1">
        <v>1250</v>
      </c>
      <c r="AV20" s="1">
        <v>775</v>
      </c>
      <c r="AW20" s="1">
        <v>950</v>
      </c>
      <c r="BB20" s="1">
        <v>950</v>
      </c>
      <c r="BC20" s="1">
        <v>1250</v>
      </c>
      <c r="BD20" s="1">
        <v>675</v>
      </c>
      <c r="BE20" s="1">
        <v>875</v>
      </c>
      <c r="CT20" s="1">
        <v>975</v>
      </c>
      <c r="CU20" s="1">
        <v>1100</v>
      </c>
      <c r="CV20" s="1">
        <v>525</v>
      </c>
      <c r="CW20" s="1">
        <v>675</v>
      </c>
    </row>
    <row r="21" spans="1:145">
      <c r="A21" s="163">
        <f t="shared" si="0"/>
        <v>38084</v>
      </c>
      <c r="B21" s="1">
        <v>1050</v>
      </c>
      <c r="C21" s="1">
        <v>1300</v>
      </c>
      <c r="D21" s="1">
        <v>700</v>
      </c>
      <c r="E21" s="1">
        <v>825</v>
      </c>
      <c r="J21" s="1">
        <v>1100</v>
      </c>
      <c r="K21" s="1">
        <v>1300</v>
      </c>
      <c r="L21" s="1">
        <v>750</v>
      </c>
      <c r="M21" s="1">
        <v>860</v>
      </c>
      <c r="R21" s="1">
        <v>1000</v>
      </c>
      <c r="S21" s="1">
        <v>1350</v>
      </c>
      <c r="T21" s="1">
        <v>790</v>
      </c>
      <c r="U21" s="1">
        <v>960</v>
      </c>
      <c r="AH21" s="1">
        <v>1150</v>
      </c>
      <c r="AI21" s="1">
        <v>1150</v>
      </c>
      <c r="AJ21" s="1">
        <v>990</v>
      </c>
      <c r="AK21" s="1">
        <v>990</v>
      </c>
    </row>
    <row r="22" spans="1:145">
      <c r="A22" s="163">
        <f t="shared" si="0"/>
        <v>38091</v>
      </c>
      <c r="B22" s="1">
        <v>900</v>
      </c>
      <c r="C22" s="1">
        <v>1050</v>
      </c>
      <c r="D22" s="1">
        <v>660</v>
      </c>
      <c r="E22" s="1">
        <v>885</v>
      </c>
      <c r="J22" s="1">
        <v>1000</v>
      </c>
      <c r="K22" s="1">
        <v>1400</v>
      </c>
      <c r="L22" s="1">
        <v>725</v>
      </c>
      <c r="M22" s="1">
        <v>925</v>
      </c>
    </row>
    <row r="23" spans="1:145">
      <c r="A23" s="163">
        <f t="shared" si="0"/>
        <v>38098</v>
      </c>
      <c r="J23" s="1">
        <v>975</v>
      </c>
      <c r="K23" s="1">
        <v>1350</v>
      </c>
      <c r="L23" s="1">
        <v>710</v>
      </c>
      <c r="M23" s="1">
        <v>925</v>
      </c>
      <c r="R23" s="1">
        <v>1000</v>
      </c>
      <c r="S23" s="1">
        <v>1400</v>
      </c>
      <c r="T23" s="1">
        <v>750</v>
      </c>
      <c r="U23" s="1">
        <v>900</v>
      </c>
      <c r="CV23" s="1">
        <v>550</v>
      </c>
      <c r="CW23" s="1">
        <v>700</v>
      </c>
    </row>
    <row r="24" spans="1:145">
      <c r="A24" s="163">
        <f t="shared" si="0"/>
        <v>38105</v>
      </c>
      <c r="B24" s="1">
        <v>950</v>
      </c>
      <c r="C24" s="1">
        <v>1200</v>
      </c>
      <c r="D24" s="1">
        <v>635</v>
      </c>
      <c r="E24" s="1">
        <v>800</v>
      </c>
      <c r="J24" s="1">
        <v>1000</v>
      </c>
      <c r="K24" s="1">
        <v>1500</v>
      </c>
      <c r="L24" s="1">
        <v>690</v>
      </c>
      <c r="M24" s="1">
        <v>880</v>
      </c>
      <c r="R24" s="1">
        <v>950</v>
      </c>
      <c r="S24" s="1">
        <v>1350</v>
      </c>
      <c r="T24" s="1">
        <v>720</v>
      </c>
      <c r="U24" s="1">
        <v>970</v>
      </c>
      <c r="AJ24" s="1">
        <v>960</v>
      </c>
      <c r="AK24" s="1">
        <v>1000</v>
      </c>
      <c r="CN24" s="1">
        <v>635</v>
      </c>
      <c r="CO24" s="1">
        <v>785</v>
      </c>
    </row>
    <row r="25" spans="1:145">
      <c r="A25" s="163">
        <f t="shared" si="0"/>
        <v>38112</v>
      </c>
      <c r="B25" s="1">
        <v>1000</v>
      </c>
      <c r="C25" s="1">
        <v>1250</v>
      </c>
      <c r="D25" s="1">
        <v>700</v>
      </c>
      <c r="E25" s="1">
        <v>900</v>
      </c>
      <c r="J25" s="1">
        <v>1000</v>
      </c>
      <c r="K25" s="1">
        <v>1250</v>
      </c>
      <c r="L25" s="1">
        <v>700</v>
      </c>
      <c r="M25" s="1">
        <v>850</v>
      </c>
      <c r="R25" s="1">
        <v>1050</v>
      </c>
      <c r="S25" s="1">
        <v>1400</v>
      </c>
      <c r="T25" s="1">
        <v>810</v>
      </c>
      <c r="U25" s="1">
        <v>1025</v>
      </c>
      <c r="DV25" s="1">
        <v>1050</v>
      </c>
      <c r="DW25" s="1">
        <v>1250</v>
      </c>
      <c r="DX25" s="1">
        <v>625</v>
      </c>
      <c r="DY25" s="1">
        <v>725</v>
      </c>
    </row>
    <row r="26" spans="1:145">
      <c r="A26" s="163">
        <f t="shared" si="0"/>
        <v>38119</v>
      </c>
      <c r="B26" s="1">
        <v>900</v>
      </c>
      <c r="C26" s="1">
        <v>1250</v>
      </c>
      <c r="D26" s="1">
        <v>685</v>
      </c>
      <c r="E26" s="1">
        <v>875</v>
      </c>
      <c r="R26" s="1">
        <v>900</v>
      </c>
      <c r="S26" s="1">
        <v>1500</v>
      </c>
      <c r="T26" s="1">
        <v>730</v>
      </c>
      <c r="U26" s="1">
        <v>925</v>
      </c>
      <c r="CT26" s="1">
        <v>950</v>
      </c>
      <c r="CU26" s="1">
        <v>1250</v>
      </c>
      <c r="CV26" s="1">
        <v>600</v>
      </c>
      <c r="CW26" s="1">
        <v>750</v>
      </c>
    </row>
    <row r="27" spans="1:145">
      <c r="A27" s="163">
        <f t="shared" si="0"/>
        <v>38126</v>
      </c>
      <c r="V27" s="1">
        <v>800</v>
      </c>
      <c r="W27" s="1">
        <v>1450</v>
      </c>
      <c r="X27" s="1">
        <v>710</v>
      </c>
      <c r="Y27" s="1">
        <v>885</v>
      </c>
    </row>
    <row r="28" spans="1:145">
      <c r="A28" s="163">
        <f t="shared" si="0"/>
        <v>38133</v>
      </c>
      <c r="AP28" s="1">
        <v>1000</v>
      </c>
      <c r="AQ28" s="1">
        <v>1400</v>
      </c>
      <c r="AR28" s="1">
        <v>710</v>
      </c>
      <c r="AS28" s="1">
        <v>830</v>
      </c>
      <c r="AT28" s="1">
        <v>1000</v>
      </c>
      <c r="AU28" s="1">
        <v>1350</v>
      </c>
      <c r="AV28" s="1">
        <v>725</v>
      </c>
      <c r="AW28" s="1">
        <v>870</v>
      </c>
    </row>
    <row r="29" spans="1:145">
      <c r="A29" s="163">
        <f t="shared" si="0"/>
        <v>38140</v>
      </c>
    </row>
    <row r="30" spans="1:145">
      <c r="A30" s="163">
        <f t="shared" si="0"/>
        <v>38147</v>
      </c>
    </row>
    <row r="31" spans="1:145">
      <c r="A31" s="163">
        <f t="shared" si="0"/>
        <v>38154</v>
      </c>
      <c r="AT31" s="1">
        <v>1000</v>
      </c>
      <c r="AU31" s="1">
        <v>1400</v>
      </c>
      <c r="AV31" s="1">
        <v>775</v>
      </c>
      <c r="AW31" s="1">
        <v>900</v>
      </c>
      <c r="BB31" s="1">
        <v>1000</v>
      </c>
      <c r="BC31" s="1">
        <v>1250</v>
      </c>
      <c r="BD31" s="1">
        <v>700</v>
      </c>
      <c r="BE31" s="1">
        <v>875</v>
      </c>
    </row>
    <row r="32" spans="1:145">
      <c r="A32" s="163">
        <f t="shared" si="0"/>
        <v>38161</v>
      </c>
      <c r="AT32" s="1">
        <v>1100</v>
      </c>
      <c r="AU32" s="1">
        <v>1450</v>
      </c>
      <c r="AV32" s="1">
        <v>850</v>
      </c>
      <c r="AW32" s="1">
        <v>935</v>
      </c>
      <c r="DV32" s="1">
        <v>900</v>
      </c>
      <c r="DW32" s="1">
        <v>1200</v>
      </c>
      <c r="DX32" s="1">
        <v>600</v>
      </c>
      <c r="DY32" s="1">
        <v>750</v>
      </c>
    </row>
    <row r="33" spans="1:157">
      <c r="A33" s="163">
        <f t="shared" si="0"/>
        <v>38168</v>
      </c>
      <c r="AP33" s="1">
        <v>950</v>
      </c>
      <c r="AQ33" s="1">
        <v>1400</v>
      </c>
      <c r="AR33" s="1">
        <v>725</v>
      </c>
      <c r="AS33" s="1">
        <v>900</v>
      </c>
      <c r="AT33" s="1">
        <v>900</v>
      </c>
      <c r="AU33" s="1">
        <v>1400</v>
      </c>
      <c r="AV33" s="1">
        <v>790</v>
      </c>
      <c r="AW33" s="1">
        <v>1000</v>
      </c>
    </row>
    <row r="34" spans="1:157">
      <c r="A34" s="163">
        <f t="shared" si="0"/>
        <v>38175</v>
      </c>
      <c r="AJ34" s="1">
        <v>950</v>
      </c>
      <c r="AK34" s="1">
        <v>970</v>
      </c>
      <c r="AT34" s="1">
        <v>1000</v>
      </c>
      <c r="AU34" s="1">
        <v>1400</v>
      </c>
      <c r="AV34" s="1">
        <v>850</v>
      </c>
      <c r="AW34" s="1">
        <v>1000</v>
      </c>
      <c r="BB34" s="1">
        <v>900</v>
      </c>
      <c r="BC34" s="1">
        <v>1325</v>
      </c>
      <c r="BD34" s="1">
        <v>750</v>
      </c>
      <c r="BE34" s="1">
        <v>900</v>
      </c>
      <c r="EH34" s="1">
        <v>1000</v>
      </c>
      <c r="EI34" s="1">
        <v>1150</v>
      </c>
      <c r="EJ34" s="1">
        <v>630</v>
      </c>
      <c r="EK34" s="1">
        <v>750</v>
      </c>
    </row>
    <row r="35" spans="1:157">
      <c r="A35" s="163">
        <f t="shared" si="0"/>
        <v>38182</v>
      </c>
      <c r="N35" s="1">
        <v>1050</v>
      </c>
      <c r="O35" s="1">
        <v>1350</v>
      </c>
      <c r="P35" s="1">
        <v>985</v>
      </c>
      <c r="Q35" s="1">
        <v>1175</v>
      </c>
      <c r="AR35" s="1">
        <v>850</v>
      </c>
      <c r="AS35" s="1">
        <v>950</v>
      </c>
      <c r="BJ35" s="1">
        <v>950</v>
      </c>
      <c r="BK35" s="1">
        <v>1050</v>
      </c>
      <c r="BL35" s="1">
        <v>800</v>
      </c>
      <c r="BM35" s="1">
        <v>885</v>
      </c>
    </row>
    <row r="36" spans="1:157">
      <c r="A36" s="163">
        <f t="shared" si="0"/>
        <v>38189</v>
      </c>
      <c r="N36" s="1">
        <v>1000</v>
      </c>
      <c r="O36" s="1">
        <v>1400</v>
      </c>
      <c r="P36" s="1">
        <v>875</v>
      </c>
      <c r="Q36" s="1">
        <v>1025</v>
      </c>
      <c r="AL36" s="1">
        <v>1100</v>
      </c>
      <c r="AM36" s="1">
        <v>1350</v>
      </c>
      <c r="AN36" s="1">
        <v>835</v>
      </c>
      <c r="AO36" s="1">
        <v>975</v>
      </c>
    </row>
    <row r="37" spans="1:157">
      <c r="A37" s="163">
        <f t="shared" si="0"/>
        <v>38196</v>
      </c>
      <c r="B37" s="1">
        <v>900</v>
      </c>
      <c r="C37" s="1">
        <v>1150</v>
      </c>
      <c r="D37" s="1">
        <v>760</v>
      </c>
      <c r="E37" s="1">
        <v>900</v>
      </c>
      <c r="N37" s="1">
        <v>900</v>
      </c>
      <c r="O37" s="1">
        <v>1500</v>
      </c>
      <c r="P37" s="1">
        <v>880</v>
      </c>
      <c r="Q37" s="1">
        <v>1025</v>
      </c>
      <c r="AH37" s="1">
        <v>1300</v>
      </c>
      <c r="AI37" s="1">
        <v>1300</v>
      </c>
      <c r="AJ37" s="1">
        <v>1170</v>
      </c>
      <c r="AK37" s="1">
        <v>1170</v>
      </c>
    </row>
    <row r="38" spans="1:157">
      <c r="A38" s="163">
        <f t="shared" si="0"/>
        <v>38203</v>
      </c>
      <c r="F38" s="1">
        <v>1050</v>
      </c>
      <c r="G38" s="1">
        <v>1300</v>
      </c>
      <c r="H38" s="125">
        <v>750</v>
      </c>
      <c r="I38" s="125">
        <v>860</v>
      </c>
      <c r="R38" s="1">
        <v>1000</v>
      </c>
      <c r="S38" s="1">
        <v>1500</v>
      </c>
      <c r="T38" s="1">
        <v>800</v>
      </c>
      <c r="U38" s="1">
        <v>1050</v>
      </c>
    </row>
    <row r="39" spans="1:157">
      <c r="A39" s="163">
        <f t="shared" si="0"/>
        <v>38210</v>
      </c>
      <c r="B39" s="1">
        <v>950</v>
      </c>
      <c r="C39" s="1">
        <v>1400</v>
      </c>
      <c r="D39" s="1">
        <v>800</v>
      </c>
      <c r="E39" s="1">
        <v>975</v>
      </c>
      <c r="J39" s="1">
        <v>900</v>
      </c>
      <c r="K39" s="1">
        <v>1350</v>
      </c>
      <c r="L39" s="1">
        <v>825</v>
      </c>
      <c r="M39" s="1">
        <v>1090</v>
      </c>
      <c r="R39" s="1">
        <v>1050</v>
      </c>
      <c r="S39" s="1">
        <v>15000</v>
      </c>
      <c r="T39" s="1">
        <v>850</v>
      </c>
      <c r="U39" s="1">
        <v>1075</v>
      </c>
      <c r="AJ39" s="1">
        <v>1150</v>
      </c>
      <c r="AK39" s="1">
        <v>1190</v>
      </c>
      <c r="CT39" s="1">
        <v>1000</v>
      </c>
      <c r="CU39" s="1">
        <v>1300</v>
      </c>
      <c r="CV39" s="1">
        <v>660</v>
      </c>
      <c r="CW39" s="1">
        <v>890</v>
      </c>
    </row>
    <row r="40" spans="1:157">
      <c r="A40" s="163">
        <f t="shared" si="0"/>
        <v>38217</v>
      </c>
      <c r="B40" s="1">
        <v>950</v>
      </c>
      <c r="C40" s="1">
        <v>1150</v>
      </c>
      <c r="D40" s="1">
        <v>850</v>
      </c>
      <c r="E40" s="1">
        <v>985</v>
      </c>
      <c r="J40" s="1">
        <v>900</v>
      </c>
      <c r="K40" s="1">
        <v>1350</v>
      </c>
      <c r="L40" s="1">
        <v>825</v>
      </c>
      <c r="M40" s="1">
        <v>1050</v>
      </c>
      <c r="R40" s="1">
        <v>1000</v>
      </c>
      <c r="S40" s="1">
        <v>1500</v>
      </c>
      <c r="T40" s="1">
        <v>870</v>
      </c>
      <c r="U40" s="1">
        <v>1150</v>
      </c>
      <c r="AJ40" s="1">
        <v>1220</v>
      </c>
      <c r="AK40" s="1">
        <v>1220</v>
      </c>
      <c r="BR40" s="1">
        <v>900</v>
      </c>
      <c r="BS40" s="1">
        <v>1340</v>
      </c>
      <c r="BT40" s="1">
        <v>750</v>
      </c>
      <c r="BU40" s="1">
        <v>940</v>
      </c>
    </row>
    <row r="41" spans="1:157">
      <c r="A41" s="163">
        <f t="shared" si="0"/>
        <v>38224</v>
      </c>
      <c r="B41" s="1">
        <v>900</v>
      </c>
      <c r="C41" s="1">
        <v>1250</v>
      </c>
      <c r="D41" s="1">
        <v>750</v>
      </c>
      <c r="E41" s="1">
        <v>1000</v>
      </c>
      <c r="J41" s="1">
        <v>1050</v>
      </c>
      <c r="K41" s="1">
        <v>1300</v>
      </c>
      <c r="L41" s="1">
        <v>800</v>
      </c>
      <c r="M41" s="1">
        <v>1000</v>
      </c>
      <c r="R41" s="1">
        <v>1050</v>
      </c>
      <c r="S41" s="1">
        <v>1400</v>
      </c>
      <c r="T41" s="1">
        <v>875</v>
      </c>
      <c r="U41" s="1">
        <v>1150</v>
      </c>
      <c r="CH41" s="1">
        <v>900</v>
      </c>
      <c r="CI41" s="1">
        <v>1060</v>
      </c>
      <c r="CJ41" s="1">
        <v>535</v>
      </c>
      <c r="CK41" s="1">
        <v>710</v>
      </c>
      <c r="CT41" s="1">
        <v>1000</v>
      </c>
      <c r="CU41" s="1">
        <v>1100</v>
      </c>
      <c r="CV41" s="1">
        <v>725</v>
      </c>
      <c r="CW41" s="1">
        <v>850</v>
      </c>
    </row>
    <row r="42" spans="1:157">
      <c r="A42" s="163">
        <f t="shared" si="0"/>
        <v>38231</v>
      </c>
      <c r="B42" s="1">
        <v>900</v>
      </c>
      <c r="C42" s="1">
        <v>1150</v>
      </c>
      <c r="D42" s="1">
        <v>760</v>
      </c>
      <c r="E42" s="1">
        <v>975</v>
      </c>
      <c r="J42" s="1">
        <v>950</v>
      </c>
      <c r="K42" s="1">
        <v>1200</v>
      </c>
      <c r="L42" s="1">
        <v>885</v>
      </c>
      <c r="M42" s="1">
        <v>1075</v>
      </c>
      <c r="R42" s="1">
        <v>1000</v>
      </c>
      <c r="S42" s="1">
        <v>1350</v>
      </c>
      <c r="T42" s="1">
        <v>925</v>
      </c>
      <c r="U42" s="1">
        <v>1200</v>
      </c>
      <c r="AJ42" s="1">
        <v>1050</v>
      </c>
      <c r="AK42" s="1">
        <v>1160</v>
      </c>
      <c r="CT42" s="1">
        <v>950</v>
      </c>
      <c r="CU42" s="1">
        <v>1300</v>
      </c>
      <c r="CV42" s="1">
        <v>600</v>
      </c>
      <c r="CW42" s="1">
        <v>785</v>
      </c>
    </row>
    <row r="43" spans="1:157">
      <c r="A43" s="163">
        <f t="shared" si="0"/>
        <v>38238</v>
      </c>
      <c r="B43" s="1">
        <v>900</v>
      </c>
      <c r="C43" s="1">
        <v>1200</v>
      </c>
      <c r="D43" s="1">
        <v>700</v>
      </c>
      <c r="E43" s="1">
        <v>920</v>
      </c>
      <c r="J43" s="1">
        <v>900</v>
      </c>
      <c r="K43" s="1">
        <v>1250</v>
      </c>
      <c r="L43" s="1">
        <v>800</v>
      </c>
      <c r="M43" s="1">
        <v>960</v>
      </c>
      <c r="R43" s="1">
        <v>1000</v>
      </c>
      <c r="S43" s="1">
        <v>1300</v>
      </c>
      <c r="T43" s="1">
        <v>875</v>
      </c>
      <c r="U43" s="1">
        <v>1100</v>
      </c>
      <c r="CT43" s="1">
        <v>700</v>
      </c>
      <c r="CU43" s="1">
        <v>830</v>
      </c>
      <c r="DF43" s="1">
        <v>900</v>
      </c>
      <c r="DG43" s="1">
        <v>1200</v>
      </c>
      <c r="DH43" s="1">
        <v>620</v>
      </c>
      <c r="DI43" s="1">
        <v>760</v>
      </c>
    </row>
    <row r="44" spans="1:157">
      <c r="A44" s="163">
        <f t="shared" si="0"/>
        <v>38245</v>
      </c>
      <c r="B44" s="1">
        <v>950</v>
      </c>
      <c r="C44" s="1">
        <v>1400</v>
      </c>
      <c r="D44" s="1">
        <v>750</v>
      </c>
      <c r="E44" s="1">
        <v>985</v>
      </c>
      <c r="J44" s="1">
        <v>1000</v>
      </c>
      <c r="K44" s="1">
        <v>1250</v>
      </c>
      <c r="L44" s="1">
        <v>770</v>
      </c>
      <c r="M44" s="1">
        <v>950</v>
      </c>
      <c r="R44" s="1">
        <v>950</v>
      </c>
      <c r="S44" s="1">
        <v>1500</v>
      </c>
      <c r="T44" s="1">
        <v>900</v>
      </c>
      <c r="U44" s="1">
        <v>1050</v>
      </c>
      <c r="AJ44" s="1">
        <v>1085</v>
      </c>
      <c r="AK44" s="1">
        <v>1110</v>
      </c>
      <c r="CL44" s="1">
        <v>900</v>
      </c>
      <c r="CM44" s="1">
        <v>1100</v>
      </c>
      <c r="CN44" s="1">
        <v>685</v>
      </c>
      <c r="CO44" s="1">
        <v>800</v>
      </c>
    </row>
    <row r="45" spans="1:157">
      <c r="A45" s="163">
        <f t="shared" si="0"/>
        <v>38252</v>
      </c>
      <c r="J45" s="1">
        <v>900</v>
      </c>
      <c r="K45" s="1">
        <v>1275</v>
      </c>
      <c r="L45" s="1">
        <v>700</v>
      </c>
      <c r="M45" s="1">
        <v>860</v>
      </c>
      <c r="R45" s="1">
        <v>1000</v>
      </c>
      <c r="S45" s="1">
        <v>1300</v>
      </c>
      <c r="T45" s="1">
        <v>775</v>
      </c>
      <c r="U45" s="1">
        <v>1000</v>
      </c>
      <c r="AJ45" s="1">
        <v>1175</v>
      </c>
      <c r="AK45" s="1">
        <v>1175</v>
      </c>
      <c r="EH45" s="1">
        <v>950</v>
      </c>
      <c r="EI45" s="1">
        <v>1400</v>
      </c>
      <c r="EJ45" s="1">
        <v>600</v>
      </c>
      <c r="EK45" s="1">
        <v>775</v>
      </c>
      <c r="EX45" s="1">
        <v>950</v>
      </c>
      <c r="EY45" s="1">
        <v>1150</v>
      </c>
      <c r="EZ45" s="1">
        <v>575</v>
      </c>
      <c r="FA45" s="1">
        <v>675</v>
      </c>
    </row>
    <row r="46" spans="1:157">
      <c r="A46" s="163">
        <f t="shared" si="0"/>
        <v>38259</v>
      </c>
      <c r="J46" s="1">
        <v>1000</v>
      </c>
      <c r="K46" s="1">
        <v>1500</v>
      </c>
      <c r="L46" s="1">
        <v>750</v>
      </c>
      <c r="M46" s="1">
        <v>950</v>
      </c>
      <c r="R46" s="1">
        <v>1050</v>
      </c>
      <c r="S46" s="1">
        <v>1400</v>
      </c>
      <c r="T46" s="1">
        <v>800</v>
      </c>
      <c r="U46" s="1">
        <v>1025</v>
      </c>
      <c r="AH46" s="1">
        <v>1100</v>
      </c>
      <c r="AI46" s="1">
        <v>110</v>
      </c>
      <c r="AJ46" s="1">
        <v>1125</v>
      </c>
      <c r="AK46" s="1">
        <v>1125</v>
      </c>
      <c r="EH46" s="1">
        <v>950</v>
      </c>
      <c r="EI46" s="1">
        <v>1250</v>
      </c>
      <c r="EJ46" s="1">
        <v>580</v>
      </c>
      <c r="EK46" s="1">
        <v>720</v>
      </c>
    </row>
    <row r="47" spans="1:157">
      <c r="A47" s="163">
        <f t="shared" si="0"/>
        <v>38266</v>
      </c>
      <c r="J47" s="1">
        <v>950</v>
      </c>
      <c r="K47" s="1">
        <v>1350</v>
      </c>
      <c r="L47" s="1">
        <v>700</v>
      </c>
      <c r="M47" s="1">
        <v>900</v>
      </c>
      <c r="R47" s="1">
        <v>1050</v>
      </c>
      <c r="S47" s="1">
        <v>1350</v>
      </c>
      <c r="T47" s="1">
        <v>750</v>
      </c>
      <c r="U47" s="1">
        <v>910</v>
      </c>
      <c r="EH47" s="1">
        <v>970</v>
      </c>
      <c r="EI47" s="1">
        <v>1050</v>
      </c>
      <c r="EJ47" s="1">
        <v>570</v>
      </c>
      <c r="EK47" s="1">
        <v>600</v>
      </c>
    </row>
    <row r="48" spans="1:157">
      <c r="A48" s="163">
        <f t="shared" si="0"/>
        <v>38273</v>
      </c>
      <c r="AT48" s="1">
        <v>1100</v>
      </c>
      <c r="AU48" s="1">
        <v>1300</v>
      </c>
      <c r="AV48" s="1">
        <v>750</v>
      </c>
      <c r="AW48" s="1">
        <v>975</v>
      </c>
      <c r="CT48" s="1">
        <v>925</v>
      </c>
      <c r="CU48" s="1">
        <v>1150</v>
      </c>
      <c r="CV48" s="1">
        <v>560</v>
      </c>
      <c r="CW48" s="1">
        <v>675</v>
      </c>
    </row>
    <row r="49" spans="1:145">
      <c r="A49" s="163">
        <f t="shared" si="0"/>
        <v>38280</v>
      </c>
    </row>
    <row r="50" spans="1:145">
      <c r="A50" s="163">
        <f t="shared" si="0"/>
        <v>38287</v>
      </c>
      <c r="B50" s="1">
        <v>1000</v>
      </c>
      <c r="C50" s="1">
        <v>1200</v>
      </c>
      <c r="D50" s="1">
        <v>720</v>
      </c>
      <c r="E50" s="1">
        <v>850</v>
      </c>
      <c r="J50" s="1">
        <v>1050</v>
      </c>
      <c r="K50" s="1">
        <v>1400</v>
      </c>
      <c r="L50" s="1">
        <v>760</v>
      </c>
      <c r="M50" s="1">
        <v>975</v>
      </c>
      <c r="R50" s="1">
        <v>1000</v>
      </c>
      <c r="S50" s="1">
        <v>1400</v>
      </c>
      <c r="T50" s="1">
        <v>810</v>
      </c>
      <c r="U50" s="1">
        <v>975</v>
      </c>
      <c r="AJ50" s="1">
        <v>950</v>
      </c>
      <c r="AK50" s="1">
        <v>1020</v>
      </c>
      <c r="CN50" s="1">
        <v>725</v>
      </c>
      <c r="CO50" s="1">
        <v>830</v>
      </c>
    </row>
    <row r="51" spans="1:145">
      <c r="A51" s="163">
        <f t="shared" si="0"/>
        <v>38294</v>
      </c>
      <c r="AJ51" s="1">
        <v>1040</v>
      </c>
      <c r="AK51" s="1">
        <v>1040</v>
      </c>
      <c r="DJ51" s="1">
        <v>900</v>
      </c>
      <c r="DK51" s="1">
        <v>1100</v>
      </c>
      <c r="DL51" s="1">
        <v>560</v>
      </c>
      <c r="DM51" s="1">
        <v>700</v>
      </c>
    </row>
    <row r="52" spans="1:145">
      <c r="A52" s="163">
        <f t="shared" si="0"/>
        <v>38301</v>
      </c>
    </row>
    <row r="53" spans="1:145">
      <c r="A53" s="163">
        <f t="shared" si="0"/>
        <v>38308</v>
      </c>
      <c r="J53" s="1">
        <v>1000</v>
      </c>
      <c r="K53" s="1">
        <v>1250</v>
      </c>
      <c r="L53" s="1">
        <v>750</v>
      </c>
      <c r="M53" s="1">
        <v>925</v>
      </c>
      <c r="R53" s="1">
        <v>1050</v>
      </c>
      <c r="S53" s="1">
        <v>1300</v>
      </c>
      <c r="T53" s="1">
        <v>800</v>
      </c>
      <c r="U53" s="1">
        <v>970</v>
      </c>
      <c r="CL53" s="1">
        <v>1000</v>
      </c>
      <c r="CM53" s="1">
        <v>1200</v>
      </c>
      <c r="CN53" s="1">
        <v>600</v>
      </c>
      <c r="CO53" s="1">
        <v>775</v>
      </c>
    </row>
    <row r="54" spans="1:145">
      <c r="A54" s="163">
        <f t="shared" si="0"/>
        <v>38315</v>
      </c>
    </row>
    <row r="55" spans="1:145">
      <c r="A55" s="163">
        <f t="shared" si="0"/>
        <v>38322</v>
      </c>
      <c r="J55" s="1">
        <v>1000</v>
      </c>
      <c r="K55" s="1">
        <v>1250</v>
      </c>
      <c r="L55" s="1">
        <v>800</v>
      </c>
      <c r="M55" s="1">
        <v>975</v>
      </c>
      <c r="R55" s="1">
        <v>1100</v>
      </c>
      <c r="S55" s="1">
        <v>1300</v>
      </c>
      <c r="T55" s="1">
        <v>810</v>
      </c>
      <c r="U55" s="1">
        <v>1025</v>
      </c>
    </row>
    <row r="56" spans="1:145">
      <c r="A56" s="163">
        <f t="shared" si="0"/>
        <v>38329</v>
      </c>
      <c r="J56" s="1">
        <v>950</v>
      </c>
      <c r="K56" s="1">
        <v>1400</v>
      </c>
      <c r="L56" s="1">
        <v>750</v>
      </c>
      <c r="M56" s="1">
        <v>910</v>
      </c>
      <c r="R56" s="1">
        <v>1050</v>
      </c>
      <c r="S56" s="1">
        <v>1300</v>
      </c>
      <c r="T56" s="1">
        <v>775</v>
      </c>
      <c r="U56" s="1">
        <v>975</v>
      </c>
    </row>
    <row r="57" spans="1:145">
      <c r="A57" s="163">
        <f t="shared" si="0"/>
        <v>38336</v>
      </c>
      <c r="N57" s="1">
        <v>900</v>
      </c>
      <c r="O57" s="1">
        <v>1350</v>
      </c>
      <c r="P57" s="1">
        <v>700</v>
      </c>
      <c r="Q57" s="1">
        <v>880</v>
      </c>
      <c r="CV57" s="1">
        <v>600</v>
      </c>
      <c r="CW57" s="1">
        <v>700</v>
      </c>
    </row>
    <row r="58" spans="1:145">
      <c r="A58" s="163">
        <f t="shared" si="0"/>
        <v>38343</v>
      </c>
      <c r="AP58" s="1">
        <v>850</v>
      </c>
      <c r="AQ58" s="1">
        <v>1230</v>
      </c>
      <c r="AR58" s="1">
        <v>725</v>
      </c>
      <c r="AS58" s="1">
        <v>950</v>
      </c>
      <c r="AT58" s="1">
        <v>975</v>
      </c>
      <c r="AU58" s="1">
        <v>1400</v>
      </c>
      <c r="AV58" s="1">
        <v>775</v>
      </c>
      <c r="AW58" s="1">
        <v>900</v>
      </c>
      <c r="CV58" s="1">
        <v>650</v>
      </c>
      <c r="CW58" s="1">
        <v>800</v>
      </c>
    </row>
    <row r="59" spans="1:145">
      <c r="A59" s="163">
        <f t="shared" si="0"/>
        <v>38350</v>
      </c>
    </row>
    <row r="60" spans="1:145">
      <c r="A60" s="163">
        <f t="shared" si="0"/>
        <v>38357</v>
      </c>
      <c r="AL60" s="1">
        <v>900</v>
      </c>
      <c r="AM60" s="1">
        <v>1200</v>
      </c>
      <c r="AN60" s="1">
        <v>700</v>
      </c>
      <c r="AO60" s="1">
        <v>875</v>
      </c>
      <c r="AX60" s="1">
        <v>900</v>
      </c>
      <c r="AY60" s="1">
        <v>1250</v>
      </c>
      <c r="AZ60" s="1">
        <v>750</v>
      </c>
      <c r="BA60" s="1">
        <v>860</v>
      </c>
      <c r="EN60" s="1">
        <v>500</v>
      </c>
      <c r="EO60" s="1">
        <v>675</v>
      </c>
    </row>
    <row r="61" spans="1:145">
      <c r="A61" s="163">
        <f t="shared" si="0"/>
        <v>38364</v>
      </c>
      <c r="AJ61" s="1">
        <v>1185</v>
      </c>
      <c r="AK61" s="1">
        <v>1185</v>
      </c>
      <c r="AP61" s="1">
        <v>1000</v>
      </c>
      <c r="AQ61" s="1">
        <v>1350</v>
      </c>
      <c r="AR61" s="1">
        <v>720</v>
      </c>
      <c r="AS61" s="1">
        <v>1025</v>
      </c>
      <c r="AT61" s="1">
        <v>950</v>
      </c>
      <c r="AU61" s="1">
        <v>1400</v>
      </c>
      <c r="AV61" s="1">
        <v>790</v>
      </c>
      <c r="AW61" s="1">
        <v>1050</v>
      </c>
      <c r="EJ61" s="1">
        <v>575</v>
      </c>
      <c r="EK61" s="1">
        <v>750</v>
      </c>
    </row>
    <row r="62" spans="1:145">
      <c r="A62" s="163">
        <f t="shared" si="0"/>
        <v>38371</v>
      </c>
    </row>
    <row r="63" spans="1:145">
      <c r="A63" s="163">
        <f t="shared" si="0"/>
        <v>38378</v>
      </c>
      <c r="AP63" s="1">
        <v>950</v>
      </c>
      <c r="AQ63" s="1">
        <v>1395</v>
      </c>
      <c r="AR63" s="1">
        <v>650</v>
      </c>
      <c r="AS63" s="1">
        <v>900</v>
      </c>
      <c r="AT63" s="1">
        <v>960</v>
      </c>
      <c r="AU63" s="1">
        <v>1400</v>
      </c>
      <c r="AV63" s="1">
        <v>800</v>
      </c>
      <c r="AW63" s="1">
        <v>975</v>
      </c>
    </row>
    <row r="64" spans="1:145">
      <c r="A64" s="163">
        <f t="shared" si="0"/>
        <v>38385</v>
      </c>
      <c r="AP64" s="1">
        <v>950</v>
      </c>
      <c r="AQ64" s="1">
        <v>1300</v>
      </c>
      <c r="AR64" s="1">
        <v>685</v>
      </c>
      <c r="AS64" s="1">
        <v>925</v>
      </c>
      <c r="AT64" s="1">
        <v>950</v>
      </c>
      <c r="AU64" s="1">
        <v>1500</v>
      </c>
      <c r="AV64" s="1">
        <v>700</v>
      </c>
      <c r="AW64" s="1">
        <v>950</v>
      </c>
      <c r="AX64" s="1">
        <v>900</v>
      </c>
      <c r="AY64" s="1">
        <v>1300</v>
      </c>
      <c r="AZ64" s="1">
        <v>620</v>
      </c>
      <c r="BA64" s="1">
        <v>825</v>
      </c>
    </row>
    <row r="65" spans="1:157">
      <c r="A65" s="163">
        <f t="shared" si="0"/>
        <v>38392</v>
      </c>
      <c r="AJ65" s="1">
        <v>1250</v>
      </c>
      <c r="AK65" s="1">
        <v>1250</v>
      </c>
      <c r="AL65" s="1">
        <v>1000</v>
      </c>
      <c r="AM65" s="1">
        <v>1400</v>
      </c>
      <c r="AN65" s="1">
        <v>740</v>
      </c>
      <c r="AO65" s="1">
        <v>950</v>
      </c>
      <c r="AX65" s="1">
        <v>950</v>
      </c>
      <c r="AY65" s="1">
        <v>1300</v>
      </c>
      <c r="AZ65" s="1">
        <v>610</v>
      </c>
      <c r="BA65" s="1">
        <v>785</v>
      </c>
      <c r="EH65" s="1">
        <v>900</v>
      </c>
      <c r="EI65" s="1">
        <v>1170</v>
      </c>
      <c r="EJ65" s="1">
        <v>620</v>
      </c>
      <c r="EK65" s="1">
        <v>700</v>
      </c>
    </row>
    <row r="66" spans="1:157">
      <c r="A66" s="163">
        <f t="shared" si="0"/>
        <v>38399</v>
      </c>
      <c r="AP66" s="1">
        <v>1000</v>
      </c>
      <c r="AQ66" s="1">
        <v>1250</v>
      </c>
      <c r="AR66" s="1">
        <v>750</v>
      </c>
      <c r="AS66" s="1">
        <v>900</v>
      </c>
      <c r="AT66" s="1">
        <v>10000</v>
      </c>
      <c r="AU66" s="1">
        <v>1450</v>
      </c>
      <c r="AV66" s="1">
        <v>800</v>
      </c>
      <c r="AW66" s="1">
        <v>1025</v>
      </c>
      <c r="EL66" s="1">
        <v>950</v>
      </c>
      <c r="EM66" s="1">
        <v>1100</v>
      </c>
      <c r="EN66" s="1">
        <v>670</v>
      </c>
      <c r="EO66" s="1">
        <v>730</v>
      </c>
    </row>
    <row r="67" spans="1:157">
      <c r="A67" s="163">
        <f t="shared" si="0"/>
        <v>38406</v>
      </c>
      <c r="AJ67" s="1">
        <v>1000</v>
      </c>
      <c r="AK67" s="1">
        <v>1000</v>
      </c>
      <c r="AX67" s="1">
        <v>900</v>
      </c>
      <c r="AY67" s="1">
        <v>1250</v>
      </c>
      <c r="AZ67" s="1">
        <v>620</v>
      </c>
      <c r="BA67" s="1">
        <v>870</v>
      </c>
      <c r="CT67" s="1">
        <v>950</v>
      </c>
      <c r="CU67" s="1">
        <v>1200</v>
      </c>
      <c r="CV67" s="1">
        <v>580</v>
      </c>
      <c r="CW67" s="1">
        <v>735</v>
      </c>
      <c r="EJ67" s="1">
        <v>550</v>
      </c>
      <c r="EK67" s="1">
        <v>635</v>
      </c>
      <c r="EL67" s="1">
        <v>1000</v>
      </c>
      <c r="EM67" s="1">
        <v>1300</v>
      </c>
      <c r="EN67" s="1">
        <v>775</v>
      </c>
      <c r="EO67" s="1">
        <v>1050</v>
      </c>
      <c r="EP67" s="1">
        <v>950</v>
      </c>
      <c r="EQ67" s="1">
        <v>1250</v>
      </c>
      <c r="ER67" s="1">
        <v>675</v>
      </c>
      <c r="ES67" s="1">
        <v>870</v>
      </c>
    </row>
    <row r="68" spans="1:157">
      <c r="A68" s="163">
        <f t="shared" si="0"/>
        <v>38413</v>
      </c>
      <c r="D68" s="1">
        <v>640</v>
      </c>
      <c r="E68" s="1">
        <v>910</v>
      </c>
      <c r="J68" s="1">
        <v>900</v>
      </c>
      <c r="K68" s="1">
        <v>1300</v>
      </c>
      <c r="L68" s="1">
        <v>660</v>
      </c>
      <c r="M68" s="1">
        <v>975</v>
      </c>
      <c r="CT68" s="1">
        <v>900</v>
      </c>
      <c r="CU68" s="1">
        <v>1200</v>
      </c>
      <c r="CV68" s="1">
        <v>580</v>
      </c>
      <c r="CW68" s="1">
        <v>790</v>
      </c>
    </row>
    <row r="69" spans="1:157">
      <c r="A69" s="163">
        <f t="shared" si="0"/>
        <v>38420</v>
      </c>
      <c r="AP69" s="1">
        <v>950</v>
      </c>
      <c r="AQ69" s="1">
        <v>1300</v>
      </c>
      <c r="AR69" s="1">
        <v>760</v>
      </c>
      <c r="AS69" s="1">
        <v>885</v>
      </c>
      <c r="AT69" s="1">
        <v>1050</v>
      </c>
      <c r="AU69" s="1">
        <v>1400</v>
      </c>
      <c r="AV69" s="1">
        <v>835</v>
      </c>
      <c r="AW69" s="1">
        <v>1100</v>
      </c>
      <c r="AX69" s="1">
        <v>950</v>
      </c>
      <c r="AY69" s="1">
        <v>1200</v>
      </c>
      <c r="AZ69" s="1">
        <v>725</v>
      </c>
      <c r="BA69" s="1">
        <v>840</v>
      </c>
      <c r="CL69" s="1">
        <v>1000</v>
      </c>
      <c r="CM69" s="1">
        <v>1150</v>
      </c>
      <c r="CN69" s="1">
        <v>635</v>
      </c>
      <c r="CO69" s="1">
        <v>775</v>
      </c>
    </row>
    <row r="70" spans="1:157">
      <c r="A70" s="163">
        <f t="shared" si="0"/>
        <v>38427</v>
      </c>
      <c r="AH70" s="1">
        <v>850</v>
      </c>
      <c r="AI70" s="1">
        <v>950</v>
      </c>
      <c r="AJ70" s="1">
        <v>1075</v>
      </c>
      <c r="AK70" s="1">
        <v>1220</v>
      </c>
      <c r="AT70" s="1">
        <v>1000</v>
      </c>
      <c r="AU70" s="1">
        <v>1300</v>
      </c>
      <c r="AV70" s="1">
        <v>960</v>
      </c>
      <c r="AW70" s="1">
        <v>1225</v>
      </c>
      <c r="BB70" s="1">
        <v>900</v>
      </c>
      <c r="BC70" s="1">
        <v>1150</v>
      </c>
      <c r="BD70" s="1">
        <v>825</v>
      </c>
      <c r="BE70" s="1">
        <v>1000</v>
      </c>
    </row>
    <row r="71" spans="1:157">
      <c r="A71" s="163">
        <f t="shared" si="0"/>
        <v>38434</v>
      </c>
      <c r="AL71" s="1">
        <v>950</v>
      </c>
      <c r="AM71" s="1">
        <v>1350</v>
      </c>
      <c r="AN71" s="1">
        <v>750</v>
      </c>
      <c r="AO71" s="1">
        <v>950</v>
      </c>
      <c r="AX71" s="1">
        <v>900</v>
      </c>
      <c r="AY71" s="1">
        <v>1400</v>
      </c>
      <c r="AZ71" s="1">
        <v>725</v>
      </c>
      <c r="BA71" s="1">
        <v>920</v>
      </c>
      <c r="EL71" s="1">
        <v>950</v>
      </c>
      <c r="EM71" s="1">
        <v>1200</v>
      </c>
      <c r="EN71" s="1">
        <v>750</v>
      </c>
      <c r="EO71" s="1">
        <v>870</v>
      </c>
    </row>
    <row r="72" spans="1:157">
      <c r="A72" s="163">
        <f t="shared" si="0"/>
        <v>38441</v>
      </c>
      <c r="AL72" s="1">
        <v>950</v>
      </c>
      <c r="AM72" s="1">
        <v>1150</v>
      </c>
      <c r="AN72" s="1">
        <v>750</v>
      </c>
      <c r="AO72" s="1">
        <v>950</v>
      </c>
      <c r="AX72" s="1">
        <v>1000</v>
      </c>
      <c r="AY72" s="1">
        <v>1250</v>
      </c>
      <c r="AZ72" s="1">
        <v>725</v>
      </c>
      <c r="BA72" s="1">
        <v>900</v>
      </c>
      <c r="DB72" s="1">
        <v>1100</v>
      </c>
      <c r="DC72" s="1">
        <v>1200</v>
      </c>
      <c r="DD72" s="1">
        <v>670</v>
      </c>
      <c r="DE72" s="1">
        <v>800</v>
      </c>
      <c r="EL72" s="1">
        <v>950</v>
      </c>
      <c r="EM72" s="1">
        <v>1250</v>
      </c>
      <c r="EN72" s="1">
        <v>685</v>
      </c>
      <c r="EO72" s="1">
        <v>810</v>
      </c>
    </row>
    <row r="73" spans="1:157">
      <c r="A73" s="163">
        <f t="shared" si="0"/>
        <v>38448</v>
      </c>
      <c r="AP73" s="1">
        <v>950</v>
      </c>
      <c r="AQ73" s="1">
        <v>1400</v>
      </c>
      <c r="AR73" s="1">
        <v>800</v>
      </c>
      <c r="AS73" s="1">
        <v>1025</v>
      </c>
      <c r="AT73" s="1">
        <v>950</v>
      </c>
      <c r="AU73" s="1">
        <v>1250</v>
      </c>
      <c r="AV73" s="1">
        <v>875</v>
      </c>
      <c r="AW73" s="1">
        <v>1075</v>
      </c>
      <c r="AX73" s="1">
        <v>900</v>
      </c>
      <c r="AY73" s="1">
        <v>1050</v>
      </c>
      <c r="AZ73" s="1">
        <v>850</v>
      </c>
      <c r="BA73" s="1">
        <v>1050</v>
      </c>
      <c r="CT73" s="1">
        <v>900</v>
      </c>
      <c r="CU73" s="1">
        <v>1200</v>
      </c>
      <c r="CV73" s="1">
        <v>670</v>
      </c>
      <c r="CW73" s="1">
        <v>850</v>
      </c>
    </row>
    <row r="74" spans="1:157">
      <c r="A74" s="163">
        <f t="shared" ref="A74:A137" si="1">+A73+7</f>
        <v>38455</v>
      </c>
      <c r="AJ74" s="1">
        <v>1000</v>
      </c>
      <c r="AK74" s="1">
        <v>1175</v>
      </c>
      <c r="AP74" s="1">
        <v>1000</v>
      </c>
      <c r="AQ74" s="1">
        <v>1175</v>
      </c>
      <c r="AR74" s="1">
        <v>800</v>
      </c>
      <c r="AS74" s="1">
        <v>975</v>
      </c>
      <c r="AT74" s="1">
        <v>900</v>
      </c>
      <c r="AU74" s="1">
        <v>1300</v>
      </c>
      <c r="AV74" s="1">
        <v>900</v>
      </c>
      <c r="AW74" s="1">
        <v>1300</v>
      </c>
      <c r="AX74" s="1">
        <v>1000</v>
      </c>
      <c r="AY74" s="1">
        <v>1300</v>
      </c>
      <c r="AZ74" s="1">
        <v>700</v>
      </c>
      <c r="BA74" s="1">
        <v>975</v>
      </c>
    </row>
    <row r="75" spans="1:157">
      <c r="A75" s="163">
        <f t="shared" si="1"/>
        <v>38462</v>
      </c>
      <c r="AT75" s="1">
        <v>900</v>
      </c>
      <c r="AU75" s="1">
        <v>1250</v>
      </c>
      <c r="AV75" s="1">
        <v>800</v>
      </c>
      <c r="AW75" s="1">
        <v>1100</v>
      </c>
      <c r="EJ75" s="1">
        <v>680</v>
      </c>
      <c r="EK75" s="1">
        <v>875</v>
      </c>
      <c r="EP75" s="1">
        <v>900</v>
      </c>
      <c r="EQ75" s="1">
        <v>1350</v>
      </c>
      <c r="ER75" s="1">
        <v>850</v>
      </c>
      <c r="ES75" s="1">
        <v>1110</v>
      </c>
      <c r="EX75" s="1">
        <v>1000</v>
      </c>
      <c r="EY75" s="1">
        <v>1250</v>
      </c>
      <c r="EZ75" s="1">
        <v>880</v>
      </c>
      <c r="FA75" s="1">
        <v>990</v>
      </c>
    </row>
    <row r="76" spans="1:157">
      <c r="A76" s="163">
        <f t="shared" si="1"/>
        <v>38469</v>
      </c>
      <c r="AT76" s="1">
        <v>850</v>
      </c>
      <c r="AU76" s="1">
        <v>1150</v>
      </c>
      <c r="AV76" s="1">
        <v>825</v>
      </c>
      <c r="AW76" s="1">
        <v>1075</v>
      </c>
      <c r="EH76" s="1">
        <v>915</v>
      </c>
      <c r="EI76" s="1">
        <v>1200</v>
      </c>
      <c r="EJ76" s="1">
        <v>575</v>
      </c>
      <c r="EK76" s="1">
        <v>800</v>
      </c>
    </row>
    <row r="77" spans="1:157">
      <c r="A77" s="163">
        <f t="shared" si="1"/>
        <v>38476</v>
      </c>
      <c r="AT77" s="1">
        <v>950</v>
      </c>
      <c r="AU77" s="1">
        <v>1350</v>
      </c>
      <c r="AV77" s="1">
        <v>875</v>
      </c>
      <c r="AW77" s="1">
        <v>1075</v>
      </c>
      <c r="EH77" s="1">
        <v>900</v>
      </c>
      <c r="EI77" s="1">
        <v>1150</v>
      </c>
      <c r="EJ77" s="1">
        <v>600</v>
      </c>
      <c r="EK77" s="1">
        <v>780</v>
      </c>
      <c r="EP77" s="1">
        <v>875</v>
      </c>
      <c r="EQ77" s="1">
        <v>1250</v>
      </c>
      <c r="ER77" s="1">
        <v>850</v>
      </c>
      <c r="ES77" s="1">
        <v>1050</v>
      </c>
    </row>
    <row r="78" spans="1:157">
      <c r="A78" s="163">
        <f t="shared" si="1"/>
        <v>38483</v>
      </c>
      <c r="AJ78" s="1">
        <v>1100</v>
      </c>
      <c r="AK78" s="1">
        <v>1200</v>
      </c>
      <c r="AT78" s="1">
        <v>900</v>
      </c>
      <c r="AU78" s="1">
        <v>1200</v>
      </c>
      <c r="AV78" s="1">
        <v>850</v>
      </c>
      <c r="AW78" s="1">
        <v>1110</v>
      </c>
      <c r="EH78" s="1">
        <v>900</v>
      </c>
      <c r="EI78" s="1">
        <v>1100</v>
      </c>
      <c r="EJ78" s="1">
        <v>625</v>
      </c>
      <c r="EK78" s="1">
        <v>785</v>
      </c>
      <c r="EP78" s="1">
        <v>900</v>
      </c>
      <c r="EQ78" s="1">
        <v>1275</v>
      </c>
      <c r="ER78" s="1">
        <v>875</v>
      </c>
      <c r="ES78" s="1">
        <v>1025</v>
      </c>
    </row>
    <row r="79" spans="1:157">
      <c r="A79" s="163">
        <f t="shared" si="1"/>
        <v>38490</v>
      </c>
      <c r="AT79" s="1">
        <v>1000</v>
      </c>
      <c r="AU79" s="1">
        <v>1300</v>
      </c>
      <c r="AV79" s="1">
        <v>890</v>
      </c>
      <c r="AW79" s="1">
        <v>1100</v>
      </c>
      <c r="DV79" s="1">
        <v>1000</v>
      </c>
      <c r="DW79" s="1">
        <v>1125</v>
      </c>
      <c r="DX79" s="1">
        <v>675</v>
      </c>
      <c r="DY79" s="1">
        <v>770</v>
      </c>
      <c r="DZ79" s="1">
        <v>975</v>
      </c>
      <c r="EA79" s="1">
        <v>1300</v>
      </c>
      <c r="EB79" s="1">
        <v>800</v>
      </c>
      <c r="EC79" s="1">
        <v>975</v>
      </c>
    </row>
    <row r="80" spans="1:157">
      <c r="A80" s="163">
        <f t="shared" si="1"/>
        <v>38497</v>
      </c>
      <c r="B80" s="1">
        <v>950</v>
      </c>
      <c r="C80" s="1">
        <v>1250</v>
      </c>
      <c r="D80" s="1">
        <v>675</v>
      </c>
      <c r="E80" s="1">
        <v>900</v>
      </c>
      <c r="AJ80" s="1">
        <v>1200</v>
      </c>
      <c r="AK80" s="1">
        <v>1250</v>
      </c>
      <c r="AL80" s="1">
        <v>950</v>
      </c>
      <c r="AM80" s="1">
        <v>1350</v>
      </c>
      <c r="AN80" s="1">
        <v>725</v>
      </c>
      <c r="AO80" s="1">
        <v>1000</v>
      </c>
      <c r="DV80" s="1">
        <v>1100</v>
      </c>
      <c r="DW80" s="1">
        <v>1250</v>
      </c>
      <c r="DX80" s="1">
        <v>660</v>
      </c>
      <c r="DY80" s="1">
        <v>820</v>
      </c>
    </row>
    <row r="81" spans="1:141">
      <c r="A81" s="163">
        <f t="shared" si="1"/>
        <v>38504</v>
      </c>
      <c r="H81" s="1"/>
      <c r="I81" s="1"/>
      <c r="AJ81" s="1">
        <v>1000</v>
      </c>
      <c r="AK81" s="1">
        <v>1175</v>
      </c>
      <c r="AL81" s="1">
        <v>950</v>
      </c>
      <c r="AM81" s="1">
        <v>1400</v>
      </c>
      <c r="AN81" s="1">
        <v>760</v>
      </c>
      <c r="AO81" s="1">
        <v>980</v>
      </c>
      <c r="CL81" s="1">
        <v>900</v>
      </c>
      <c r="CM81" s="1">
        <v>1000</v>
      </c>
      <c r="CN81" s="1">
        <v>570</v>
      </c>
      <c r="CO81" s="1">
        <v>740</v>
      </c>
    </row>
    <row r="82" spans="1:141">
      <c r="A82" s="163">
        <f t="shared" si="1"/>
        <v>38511</v>
      </c>
      <c r="B82" s="1">
        <v>1000</v>
      </c>
      <c r="C82" s="1">
        <v>1300</v>
      </c>
      <c r="D82" s="1">
        <v>790</v>
      </c>
      <c r="E82" s="1">
        <v>925</v>
      </c>
      <c r="H82" s="1"/>
      <c r="I82" s="1"/>
      <c r="N82" s="1">
        <v>1000</v>
      </c>
      <c r="O82" s="1">
        <v>1300</v>
      </c>
      <c r="P82" s="1">
        <v>700</v>
      </c>
      <c r="Q82" s="1">
        <v>910</v>
      </c>
      <c r="AJ82" s="1">
        <v>1050</v>
      </c>
      <c r="AK82" s="1">
        <v>1150</v>
      </c>
      <c r="DR82" s="1">
        <v>950</v>
      </c>
      <c r="DS82" s="1">
        <v>1300</v>
      </c>
      <c r="DT82" s="1">
        <v>620</v>
      </c>
      <c r="DU82" s="1">
        <v>770</v>
      </c>
    </row>
    <row r="83" spans="1:141">
      <c r="A83" s="163">
        <f t="shared" si="1"/>
        <v>38518</v>
      </c>
      <c r="F83" s="1">
        <v>1000</v>
      </c>
      <c r="G83" s="1">
        <v>1300</v>
      </c>
      <c r="H83" s="1">
        <v>760</v>
      </c>
      <c r="I83" s="1">
        <v>950</v>
      </c>
      <c r="R83" s="1">
        <v>950</v>
      </c>
      <c r="S83" s="1">
        <v>1500</v>
      </c>
      <c r="T83" s="1">
        <v>7750</v>
      </c>
      <c r="U83" s="1">
        <v>1000</v>
      </c>
      <c r="AH83" s="1">
        <v>1050</v>
      </c>
      <c r="AI83" s="1">
        <v>1050</v>
      </c>
      <c r="AJ83" s="1">
        <v>1150</v>
      </c>
      <c r="AK83" s="1">
        <v>1150</v>
      </c>
    </row>
    <row r="84" spans="1:141">
      <c r="A84" s="163">
        <f t="shared" si="1"/>
        <v>38525</v>
      </c>
      <c r="H84" s="1"/>
      <c r="I84" s="1"/>
      <c r="N84" s="1">
        <v>950</v>
      </c>
      <c r="O84" s="1">
        <v>1300</v>
      </c>
      <c r="P84" s="1">
        <v>825</v>
      </c>
      <c r="Q84" s="1">
        <v>950</v>
      </c>
      <c r="CT84" s="1">
        <v>900</v>
      </c>
      <c r="CU84" s="1">
        <v>1200</v>
      </c>
      <c r="CV84" s="1">
        <v>675</v>
      </c>
      <c r="CW84" s="1">
        <v>850</v>
      </c>
    </row>
    <row r="85" spans="1:141">
      <c r="A85" s="163">
        <f t="shared" si="1"/>
        <v>38532</v>
      </c>
      <c r="H85" s="1"/>
      <c r="I85" s="1"/>
      <c r="AH85" s="1">
        <v>1050</v>
      </c>
      <c r="AI85" s="1">
        <v>1050</v>
      </c>
      <c r="AJ85" s="1">
        <v>1000</v>
      </c>
      <c r="AK85" s="1">
        <v>1000</v>
      </c>
      <c r="BB85" s="1">
        <v>950</v>
      </c>
      <c r="BC85" s="1">
        <v>1400</v>
      </c>
      <c r="BD85" s="1">
        <v>750</v>
      </c>
      <c r="BE85" s="1">
        <v>925</v>
      </c>
    </row>
    <row r="86" spans="1:141">
      <c r="A86" s="163">
        <f t="shared" si="1"/>
        <v>38539</v>
      </c>
      <c r="AL86" s="1">
        <v>1000</v>
      </c>
      <c r="AM86" s="1">
        <v>1300</v>
      </c>
      <c r="AN86" s="1">
        <v>800</v>
      </c>
      <c r="AO86" s="1">
        <v>1025</v>
      </c>
    </row>
    <row r="87" spans="1:141">
      <c r="A87" s="163">
        <f t="shared" si="1"/>
        <v>38546</v>
      </c>
      <c r="AT87" s="1">
        <v>900</v>
      </c>
      <c r="AU87" s="1">
        <v>1300</v>
      </c>
      <c r="AV87" s="1">
        <v>810</v>
      </c>
      <c r="AW87" s="1">
        <v>1050</v>
      </c>
      <c r="BB87" s="1">
        <v>950</v>
      </c>
      <c r="BC87" s="1">
        <v>1400</v>
      </c>
      <c r="BD87" s="1">
        <v>750</v>
      </c>
      <c r="BE87" s="1">
        <v>900</v>
      </c>
      <c r="EJ87" s="1">
        <v>650</v>
      </c>
      <c r="EK87" s="1">
        <v>750</v>
      </c>
    </row>
    <row r="88" spans="1:141">
      <c r="A88" s="163">
        <f t="shared" si="1"/>
        <v>38553</v>
      </c>
    </row>
    <row r="89" spans="1:141">
      <c r="A89" s="163">
        <f t="shared" si="1"/>
        <v>38560</v>
      </c>
      <c r="AP89" s="1">
        <v>900</v>
      </c>
      <c r="AQ89" s="1">
        <v>1250</v>
      </c>
      <c r="AR89" s="1">
        <v>710</v>
      </c>
      <c r="AS89" s="1">
        <v>900</v>
      </c>
      <c r="AT89" s="1">
        <v>900</v>
      </c>
      <c r="AU89" s="1">
        <v>1350</v>
      </c>
      <c r="AV89" s="1">
        <v>760</v>
      </c>
      <c r="AW89" s="1">
        <v>975</v>
      </c>
    </row>
    <row r="90" spans="1:141">
      <c r="A90" s="163">
        <f t="shared" si="1"/>
        <v>38567</v>
      </c>
    </row>
    <row r="91" spans="1:141">
      <c r="A91" s="163">
        <f t="shared" si="1"/>
        <v>38574</v>
      </c>
      <c r="B91" s="1">
        <v>1000</v>
      </c>
      <c r="C91" s="1">
        <v>1300</v>
      </c>
      <c r="D91" s="1">
        <v>700</v>
      </c>
      <c r="E91" s="1">
        <v>875</v>
      </c>
      <c r="N91" s="1">
        <v>1000</v>
      </c>
      <c r="O91" s="1">
        <v>1300</v>
      </c>
      <c r="P91" s="1">
        <v>800</v>
      </c>
      <c r="Q91" s="1">
        <v>1050</v>
      </c>
      <c r="AJ91" s="1">
        <v>1075</v>
      </c>
      <c r="AK91" s="1">
        <v>1175</v>
      </c>
      <c r="BZ91" s="1">
        <v>900</v>
      </c>
      <c r="CA91" s="1">
        <v>1250</v>
      </c>
      <c r="CB91" s="1">
        <v>500</v>
      </c>
      <c r="CC91" s="1">
        <v>675</v>
      </c>
      <c r="CD91" s="1">
        <v>1200</v>
      </c>
      <c r="CE91" s="1">
        <v>1250</v>
      </c>
      <c r="CF91" s="1">
        <v>725</v>
      </c>
      <c r="CG91" s="1">
        <v>910</v>
      </c>
      <c r="DV91" s="1">
        <v>1000</v>
      </c>
      <c r="DW91" s="1">
        <v>1300</v>
      </c>
      <c r="DX91" s="1">
        <v>525</v>
      </c>
      <c r="DY91" s="1">
        <v>675</v>
      </c>
    </row>
    <row r="92" spans="1:141">
      <c r="A92" s="163">
        <f t="shared" si="1"/>
        <v>38581</v>
      </c>
      <c r="B92" s="1">
        <v>950</v>
      </c>
      <c r="C92" s="1">
        <v>1250</v>
      </c>
      <c r="D92" s="1">
        <v>600</v>
      </c>
      <c r="E92" s="1">
        <v>760</v>
      </c>
      <c r="N92" s="1">
        <v>1050</v>
      </c>
      <c r="O92" s="1">
        <v>1300</v>
      </c>
      <c r="P92" s="1">
        <v>735</v>
      </c>
      <c r="Q92" s="1">
        <v>975</v>
      </c>
      <c r="CL92" s="1">
        <v>900</v>
      </c>
      <c r="CM92" s="1">
        <v>1300</v>
      </c>
      <c r="CN92" s="1">
        <v>620</v>
      </c>
      <c r="CO92" s="1">
        <v>775</v>
      </c>
    </row>
    <row r="93" spans="1:141">
      <c r="A93" s="163">
        <f t="shared" si="1"/>
        <v>38588</v>
      </c>
      <c r="B93" s="1">
        <v>900</v>
      </c>
      <c r="C93" s="1">
        <v>1150</v>
      </c>
      <c r="D93" s="1">
        <v>685</v>
      </c>
      <c r="E93" s="1">
        <v>875</v>
      </c>
      <c r="J93" s="1">
        <v>950</v>
      </c>
      <c r="K93" s="1">
        <v>1275</v>
      </c>
      <c r="L93" s="1">
        <v>725</v>
      </c>
      <c r="M93" s="1">
        <v>925</v>
      </c>
      <c r="R93" s="1">
        <v>950</v>
      </c>
      <c r="S93" s="1">
        <v>1300</v>
      </c>
      <c r="T93" s="1">
        <v>875</v>
      </c>
      <c r="U93" s="1">
        <v>1050</v>
      </c>
      <c r="EH93" s="1">
        <v>900</v>
      </c>
      <c r="EI93" s="1">
        <v>1150</v>
      </c>
      <c r="EJ93" s="1">
        <v>600</v>
      </c>
      <c r="EK93" s="1">
        <v>725</v>
      </c>
    </row>
    <row r="94" spans="1:141">
      <c r="A94" s="163">
        <f t="shared" si="1"/>
        <v>38595</v>
      </c>
      <c r="B94" s="1">
        <v>900</v>
      </c>
      <c r="C94" s="1">
        <v>1150</v>
      </c>
      <c r="D94" s="1">
        <v>700</v>
      </c>
      <c r="E94" s="1">
        <v>925</v>
      </c>
      <c r="J94" s="1">
        <v>950</v>
      </c>
      <c r="K94" s="1">
        <v>1250</v>
      </c>
      <c r="L94" s="1">
        <v>800</v>
      </c>
      <c r="M94" s="1">
        <v>1050</v>
      </c>
      <c r="R94" s="1">
        <v>1000</v>
      </c>
      <c r="S94" s="1">
        <v>1300</v>
      </c>
      <c r="T94" s="1">
        <v>975</v>
      </c>
      <c r="U94" s="1">
        <v>1200</v>
      </c>
      <c r="DL94" s="1">
        <v>600</v>
      </c>
      <c r="DM94" s="1">
        <v>770</v>
      </c>
    </row>
    <row r="95" spans="1:141">
      <c r="A95" s="163">
        <f t="shared" si="1"/>
        <v>38602</v>
      </c>
      <c r="B95" s="1">
        <v>1150</v>
      </c>
      <c r="C95" s="1">
        <v>1300</v>
      </c>
      <c r="D95" s="1">
        <v>725</v>
      </c>
      <c r="E95" s="1">
        <v>900</v>
      </c>
      <c r="N95" s="1">
        <v>1000</v>
      </c>
      <c r="O95" s="1">
        <v>1300</v>
      </c>
      <c r="P95" s="1">
        <v>775</v>
      </c>
      <c r="Q95" s="1">
        <v>900</v>
      </c>
      <c r="CZ95" s="1">
        <v>635</v>
      </c>
      <c r="DA95" s="1">
        <v>775</v>
      </c>
      <c r="DB95" s="1">
        <v>1050</v>
      </c>
      <c r="DC95" s="1">
        <v>1300</v>
      </c>
      <c r="DD95" s="1">
        <v>625</v>
      </c>
      <c r="DE95" s="1">
        <v>760</v>
      </c>
    </row>
    <row r="96" spans="1:141">
      <c r="A96" s="163">
        <f t="shared" si="1"/>
        <v>38609</v>
      </c>
      <c r="AL96" s="1">
        <v>850</v>
      </c>
      <c r="AM96" s="1">
        <v>1300</v>
      </c>
      <c r="AN96" s="1">
        <v>710</v>
      </c>
      <c r="AO96" s="1">
        <v>925</v>
      </c>
      <c r="AX96" s="1">
        <v>950</v>
      </c>
      <c r="AY96" s="1">
        <v>1250</v>
      </c>
      <c r="AZ96" s="1">
        <v>700</v>
      </c>
      <c r="BA96" s="1">
        <v>875</v>
      </c>
      <c r="BV96" s="1">
        <v>1150</v>
      </c>
      <c r="BW96" s="1">
        <v>1300</v>
      </c>
      <c r="BX96" s="1">
        <v>725</v>
      </c>
      <c r="BY96" s="1">
        <v>835</v>
      </c>
      <c r="DV96" s="1">
        <v>900</v>
      </c>
      <c r="DW96" s="1">
        <v>1300</v>
      </c>
      <c r="DX96" s="1">
        <v>650</v>
      </c>
      <c r="DY96" s="1">
        <v>750</v>
      </c>
    </row>
    <row r="97" spans="1:157">
      <c r="A97" s="163">
        <f t="shared" si="1"/>
        <v>38616</v>
      </c>
      <c r="B97" s="1">
        <v>1050</v>
      </c>
      <c r="C97" s="1">
        <v>1300</v>
      </c>
      <c r="D97" s="1">
        <v>625</v>
      </c>
      <c r="E97" s="1">
        <v>775</v>
      </c>
      <c r="N97" s="1">
        <v>1050</v>
      </c>
      <c r="O97" s="1">
        <v>1300</v>
      </c>
      <c r="P97" s="1">
        <v>750</v>
      </c>
      <c r="Q97" s="1">
        <v>975</v>
      </c>
      <c r="AJ97" s="1">
        <v>1000</v>
      </c>
      <c r="AK97" s="1">
        <v>1235</v>
      </c>
      <c r="BR97" s="1">
        <v>1025</v>
      </c>
      <c r="BS97" s="1">
        <v>1300</v>
      </c>
      <c r="BT97" s="1">
        <v>710</v>
      </c>
      <c r="BU97" s="1">
        <v>850</v>
      </c>
      <c r="CH97" s="1">
        <v>1200</v>
      </c>
      <c r="CI97" s="1">
        <v>1250</v>
      </c>
      <c r="CJ97" s="1">
        <v>650</v>
      </c>
      <c r="CK97" s="1">
        <v>785</v>
      </c>
      <c r="EL97" s="1">
        <v>1000</v>
      </c>
      <c r="EM97" s="1">
        <v>1275</v>
      </c>
      <c r="EN97" s="1">
        <v>635</v>
      </c>
      <c r="EO97" s="1">
        <v>760</v>
      </c>
      <c r="EP97" s="1">
        <v>875</v>
      </c>
      <c r="EQ97" s="1">
        <v>1200</v>
      </c>
      <c r="ER97" s="1">
        <v>540</v>
      </c>
      <c r="ES97" s="1">
        <v>660</v>
      </c>
    </row>
    <row r="98" spans="1:157">
      <c r="A98" s="163">
        <f t="shared" si="1"/>
        <v>38623</v>
      </c>
      <c r="AJ98" s="1">
        <v>1025</v>
      </c>
      <c r="AK98" s="1">
        <v>1200</v>
      </c>
    </row>
    <row r="99" spans="1:157">
      <c r="A99" s="163">
        <f t="shared" si="1"/>
        <v>38630</v>
      </c>
      <c r="AL99" s="1">
        <v>1000</v>
      </c>
      <c r="AM99" s="1">
        <v>1325</v>
      </c>
      <c r="AN99" s="1">
        <v>725</v>
      </c>
      <c r="AO99" s="1">
        <v>950</v>
      </c>
      <c r="AX99" s="1">
        <v>900</v>
      </c>
      <c r="AY99" s="1">
        <v>1350</v>
      </c>
      <c r="AZ99" s="1">
        <v>725</v>
      </c>
      <c r="BA99" s="1">
        <v>900</v>
      </c>
      <c r="DF99" s="1">
        <v>800</v>
      </c>
      <c r="DG99" s="1">
        <v>1050</v>
      </c>
      <c r="DH99" s="1">
        <v>500</v>
      </c>
      <c r="DI99" s="1">
        <v>660</v>
      </c>
      <c r="DR99" s="1">
        <v>1000</v>
      </c>
      <c r="DS99" s="1">
        <v>1300</v>
      </c>
      <c r="DT99" s="1">
        <v>500</v>
      </c>
      <c r="DU99" s="1">
        <v>660</v>
      </c>
    </row>
    <row r="100" spans="1:157">
      <c r="A100" s="163">
        <f t="shared" si="1"/>
        <v>38637</v>
      </c>
      <c r="AL100" s="1">
        <v>1000</v>
      </c>
      <c r="AM100" s="1">
        <v>1350</v>
      </c>
      <c r="AN100" s="1">
        <v>825</v>
      </c>
      <c r="AO100" s="1">
        <v>950</v>
      </c>
      <c r="AX100" s="1">
        <v>950</v>
      </c>
      <c r="AY100" s="1">
        <v>1250</v>
      </c>
      <c r="AZ100" s="1">
        <v>725</v>
      </c>
      <c r="BA100" s="1">
        <v>775</v>
      </c>
      <c r="EH100" s="1">
        <v>1000</v>
      </c>
      <c r="EI100" s="1">
        <v>1300</v>
      </c>
      <c r="EJ100" s="1">
        <v>575</v>
      </c>
      <c r="EK100" s="1">
        <v>750</v>
      </c>
    </row>
    <row r="101" spans="1:157">
      <c r="A101" s="163">
        <f t="shared" si="1"/>
        <v>38644</v>
      </c>
      <c r="AJ101" s="1">
        <v>940</v>
      </c>
      <c r="AK101" s="1">
        <v>1050</v>
      </c>
      <c r="AL101" s="1">
        <v>1000</v>
      </c>
      <c r="AM101" s="1">
        <v>1350</v>
      </c>
      <c r="AN101" s="1">
        <v>725</v>
      </c>
      <c r="AO101" s="1">
        <v>925</v>
      </c>
      <c r="AX101" s="1">
        <v>950</v>
      </c>
      <c r="AY101" s="1">
        <v>1250</v>
      </c>
      <c r="AZ101" s="1">
        <v>775</v>
      </c>
      <c r="BA101" s="1">
        <v>840</v>
      </c>
      <c r="EL101" s="1">
        <v>1250</v>
      </c>
      <c r="EM101" s="1">
        <v>1300</v>
      </c>
      <c r="EN101" s="1">
        <v>635</v>
      </c>
      <c r="EO101" s="1">
        <v>660</v>
      </c>
    </row>
    <row r="102" spans="1:157">
      <c r="A102" s="163">
        <f t="shared" si="1"/>
        <v>38651</v>
      </c>
      <c r="B102" s="1">
        <v>1120</v>
      </c>
      <c r="C102" s="1">
        <v>1320</v>
      </c>
      <c r="D102" s="1">
        <v>700</v>
      </c>
      <c r="E102" s="1">
        <v>910</v>
      </c>
      <c r="N102" s="1">
        <v>980</v>
      </c>
      <c r="O102" s="1">
        <v>1325</v>
      </c>
      <c r="P102" s="1">
        <v>725</v>
      </c>
      <c r="Q102" s="1">
        <v>925</v>
      </c>
      <c r="AJ102" s="1">
        <v>950</v>
      </c>
      <c r="AK102" s="1">
        <v>1125</v>
      </c>
      <c r="CT102" s="1">
        <v>1150</v>
      </c>
      <c r="CU102" s="1">
        <v>1300</v>
      </c>
      <c r="CV102" s="1">
        <v>575</v>
      </c>
      <c r="CW102" s="1">
        <v>750</v>
      </c>
      <c r="DF102" s="1">
        <v>1050</v>
      </c>
      <c r="DG102" s="1">
        <v>1100</v>
      </c>
      <c r="DH102" s="1">
        <v>575</v>
      </c>
      <c r="DI102" s="1">
        <v>650</v>
      </c>
    </row>
    <row r="103" spans="1:157">
      <c r="A103" s="163">
        <f t="shared" si="1"/>
        <v>38658</v>
      </c>
      <c r="AJ103" s="1">
        <v>925</v>
      </c>
      <c r="AK103" s="1">
        <v>1060</v>
      </c>
      <c r="AL103" s="1">
        <v>1050</v>
      </c>
      <c r="AM103" s="1">
        <v>1300</v>
      </c>
      <c r="AN103" s="1">
        <v>700</v>
      </c>
      <c r="AO103" s="1">
        <v>900</v>
      </c>
      <c r="AX103" s="1">
        <v>1050</v>
      </c>
      <c r="AY103" s="1">
        <v>1320</v>
      </c>
      <c r="AZ103" s="1">
        <v>650</v>
      </c>
      <c r="BA103" s="1">
        <v>800</v>
      </c>
      <c r="EH103" s="1">
        <v>1050</v>
      </c>
      <c r="EI103" s="1">
        <v>1275</v>
      </c>
      <c r="EJ103" s="1">
        <v>530</v>
      </c>
      <c r="EK103" s="1">
        <v>650</v>
      </c>
      <c r="EX103" s="1">
        <v>1125</v>
      </c>
      <c r="EY103" s="1">
        <v>1250</v>
      </c>
      <c r="EZ103" s="1">
        <v>500</v>
      </c>
      <c r="FA103" s="1">
        <v>525</v>
      </c>
    </row>
    <row r="104" spans="1:157">
      <c r="A104" s="163">
        <f t="shared" si="1"/>
        <v>38665</v>
      </c>
      <c r="AJ104" s="1">
        <v>975</v>
      </c>
      <c r="AK104" s="1">
        <v>1000</v>
      </c>
    </row>
    <row r="105" spans="1:157">
      <c r="A105" s="163">
        <f t="shared" si="1"/>
        <v>38672</v>
      </c>
      <c r="AL105" s="1">
        <v>1000</v>
      </c>
      <c r="AM105" s="1">
        <v>1325</v>
      </c>
      <c r="AN105" s="1">
        <v>750</v>
      </c>
      <c r="AO105" s="1">
        <v>950</v>
      </c>
      <c r="AX105" s="1">
        <v>1050</v>
      </c>
      <c r="AY105" s="1">
        <v>1300</v>
      </c>
      <c r="AZ105" s="1">
        <v>725</v>
      </c>
      <c r="BA105" s="1">
        <v>885</v>
      </c>
      <c r="EH105" s="1">
        <v>1000</v>
      </c>
      <c r="EI105" s="1">
        <v>1250</v>
      </c>
      <c r="EJ105" s="1">
        <v>500</v>
      </c>
      <c r="EK105" s="1">
        <v>625</v>
      </c>
    </row>
    <row r="106" spans="1:157">
      <c r="A106" s="163">
        <f t="shared" si="1"/>
        <v>38679</v>
      </c>
      <c r="AJ106" s="1">
        <v>950</v>
      </c>
      <c r="AK106" s="1">
        <v>1100</v>
      </c>
      <c r="AL106" s="1">
        <v>900</v>
      </c>
      <c r="AM106" s="1">
        <v>1300</v>
      </c>
      <c r="AN106" s="1">
        <v>700</v>
      </c>
      <c r="AO106" s="1">
        <v>910</v>
      </c>
      <c r="AX106" s="1">
        <v>1100</v>
      </c>
      <c r="AY106" s="1">
        <v>1250</v>
      </c>
      <c r="AZ106" s="1">
        <v>730</v>
      </c>
      <c r="BA106" s="1">
        <v>850</v>
      </c>
      <c r="EH106" s="1">
        <v>1100</v>
      </c>
      <c r="EI106" s="1">
        <v>1300</v>
      </c>
      <c r="EJ106" s="1">
        <v>500</v>
      </c>
      <c r="EK106" s="1">
        <v>675</v>
      </c>
    </row>
    <row r="107" spans="1:157">
      <c r="A107" s="163">
        <f t="shared" si="1"/>
        <v>38686</v>
      </c>
      <c r="AJ107" s="1">
        <v>950</v>
      </c>
      <c r="AK107" s="1">
        <v>1000</v>
      </c>
      <c r="AL107" s="1">
        <v>900</v>
      </c>
      <c r="AM107" s="1">
        <v>1325</v>
      </c>
      <c r="AN107" s="1">
        <v>725</v>
      </c>
      <c r="AO107" s="1">
        <v>925</v>
      </c>
      <c r="AX107" s="1">
        <v>1150</v>
      </c>
      <c r="AY107" s="1">
        <v>1300</v>
      </c>
      <c r="AZ107" s="1">
        <v>650</v>
      </c>
      <c r="BA107" s="1">
        <v>835</v>
      </c>
      <c r="EH107" s="1">
        <v>1000</v>
      </c>
      <c r="EI107" s="1">
        <v>1250</v>
      </c>
      <c r="EJ107" s="1">
        <v>550</v>
      </c>
      <c r="EK107" s="1">
        <v>750</v>
      </c>
    </row>
    <row r="108" spans="1:157">
      <c r="A108" s="163">
        <f t="shared" si="1"/>
        <v>38693</v>
      </c>
      <c r="AH108" s="1">
        <v>1250</v>
      </c>
      <c r="AI108" s="1">
        <v>1250</v>
      </c>
      <c r="AJ108" s="1">
        <v>1250</v>
      </c>
      <c r="AK108" s="1">
        <v>1250</v>
      </c>
      <c r="AL108" s="1">
        <v>1100</v>
      </c>
      <c r="AM108" s="1">
        <v>1300</v>
      </c>
      <c r="AN108" s="1">
        <v>700</v>
      </c>
      <c r="AO108" s="1">
        <v>900</v>
      </c>
      <c r="AX108" s="1">
        <v>950</v>
      </c>
      <c r="AY108" s="1">
        <v>1300</v>
      </c>
      <c r="AZ108" s="1">
        <v>600</v>
      </c>
      <c r="BA108" s="1">
        <v>780</v>
      </c>
      <c r="EH108" s="1">
        <v>1050</v>
      </c>
      <c r="EI108" s="1">
        <v>1300</v>
      </c>
      <c r="EJ108" s="1">
        <v>560</v>
      </c>
      <c r="EK108" s="1">
        <v>675</v>
      </c>
    </row>
    <row r="109" spans="1:157">
      <c r="A109" s="163">
        <f t="shared" si="1"/>
        <v>38700</v>
      </c>
      <c r="AH109" s="1">
        <v>950</v>
      </c>
      <c r="AI109" s="1">
        <v>1000</v>
      </c>
      <c r="AJ109" s="1">
        <v>1000</v>
      </c>
      <c r="AK109" s="1">
        <v>1150</v>
      </c>
      <c r="AL109" s="1">
        <v>1100</v>
      </c>
      <c r="AM109" s="1">
        <v>1300</v>
      </c>
      <c r="AN109" s="1">
        <v>750</v>
      </c>
      <c r="AO109" s="1">
        <v>950</v>
      </c>
      <c r="EH109" s="1">
        <v>950</v>
      </c>
      <c r="EI109" s="1">
        <v>1250</v>
      </c>
      <c r="EJ109" s="1">
        <v>530</v>
      </c>
      <c r="EK109" s="1">
        <v>660</v>
      </c>
    </row>
    <row r="110" spans="1:157">
      <c r="A110" s="163">
        <f t="shared" si="1"/>
        <v>38707</v>
      </c>
      <c r="N110" s="1">
        <v>950</v>
      </c>
      <c r="O110" s="1">
        <v>1460</v>
      </c>
      <c r="P110" s="1">
        <v>685</v>
      </c>
      <c r="Q110" s="1">
        <v>925</v>
      </c>
      <c r="EH110" s="1">
        <v>950</v>
      </c>
      <c r="EI110" s="1">
        <v>1250</v>
      </c>
      <c r="EJ110" s="1">
        <v>610</v>
      </c>
      <c r="EK110" s="1">
        <v>740</v>
      </c>
    </row>
    <row r="111" spans="1:157">
      <c r="A111" s="163">
        <f t="shared" si="1"/>
        <v>38714</v>
      </c>
    </row>
    <row r="112" spans="1:157">
      <c r="A112" s="163">
        <f t="shared" si="1"/>
        <v>38721</v>
      </c>
      <c r="AJ112" s="1">
        <v>935</v>
      </c>
      <c r="AK112" s="1">
        <v>975</v>
      </c>
      <c r="AL112" s="1">
        <v>1050</v>
      </c>
      <c r="AM112" s="1">
        <v>1350</v>
      </c>
      <c r="AN112" s="1">
        <v>700</v>
      </c>
      <c r="AO112" s="1">
        <v>910</v>
      </c>
      <c r="AX112" s="1">
        <v>1050</v>
      </c>
      <c r="AY112" s="1">
        <v>1275</v>
      </c>
      <c r="AZ112" s="1">
        <v>610</v>
      </c>
      <c r="BA112" s="1">
        <v>775</v>
      </c>
      <c r="EH112" s="1">
        <v>1050</v>
      </c>
      <c r="EI112" s="1">
        <v>1275</v>
      </c>
      <c r="EJ112" s="1">
        <v>570</v>
      </c>
      <c r="EK112" s="1">
        <v>710</v>
      </c>
    </row>
    <row r="113" spans="1:157">
      <c r="A113" s="163">
        <f t="shared" si="1"/>
        <v>38728</v>
      </c>
      <c r="AJ113" s="1">
        <v>950</v>
      </c>
      <c r="AK113" s="1">
        <v>1125</v>
      </c>
      <c r="AL113" s="1">
        <v>950</v>
      </c>
      <c r="AM113" s="1">
        <v>1330</v>
      </c>
      <c r="AN113" s="1">
        <v>725</v>
      </c>
      <c r="AO113" s="1">
        <v>925</v>
      </c>
      <c r="AX113" s="1">
        <v>950</v>
      </c>
      <c r="AY113" s="1">
        <v>1320</v>
      </c>
      <c r="AZ113" s="1">
        <v>675</v>
      </c>
      <c r="BA113" s="1">
        <v>875</v>
      </c>
      <c r="EH113" s="1">
        <v>1100</v>
      </c>
      <c r="EI113" s="1">
        <v>1300</v>
      </c>
      <c r="EJ113" s="1">
        <v>50</v>
      </c>
      <c r="EK113" s="1">
        <v>670</v>
      </c>
    </row>
    <row r="114" spans="1:157">
      <c r="A114" s="163">
        <f t="shared" si="1"/>
        <v>38735</v>
      </c>
      <c r="AJ114" s="1">
        <v>1000</v>
      </c>
      <c r="AK114" s="1">
        <v>1285</v>
      </c>
      <c r="AL114" s="1">
        <v>950</v>
      </c>
      <c r="AM114" s="1">
        <v>1340</v>
      </c>
      <c r="AN114" s="1">
        <v>775</v>
      </c>
      <c r="AO114" s="1">
        <v>985</v>
      </c>
      <c r="AX114" s="1">
        <v>1050</v>
      </c>
      <c r="AY114" s="1">
        <v>1300</v>
      </c>
      <c r="AZ114" s="1">
        <v>650</v>
      </c>
      <c r="BA114" s="1">
        <v>800</v>
      </c>
      <c r="EH114" s="1">
        <v>1000</v>
      </c>
      <c r="EI114" s="1">
        <v>1300</v>
      </c>
      <c r="EJ114" s="1">
        <v>550</v>
      </c>
      <c r="EK114" s="1">
        <v>735</v>
      </c>
    </row>
    <row r="115" spans="1:157">
      <c r="A115" s="163">
        <f t="shared" si="1"/>
        <v>38742</v>
      </c>
      <c r="AJ115" s="1">
        <v>950</v>
      </c>
      <c r="AK115" s="1">
        <v>1300</v>
      </c>
      <c r="AL115" s="1">
        <v>900</v>
      </c>
      <c r="AM115" s="1">
        <v>1340</v>
      </c>
      <c r="AN115" s="1">
        <v>735</v>
      </c>
      <c r="AO115" s="1">
        <v>930</v>
      </c>
      <c r="AX115" s="1">
        <v>1000</v>
      </c>
      <c r="AY115" s="1">
        <v>1300</v>
      </c>
      <c r="AZ115" s="1">
        <v>730</v>
      </c>
      <c r="BA115" s="1">
        <v>950</v>
      </c>
      <c r="EH115" s="1">
        <v>1000</v>
      </c>
      <c r="EI115" s="1">
        <v>1320</v>
      </c>
      <c r="EJ115" s="1">
        <v>610</v>
      </c>
      <c r="EK115" s="1">
        <v>810</v>
      </c>
    </row>
    <row r="116" spans="1:157">
      <c r="A116" s="163">
        <f t="shared" si="1"/>
        <v>38749</v>
      </c>
      <c r="AJ116" s="1">
        <v>960</v>
      </c>
      <c r="AK116" s="1">
        <v>1110</v>
      </c>
      <c r="AL116" s="1">
        <v>1050</v>
      </c>
      <c r="AM116" s="1">
        <v>1340</v>
      </c>
      <c r="AN116" s="1">
        <v>750</v>
      </c>
      <c r="AO116" s="1">
        <v>950</v>
      </c>
      <c r="AX116" s="1">
        <v>1050</v>
      </c>
      <c r="AY116" s="1">
        <v>1320</v>
      </c>
      <c r="AZ116" s="1">
        <v>620</v>
      </c>
      <c r="BA116" s="1">
        <v>790</v>
      </c>
      <c r="EH116" s="1">
        <v>1200</v>
      </c>
      <c r="EI116" s="1">
        <v>1300</v>
      </c>
      <c r="EJ116" s="1">
        <v>570</v>
      </c>
      <c r="EK116" s="1">
        <v>770</v>
      </c>
      <c r="EX116" s="1">
        <v>1150</v>
      </c>
      <c r="EY116" s="1">
        <v>1200</v>
      </c>
      <c r="EZ116" s="1">
        <v>550</v>
      </c>
      <c r="FA116" s="1">
        <v>575</v>
      </c>
    </row>
    <row r="117" spans="1:157">
      <c r="A117" s="163">
        <f t="shared" si="1"/>
        <v>38756</v>
      </c>
      <c r="AJ117" s="1">
        <v>990</v>
      </c>
      <c r="AK117" s="1">
        <v>1275</v>
      </c>
      <c r="AL117" s="1">
        <v>1000</v>
      </c>
      <c r="AM117" s="1">
        <v>1340</v>
      </c>
      <c r="AN117" s="1">
        <v>750</v>
      </c>
      <c r="AO117" s="1">
        <v>960</v>
      </c>
      <c r="AX117" s="1">
        <v>1150</v>
      </c>
      <c r="AY117" s="1">
        <v>1300</v>
      </c>
      <c r="AZ117" s="1">
        <v>685</v>
      </c>
      <c r="BA117" s="1">
        <v>860</v>
      </c>
      <c r="EH117" s="1">
        <v>1200</v>
      </c>
      <c r="EI117" s="1">
        <v>1300</v>
      </c>
      <c r="EJ117" s="1">
        <v>600</v>
      </c>
      <c r="EK117" s="1">
        <v>800</v>
      </c>
    </row>
    <row r="118" spans="1:157">
      <c r="A118" s="163">
        <f t="shared" si="1"/>
        <v>38763</v>
      </c>
      <c r="AJ118" s="1">
        <v>1000</v>
      </c>
      <c r="AK118" s="1">
        <v>1150</v>
      </c>
      <c r="AL118" s="1">
        <v>1000</v>
      </c>
      <c r="AM118" s="1">
        <v>1340</v>
      </c>
      <c r="AN118" s="1">
        <v>760</v>
      </c>
      <c r="AO118" s="1">
        <v>960</v>
      </c>
      <c r="AX118" s="1">
        <v>1050</v>
      </c>
      <c r="AY118" s="1">
        <v>1300</v>
      </c>
      <c r="AZ118" s="1">
        <v>650</v>
      </c>
      <c r="BA118" s="1">
        <v>800</v>
      </c>
      <c r="EH118" s="1">
        <v>1050</v>
      </c>
      <c r="EI118" s="1">
        <v>1300</v>
      </c>
      <c r="EJ118" s="1">
        <v>600</v>
      </c>
      <c r="EK118" s="1">
        <v>760</v>
      </c>
    </row>
    <row r="119" spans="1:157">
      <c r="A119" s="163">
        <f t="shared" si="1"/>
        <v>38770</v>
      </c>
      <c r="AJ119" s="1">
        <v>975</v>
      </c>
      <c r="AK119" s="1">
        <v>1225</v>
      </c>
      <c r="AL119" s="1">
        <v>1000</v>
      </c>
      <c r="AM119" s="1">
        <v>1340</v>
      </c>
      <c r="AN119" s="1">
        <v>750</v>
      </c>
      <c r="AO119" s="1">
        <v>960</v>
      </c>
      <c r="AX119" s="1">
        <v>1050</v>
      </c>
      <c r="AY119" s="1">
        <v>1325</v>
      </c>
      <c r="AZ119" s="1">
        <v>725</v>
      </c>
      <c r="BA119" s="1">
        <v>920</v>
      </c>
      <c r="EH119" s="1">
        <v>1050</v>
      </c>
      <c r="EI119" s="1">
        <v>1275</v>
      </c>
      <c r="EJ119" s="1">
        <v>590</v>
      </c>
      <c r="EK119" s="1">
        <v>760</v>
      </c>
      <c r="EX119" s="1">
        <v>1275</v>
      </c>
      <c r="EY119" s="1">
        <v>1300</v>
      </c>
      <c r="EZ119" s="1">
        <v>530</v>
      </c>
      <c r="FA119" s="1">
        <v>625</v>
      </c>
    </row>
    <row r="120" spans="1:157">
      <c r="A120" s="163">
        <f t="shared" si="1"/>
        <v>38777</v>
      </c>
      <c r="AL120" s="1">
        <v>1050</v>
      </c>
      <c r="AM120" s="1">
        <v>1320</v>
      </c>
      <c r="AN120" s="1">
        <v>775</v>
      </c>
      <c r="AO120" s="1">
        <v>950</v>
      </c>
      <c r="AX120" s="1">
        <v>1050</v>
      </c>
      <c r="AY120" s="1">
        <v>1310</v>
      </c>
      <c r="AZ120" s="1">
        <v>660</v>
      </c>
      <c r="BA120" s="1">
        <v>860</v>
      </c>
      <c r="EH120" s="1">
        <v>1150</v>
      </c>
      <c r="EI120" s="1">
        <v>1300</v>
      </c>
      <c r="EJ120" s="1">
        <v>625</v>
      </c>
      <c r="EK120" s="1">
        <v>750</v>
      </c>
    </row>
    <row r="121" spans="1:157">
      <c r="A121" s="163">
        <f t="shared" si="1"/>
        <v>38784</v>
      </c>
      <c r="B121" s="1">
        <v>850</v>
      </c>
      <c r="C121" s="1">
        <v>1250</v>
      </c>
      <c r="D121" s="1">
        <v>650</v>
      </c>
      <c r="E121" s="1">
        <v>885</v>
      </c>
      <c r="J121" s="1">
        <v>950</v>
      </c>
      <c r="K121" s="1">
        <v>1350</v>
      </c>
      <c r="L121" s="1">
        <v>700</v>
      </c>
      <c r="M121" s="1">
        <v>950</v>
      </c>
      <c r="R121" s="1">
        <v>1100</v>
      </c>
      <c r="S121" s="1">
        <v>1300</v>
      </c>
      <c r="T121" s="1">
        <v>790</v>
      </c>
      <c r="U121" s="1">
        <v>960</v>
      </c>
      <c r="AJ121" s="1">
        <v>1025</v>
      </c>
      <c r="AK121" s="1">
        <v>1185</v>
      </c>
      <c r="AL121" s="1">
        <v>950</v>
      </c>
      <c r="AM121" s="1">
        <v>1250</v>
      </c>
      <c r="AN121" s="1">
        <v>725</v>
      </c>
      <c r="AO121" s="1">
        <v>950</v>
      </c>
      <c r="EL121" s="1">
        <v>900</v>
      </c>
      <c r="EM121" s="1">
        <v>1350</v>
      </c>
      <c r="EN121" s="1">
        <v>620</v>
      </c>
      <c r="EO121" s="1">
        <v>780</v>
      </c>
      <c r="ET121" s="1">
        <v>900</v>
      </c>
      <c r="EU121" s="1">
        <v>1150</v>
      </c>
      <c r="EV121" s="1">
        <v>570</v>
      </c>
      <c r="EW121" s="1">
        <v>675</v>
      </c>
    </row>
    <row r="122" spans="1:157">
      <c r="A122" s="163">
        <f t="shared" si="1"/>
        <v>38791</v>
      </c>
      <c r="AJ122" s="1">
        <v>1075</v>
      </c>
      <c r="AK122" s="1">
        <v>1100</v>
      </c>
      <c r="AL122" s="1">
        <v>1100</v>
      </c>
      <c r="AM122" s="1">
        <v>1300</v>
      </c>
      <c r="AN122" s="1">
        <v>760</v>
      </c>
      <c r="AO122" s="1">
        <v>950</v>
      </c>
      <c r="AX122" s="1">
        <v>1100</v>
      </c>
      <c r="AY122" s="1">
        <v>1300</v>
      </c>
      <c r="AZ122" s="1">
        <v>650</v>
      </c>
      <c r="BA122" s="1">
        <v>860</v>
      </c>
      <c r="EH122" s="1">
        <v>1050</v>
      </c>
      <c r="EI122" s="1">
        <v>1275</v>
      </c>
      <c r="EJ122" s="1">
        <v>520</v>
      </c>
      <c r="EK122" s="1">
        <v>685</v>
      </c>
    </row>
    <row r="123" spans="1:157">
      <c r="A123" s="163">
        <f t="shared" si="1"/>
        <v>38798</v>
      </c>
      <c r="AJ123" s="1">
        <v>960</v>
      </c>
      <c r="AK123" s="1">
        <v>1075</v>
      </c>
      <c r="AL123" s="1">
        <v>975</v>
      </c>
      <c r="AM123" s="1">
        <v>1340</v>
      </c>
      <c r="AN123" s="1">
        <v>725</v>
      </c>
      <c r="AO123" s="1">
        <v>925</v>
      </c>
      <c r="AX123" s="1">
        <v>1150</v>
      </c>
      <c r="AY123" s="1">
        <v>1325</v>
      </c>
      <c r="AZ123" s="1">
        <v>685</v>
      </c>
      <c r="BA123" s="1">
        <v>885</v>
      </c>
      <c r="EL123" s="1">
        <v>1075</v>
      </c>
      <c r="EM123" s="1">
        <v>1275</v>
      </c>
      <c r="EN123" s="1">
        <v>650</v>
      </c>
      <c r="EO123" s="1">
        <v>760</v>
      </c>
    </row>
    <row r="124" spans="1:157">
      <c r="A124" s="163">
        <f t="shared" si="1"/>
        <v>38805</v>
      </c>
      <c r="AL124" s="1">
        <v>1000</v>
      </c>
      <c r="AM124" s="1">
        <v>1325</v>
      </c>
      <c r="AN124" s="1">
        <v>735</v>
      </c>
      <c r="AO124" s="1">
        <v>875</v>
      </c>
      <c r="AX124" s="1">
        <v>1100</v>
      </c>
      <c r="AY124" s="1">
        <v>1300</v>
      </c>
      <c r="AZ124" s="1">
        <v>675</v>
      </c>
      <c r="BA124" s="1">
        <v>875</v>
      </c>
      <c r="EH124" s="1">
        <v>1050</v>
      </c>
      <c r="EI124" s="1">
        <v>1300</v>
      </c>
      <c r="EJ124" s="1">
        <v>600</v>
      </c>
      <c r="EK124" s="1">
        <v>760</v>
      </c>
    </row>
    <row r="125" spans="1:157">
      <c r="A125" s="163">
        <f t="shared" si="1"/>
        <v>38812</v>
      </c>
      <c r="AJ125" s="1">
        <v>1025</v>
      </c>
      <c r="AK125" s="1">
        <v>1150</v>
      </c>
      <c r="AL125" s="1">
        <v>1000</v>
      </c>
      <c r="AM125" s="1">
        <v>1340</v>
      </c>
      <c r="AN125" s="1">
        <v>725</v>
      </c>
      <c r="AO125" s="1">
        <v>940</v>
      </c>
      <c r="AX125" s="1">
        <v>1000</v>
      </c>
      <c r="AY125" s="1">
        <v>1300</v>
      </c>
      <c r="AZ125" s="1">
        <v>700</v>
      </c>
      <c r="BA125" s="1">
        <v>885</v>
      </c>
    </row>
    <row r="126" spans="1:157">
      <c r="A126" s="163">
        <f t="shared" si="1"/>
        <v>38819</v>
      </c>
      <c r="AL126" s="1">
        <v>1100</v>
      </c>
      <c r="AM126" s="1">
        <v>1340</v>
      </c>
      <c r="AN126" s="1">
        <v>725</v>
      </c>
      <c r="AO126" s="1">
        <v>935</v>
      </c>
      <c r="AX126" s="1">
        <v>1100</v>
      </c>
      <c r="AY126" s="1">
        <v>1225</v>
      </c>
      <c r="AZ126" s="1">
        <v>650</v>
      </c>
      <c r="BA126" s="1">
        <v>800</v>
      </c>
      <c r="CX126" s="1">
        <v>1100</v>
      </c>
      <c r="CY126" s="1">
        <v>1300</v>
      </c>
      <c r="CZ126" s="1">
        <v>625</v>
      </c>
      <c r="DA126" s="1">
        <v>710</v>
      </c>
    </row>
    <row r="127" spans="1:157">
      <c r="A127" s="163">
        <f t="shared" si="1"/>
        <v>38826</v>
      </c>
      <c r="B127" s="1">
        <v>1025</v>
      </c>
      <c r="C127" s="1">
        <v>1300</v>
      </c>
      <c r="D127" s="1">
        <v>600</v>
      </c>
      <c r="E127" s="1">
        <v>750</v>
      </c>
      <c r="N127" s="1">
        <v>1000</v>
      </c>
      <c r="O127" s="1">
        <v>1300</v>
      </c>
      <c r="P127" s="1">
        <v>675</v>
      </c>
      <c r="Q127" s="1">
        <v>875</v>
      </c>
      <c r="AJ127" s="1">
        <v>1020</v>
      </c>
      <c r="AK127" s="1">
        <v>1060</v>
      </c>
      <c r="CT127" s="1">
        <v>1055</v>
      </c>
      <c r="CU127" s="1">
        <v>1300</v>
      </c>
      <c r="CV127" s="1">
        <v>570</v>
      </c>
      <c r="CW127" s="1">
        <v>735</v>
      </c>
    </row>
    <row r="128" spans="1:157">
      <c r="A128" s="163">
        <f t="shared" si="1"/>
        <v>38833</v>
      </c>
      <c r="AJ128" s="1">
        <v>875</v>
      </c>
      <c r="AK128" s="1">
        <v>925</v>
      </c>
      <c r="AL128" s="1">
        <v>1000</v>
      </c>
      <c r="AM128" s="1">
        <v>1340</v>
      </c>
      <c r="AN128" s="1">
        <v>650</v>
      </c>
      <c r="AO128" s="1">
        <v>860</v>
      </c>
      <c r="AX128" s="1">
        <v>1050</v>
      </c>
      <c r="AY128" s="1">
        <v>1300</v>
      </c>
      <c r="AZ128" s="1">
        <v>650</v>
      </c>
      <c r="BA128" s="1">
        <v>860</v>
      </c>
      <c r="EH128" s="1">
        <v>1200</v>
      </c>
      <c r="EI128" s="1">
        <v>1250</v>
      </c>
      <c r="EJ128" s="1">
        <v>585</v>
      </c>
      <c r="EK128" s="1">
        <v>660</v>
      </c>
    </row>
    <row r="129" spans="1:145">
      <c r="A129" s="163">
        <f t="shared" si="1"/>
        <v>38840</v>
      </c>
    </row>
    <row r="130" spans="1:145">
      <c r="A130" s="163">
        <f t="shared" si="1"/>
        <v>38847</v>
      </c>
      <c r="AJ130" s="1">
        <v>925</v>
      </c>
      <c r="AK130" s="1">
        <v>1075</v>
      </c>
      <c r="AL130" s="1">
        <v>1025</v>
      </c>
      <c r="AM130" s="1">
        <v>1325</v>
      </c>
      <c r="AN130" s="1">
        <v>700</v>
      </c>
      <c r="AO130" s="1">
        <v>900</v>
      </c>
      <c r="AX130" s="1">
        <v>1050</v>
      </c>
      <c r="AY130" s="1">
        <v>1300</v>
      </c>
      <c r="AZ130" s="1">
        <v>650</v>
      </c>
      <c r="BA130" s="1">
        <v>850</v>
      </c>
      <c r="CL130" s="1">
        <v>1000</v>
      </c>
      <c r="CM130" s="1">
        <v>1275</v>
      </c>
      <c r="CN130" s="1">
        <v>520</v>
      </c>
      <c r="CO130" s="1">
        <v>625</v>
      </c>
      <c r="EH130" s="1">
        <v>1000</v>
      </c>
      <c r="EI130" s="1">
        <v>1275</v>
      </c>
      <c r="EJ130" s="1">
        <v>520</v>
      </c>
      <c r="EK130" s="1">
        <v>625</v>
      </c>
    </row>
    <row r="131" spans="1:145">
      <c r="A131" s="163">
        <f t="shared" si="1"/>
        <v>38854</v>
      </c>
      <c r="AJ131" s="1">
        <v>925</v>
      </c>
      <c r="AK131" s="1">
        <v>1050</v>
      </c>
      <c r="AL131" s="1">
        <v>950</v>
      </c>
      <c r="AM131" s="1">
        <v>1345</v>
      </c>
      <c r="AN131" s="1">
        <v>700</v>
      </c>
      <c r="AO131" s="1">
        <v>900</v>
      </c>
      <c r="AX131" s="1">
        <v>1050</v>
      </c>
      <c r="AY131" s="1">
        <v>1300</v>
      </c>
      <c r="AZ131" s="1">
        <v>635</v>
      </c>
      <c r="BA131" s="1">
        <v>775</v>
      </c>
      <c r="EH131" s="1">
        <v>1075</v>
      </c>
      <c r="EI131" s="1">
        <v>1250</v>
      </c>
      <c r="EJ131" s="1">
        <v>510</v>
      </c>
      <c r="EK131" s="1">
        <v>710</v>
      </c>
    </row>
    <row r="132" spans="1:145">
      <c r="A132" s="163">
        <f t="shared" si="1"/>
        <v>38861</v>
      </c>
      <c r="AJ132" s="1">
        <v>935</v>
      </c>
      <c r="AK132" s="1">
        <v>1025</v>
      </c>
      <c r="AL132" s="1">
        <v>975</v>
      </c>
      <c r="AM132" s="1">
        <v>1330</v>
      </c>
      <c r="AN132" s="1">
        <v>700</v>
      </c>
      <c r="AO132" s="1">
        <v>900</v>
      </c>
      <c r="AX132" s="1">
        <v>1100</v>
      </c>
      <c r="AY132" s="1">
        <v>1300</v>
      </c>
      <c r="AZ132" s="1">
        <v>650</v>
      </c>
      <c r="BA132" s="1">
        <v>800</v>
      </c>
      <c r="EL132" s="1">
        <v>1150</v>
      </c>
      <c r="EM132" s="1">
        <v>1300</v>
      </c>
      <c r="EN132" s="1">
        <v>525</v>
      </c>
      <c r="EO132" s="1">
        <v>725</v>
      </c>
    </row>
    <row r="133" spans="1:145">
      <c r="A133" s="163">
        <f t="shared" si="1"/>
        <v>38868</v>
      </c>
      <c r="AJ133" s="1">
        <v>910</v>
      </c>
      <c r="AK133" s="1">
        <v>975</v>
      </c>
      <c r="AL133" s="1">
        <v>1050</v>
      </c>
      <c r="AM133" s="1">
        <v>1340</v>
      </c>
      <c r="AN133" s="1">
        <v>700</v>
      </c>
      <c r="AO133" s="1">
        <v>900</v>
      </c>
      <c r="AX133" s="1">
        <v>1050</v>
      </c>
      <c r="AY133" s="1">
        <v>1340</v>
      </c>
      <c r="AZ133" s="1">
        <v>570</v>
      </c>
      <c r="BA133" s="1">
        <v>690</v>
      </c>
    </row>
    <row r="134" spans="1:145">
      <c r="A134" s="163">
        <f t="shared" si="1"/>
        <v>38875</v>
      </c>
      <c r="AJ134" s="1">
        <v>975</v>
      </c>
      <c r="AK134" s="1">
        <v>1010</v>
      </c>
      <c r="AL134" s="1">
        <v>950</v>
      </c>
      <c r="AM134" s="1">
        <v>1340</v>
      </c>
      <c r="AN134" s="1">
        <v>725</v>
      </c>
      <c r="AO134" s="1">
        <v>925</v>
      </c>
      <c r="AX134" s="1">
        <v>1150</v>
      </c>
      <c r="AY134" s="1">
        <v>1250</v>
      </c>
      <c r="AZ134" s="1">
        <v>760</v>
      </c>
      <c r="BA134" s="1">
        <v>835</v>
      </c>
      <c r="EH134" s="1">
        <v>1050</v>
      </c>
      <c r="EI134" s="1">
        <v>1300</v>
      </c>
      <c r="EJ134" s="1">
        <v>550</v>
      </c>
      <c r="EK134" s="1">
        <v>735</v>
      </c>
    </row>
    <row r="135" spans="1:145">
      <c r="A135" s="163">
        <f t="shared" si="1"/>
        <v>38882</v>
      </c>
      <c r="AJ135" s="1">
        <v>900</v>
      </c>
      <c r="AK135" s="1">
        <v>1010</v>
      </c>
      <c r="AL135" s="1">
        <v>1100</v>
      </c>
      <c r="AM135" s="1">
        <v>1335</v>
      </c>
      <c r="AN135" s="1">
        <v>675</v>
      </c>
      <c r="AO135" s="1">
        <v>875</v>
      </c>
      <c r="AX135" s="1">
        <v>1050</v>
      </c>
      <c r="AY135" s="1">
        <v>1300</v>
      </c>
      <c r="AZ135" s="1">
        <v>600</v>
      </c>
      <c r="BA135" s="1">
        <v>760</v>
      </c>
      <c r="EL135" s="1">
        <v>1175</v>
      </c>
      <c r="EM135" s="1">
        <v>1275</v>
      </c>
      <c r="EN135" s="1">
        <v>560</v>
      </c>
      <c r="EO135" s="1">
        <v>675</v>
      </c>
    </row>
    <row r="136" spans="1:145">
      <c r="A136" s="163">
        <f t="shared" si="1"/>
        <v>38889</v>
      </c>
      <c r="B136" s="1">
        <v>1000</v>
      </c>
      <c r="C136" s="1">
        <v>1250</v>
      </c>
      <c r="D136" s="1">
        <v>600</v>
      </c>
      <c r="E136" s="1">
        <v>800</v>
      </c>
      <c r="N136" s="1">
        <v>1050</v>
      </c>
      <c r="O136" s="1">
        <v>1340</v>
      </c>
      <c r="P136" s="1">
        <v>685</v>
      </c>
      <c r="Q136" s="1">
        <v>885</v>
      </c>
      <c r="AB136" s="1">
        <v>835</v>
      </c>
      <c r="AC136" s="1">
        <v>835</v>
      </c>
      <c r="AJ136" s="1">
        <v>925</v>
      </c>
      <c r="AK136" s="1">
        <v>1150</v>
      </c>
      <c r="DR136" s="1">
        <v>1175</v>
      </c>
      <c r="DS136" s="1">
        <v>1300</v>
      </c>
      <c r="DT136" s="1">
        <v>530</v>
      </c>
      <c r="DU136" s="1">
        <v>675</v>
      </c>
    </row>
    <row r="137" spans="1:145">
      <c r="A137" s="163">
        <f t="shared" si="1"/>
        <v>38896</v>
      </c>
    </row>
    <row r="138" spans="1:145">
      <c r="A138" s="163">
        <f t="shared" ref="A138:A201" si="2">+A137+7</f>
        <v>38903</v>
      </c>
      <c r="AJ138" s="1">
        <v>900</v>
      </c>
      <c r="AK138" s="1">
        <v>975</v>
      </c>
      <c r="AL138" s="1">
        <v>1075</v>
      </c>
      <c r="AM138" s="1">
        <v>1350</v>
      </c>
      <c r="AN138" s="1">
        <v>685</v>
      </c>
      <c r="AO138" s="1">
        <v>875</v>
      </c>
      <c r="AX138" s="1">
        <v>1075</v>
      </c>
      <c r="AY138" s="1">
        <v>1250</v>
      </c>
      <c r="AZ138" s="1">
        <v>660</v>
      </c>
      <c r="BA138" s="1">
        <v>785</v>
      </c>
    </row>
    <row r="139" spans="1:145">
      <c r="A139" s="163">
        <f t="shared" si="2"/>
        <v>38910</v>
      </c>
      <c r="AJ139" s="1">
        <v>900</v>
      </c>
      <c r="AK139" s="1">
        <v>985</v>
      </c>
      <c r="AL139" s="1">
        <v>1000</v>
      </c>
      <c r="AM139" s="1">
        <v>1350</v>
      </c>
      <c r="AN139" s="1">
        <v>675</v>
      </c>
      <c r="AO139" s="1">
        <v>885</v>
      </c>
      <c r="AV139" s="1">
        <v>900</v>
      </c>
      <c r="AW139" s="1">
        <v>985</v>
      </c>
      <c r="AX139" s="1">
        <v>1075</v>
      </c>
      <c r="AY139" s="1">
        <v>130</v>
      </c>
      <c r="AZ139" s="1">
        <v>625</v>
      </c>
      <c r="BA139" s="1">
        <v>785</v>
      </c>
      <c r="EH139" s="1">
        <v>1100</v>
      </c>
      <c r="EI139" s="1">
        <v>1300</v>
      </c>
      <c r="EJ139" s="1">
        <v>525</v>
      </c>
      <c r="EK139" s="1">
        <v>675</v>
      </c>
    </row>
    <row r="140" spans="1:145">
      <c r="A140" s="163">
        <f t="shared" si="2"/>
        <v>38917</v>
      </c>
    </row>
    <row r="141" spans="1:145">
      <c r="A141" s="163">
        <f t="shared" si="2"/>
        <v>38924</v>
      </c>
      <c r="AJ141" s="1">
        <v>1000</v>
      </c>
      <c r="AK141" s="1">
        <v>1000</v>
      </c>
      <c r="AL141" s="1">
        <v>1100</v>
      </c>
      <c r="AM141" s="1">
        <v>1345</v>
      </c>
      <c r="AN141" s="1">
        <v>700</v>
      </c>
      <c r="AO141" s="1">
        <v>885</v>
      </c>
      <c r="AX141" s="1">
        <v>1050</v>
      </c>
      <c r="AY141" s="1">
        <v>1300</v>
      </c>
      <c r="AZ141" s="1">
        <v>560</v>
      </c>
      <c r="BA141" s="1">
        <v>675</v>
      </c>
      <c r="EL141" s="1">
        <v>1075</v>
      </c>
      <c r="EM141" s="1">
        <v>1320</v>
      </c>
      <c r="EN141" s="1">
        <v>600</v>
      </c>
      <c r="EO141" s="1">
        <v>675</v>
      </c>
    </row>
    <row r="142" spans="1:145">
      <c r="A142" s="163">
        <f t="shared" si="2"/>
        <v>38931</v>
      </c>
      <c r="AJ142" s="1">
        <v>935</v>
      </c>
      <c r="AK142" s="1">
        <v>1025</v>
      </c>
      <c r="AL142" s="1">
        <v>1100</v>
      </c>
      <c r="AM142" s="1">
        <v>1300</v>
      </c>
      <c r="AN142" s="1">
        <v>775</v>
      </c>
      <c r="AO142" s="1">
        <v>975</v>
      </c>
      <c r="AX142" s="1">
        <v>1050</v>
      </c>
      <c r="AY142" s="1">
        <v>1300</v>
      </c>
      <c r="AZ142" s="1">
        <v>580</v>
      </c>
      <c r="BA142" s="1">
        <v>760</v>
      </c>
    </row>
    <row r="143" spans="1:145">
      <c r="A143" s="163">
        <f t="shared" si="2"/>
        <v>38938</v>
      </c>
      <c r="AJ143" s="1">
        <v>900</v>
      </c>
      <c r="AK143" s="1">
        <v>900</v>
      </c>
      <c r="AL143" s="1">
        <v>1050</v>
      </c>
      <c r="AM143" s="1">
        <v>1375</v>
      </c>
      <c r="AN143" s="1">
        <v>675</v>
      </c>
      <c r="AO143" s="1">
        <v>875</v>
      </c>
      <c r="AX143" s="1">
        <v>950</v>
      </c>
      <c r="AY143" s="1">
        <v>1200</v>
      </c>
      <c r="AZ143" s="1">
        <v>600</v>
      </c>
      <c r="BA143" s="1">
        <v>760</v>
      </c>
      <c r="EH143" s="1">
        <v>1100</v>
      </c>
      <c r="EI143" s="1">
        <v>1275</v>
      </c>
      <c r="EJ143" s="1">
        <v>530</v>
      </c>
      <c r="EK143" s="1">
        <v>610</v>
      </c>
    </row>
    <row r="144" spans="1:145">
      <c r="A144" s="163">
        <f t="shared" si="2"/>
        <v>38945</v>
      </c>
      <c r="AJ144" s="1">
        <v>1000</v>
      </c>
      <c r="AK144" s="1">
        <v>1175</v>
      </c>
      <c r="AL144" s="1">
        <v>1100</v>
      </c>
      <c r="AM144" s="1">
        <v>1350</v>
      </c>
      <c r="AN144" s="1">
        <v>750</v>
      </c>
      <c r="AO144" s="1">
        <v>950</v>
      </c>
      <c r="AX144" s="1">
        <v>975</v>
      </c>
      <c r="AY144" s="1">
        <v>1300</v>
      </c>
      <c r="AZ144" s="1">
        <v>600</v>
      </c>
      <c r="BA144" s="1">
        <v>775</v>
      </c>
      <c r="CT144" s="1">
        <v>1050</v>
      </c>
      <c r="CU144" s="1">
        <v>1300</v>
      </c>
      <c r="CV144" s="1">
        <v>575</v>
      </c>
      <c r="CW144" s="1">
        <v>650</v>
      </c>
    </row>
    <row r="145" spans="1:129">
      <c r="A145" s="163">
        <f t="shared" si="2"/>
        <v>38952</v>
      </c>
      <c r="AJ145" s="1">
        <v>940</v>
      </c>
      <c r="AK145" s="1">
        <v>1150</v>
      </c>
      <c r="AL145" s="1">
        <v>1100</v>
      </c>
      <c r="AM145" s="1">
        <v>1345</v>
      </c>
      <c r="AN145" s="1">
        <v>700</v>
      </c>
      <c r="AO145" s="1">
        <v>900</v>
      </c>
      <c r="AX145" s="1">
        <v>1150</v>
      </c>
      <c r="AY145" s="1">
        <v>1350</v>
      </c>
      <c r="AZ145" s="1">
        <v>600</v>
      </c>
      <c r="BA145" s="1">
        <v>800</v>
      </c>
      <c r="BL145" s="1">
        <v>900</v>
      </c>
      <c r="BM145" s="1">
        <v>940</v>
      </c>
    </row>
    <row r="146" spans="1:129">
      <c r="A146" s="163">
        <f t="shared" si="2"/>
        <v>38959</v>
      </c>
      <c r="AJ146" s="1">
        <v>900</v>
      </c>
      <c r="AK146" s="1">
        <v>1025</v>
      </c>
      <c r="AL146" s="1">
        <v>1000</v>
      </c>
      <c r="AM146" s="1">
        <v>1350</v>
      </c>
      <c r="AN146" s="1">
        <v>675</v>
      </c>
      <c r="AO146" s="1">
        <v>875</v>
      </c>
      <c r="BB146" s="1">
        <v>975</v>
      </c>
      <c r="BC146" s="1">
        <v>1250</v>
      </c>
      <c r="BD146" s="1">
        <v>625</v>
      </c>
      <c r="BE146" s="1">
        <v>825</v>
      </c>
      <c r="DV146" s="1">
        <v>1100</v>
      </c>
      <c r="DW146" s="1">
        <v>1200</v>
      </c>
      <c r="DX146" s="1">
        <v>575</v>
      </c>
      <c r="DY146" s="1">
        <v>575</v>
      </c>
    </row>
    <row r="147" spans="1:129">
      <c r="A147" s="163">
        <f t="shared" si="2"/>
        <v>38966</v>
      </c>
      <c r="AJ147" s="1">
        <v>950</v>
      </c>
      <c r="AK147" s="1">
        <v>1000</v>
      </c>
      <c r="AL147" s="1">
        <v>1100</v>
      </c>
      <c r="AM147" s="1">
        <v>1345</v>
      </c>
      <c r="AN147" s="1">
        <v>725</v>
      </c>
      <c r="AO147" s="1">
        <v>925</v>
      </c>
      <c r="BB147" s="1">
        <v>1000</v>
      </c>
      <c r="BC147" s="1">
        <v>1300</v>
      </c>
      <c r="BD147" s="1">
        <v>600</v>
      </c>
      <c r="BE147" s="1">
        <v>825</v>
      </c>
      <c r="DV147" s="1">
        <v>1100</v>
      </c>
      <c r="DW147" s="1">
        <v>1100</v>
      </c>
      <c r="DX147" s="1">
        <v>610</v>
      </c>
      <c r="DY147" s="1">
        <v>610</v>
      </c>
    </row>
    <row r="148" spans="1:129">
      <c r="A148" s="163">
        <f t="shared" si="2"/>
        <v>38973</v>
      </c>
      <c r="AJ148" s="1">
        <v>925</v>
      </c>
      <c r="AK148" s="1">
        <v>1050</v>
      </c>
      <c r="AL148" s="1">
        <v>1000</v>
      </c>
      <c r="AM148" s="1">
        <v>1350</v>
      </c>
      <c r="AN148" s="1">
        <v>710</v>
      </c>
      <c r="AO148" s="1">
        <v>910</v>
      </c>
      <c r="BB148" s="1">
        <v>950</v>
      </c>
      <c r="BC148" s="1">
        <v>1300</v>
      </c>
      <c r="BD148" s="1">
        <v>600</v>
      </c>
      <c r="BE148" s="1">
        <v>775</v>
      </c>
    </row>
    <row r="149" spans="1:129">
      <c r="A149" s="163">
        <f t="shared" si="2"/>
        <v>38980</v>
      </c>
    </row>
    <row r="150" spans="1:129">
      <c r="A150" s="163">
        <f t="shared" si="2"/>
        <v>38987</v>
      </c>
      <c r="AL150" s="1">
        <v>850</v>
      </c>
      <c r="AM150" s="1">
        <v>1320</v>
      </c>
      <c r="AN150" s="1">
        <v>750</v>
      </c>
      <c r="AO150" s="1">
        <v>950</v>
      </c>
      <c r="AX150" s="1">
        <v>1050</v>
      </c>
      <c r="AY150" s="1">
        <v>1200</v>
      </c>
      <c r="AZ150" s="1">
        <v>600</v>
      </c>
      <c r="BA150" s="1">
        <v>750</v>
      </c>
      <c r="CT150" s="1">
        <v>1100</v>
      </c>
      <c r="CU150" s="1">
        <v>1300</v>
      </c>
      <c r="CV150" s="1">
        <v>570</v>
      </c>
      <c r="CW150" s="1">
        <v>650</v>
      </c>
    </row>
    <row r="151" spans="1:129">
      <c r="A151" s="163">
        <f t="shared" si="2"/>
        <v>38994</v>
      </c>
      <c r="AJ151" s="1">
        <v>920</v>
      </c>
      <c r="AK151" s="1">
        <v>960</v>
      </c>
      <c r="AL151" s="1">
        <v>950</v>
      </c>
      <c r="AM151" s="1">
        <v>1345</v>
      </c>
      <c r="AN151" s="1">
        <v>710</v>
      </c>
      <c r="AO151" s="1">
        <v>910</v>
      </c>
      <c r="AX151" s="1">
        <v>1100</v>
      </c>
      <c r="AY151" s="1">
        <v>1200</v>
      </c>
      <c r="AZ151" s="1">
        <v>600</v>
      </c>
      <c r="BA151" s="1">
        <v>700</v>
      </c>
      <c r="CT151" s="1">
        <v>1050</v>
      </c>
      <c r="CU151" s="1">
        <v>1340</v>
      </c>
      <c r="CV151" s="1">
        <v>650</v>
      </c>
      <c r="CW151" s="1">
        <v>725</v>
      </c>
    </row>
    <row r="152" spans="1:129">
      <c r="A152" s="163">
        <f t="shared" si="2"/>
        <v>39001</v>
      </c>
      <c r="AJ152" s="1">
        <v>975</v>
      </c>
      <c r="AK152" s="1">
        <v>1000</v>
      </c>
      <c r="AL152" s="1">
        <v>1050</v>
      </c>
      <c r="AM152" s="1">
        <v>1355</v>
      </c>
      <c r="AN152" s="1">
        <v>725</v>
      </c>
      <c r="AO152" s="1">
        <v>950</v>
      </c>
      <c r="AX152" s="1">
        <v>950</v>
      </c>
      <c r="AY152" s="1">
        <v>1275</v>
      </c>
      <c r="AZ152" s="1">
        <v>650</v>
      </c>
      <c r="BA152" s="1">
        <v>700</v>
      </c>
      <c r="BN152" s="1">
        <v>1000</v>
      </c>
      <c r="BO152" s="1">
        <v>1000</v>
      </c>
      <c r="BP152" s="1">
        <v>885</v>
      </c>
      <c r="BQ152" s="1">
        <v>885</v>
      </c>
      <c r="CT152" s="1">
        <v>1050</v>
      </c>
      <c r="CU152" s="1">
        <v>1250</v>
      </c>
      <c r="CV152" s="1">
        <v>550</v>
      </c>
      <c r="CW152" s="1">
        <v>650</v>
      </c>
    </row>
    <row r="153" spans="1:129">
      <c r="A153" s="163">
        <f t="shared" si="2"/>
        <v>39008</v>
      </c>
    </row>
    <row r="154" spans="1:129">
      <c r="A154" s="163">
        <f t="shared" si="2"/>
        <v>39015</v>
      </c>
      <c r="AL154" s="1">
        <v>1000</v>
      </c>
      <c r="AM154" s="1">
        <v>1350</v>
      </c>
      <c r="AN154" s="1">
        <v>660</v>
      </c>
      <c r="AO154" s="1">
        <v>860</v>
      </c>
      <c r="AX154" s="1">
        <v>950</v>
      </c>
      <c r="AY154" s="1">
        <v>1150</v>
      </c>
      <c r="AZ154" s="1">
        <v>635</v>
      </c>
      <c r="BA154" s="1">
        <v>785</v>
      </c>
    </row>
    <row r="155" spans="1:129">
      <c r="A155" s="163">
        <f t="shared" si="2"/>
        <v>39022</v>
      </c>
      <c r="AJ155" s="1">
        <v>975</v>
      </c>
      <c r="AK155" s="1">
        <v>985</v>
      </c>
      <c r="AL155" s="1">
        <v>1000</v>
      </c>
      <c r="AM155" s="1">
        <v>1350</v>
      </c>
      <c r="AN155" s="1">
        <v>675</v>
      </c>
      <c r="AO155" s="1">
        <v>875</v>
      </c>
      <c r="AX155" s="1">
        <v>900</v>
      </c>
      <c r="AY155" s="1">
        <v>1150</v>
      </c>
      <c r="AZ155" s="1">
        <v>550</v>
      </c>
      <c r="BA155" s="1">
        <v>685</v>
      </c>
      <c r="CT155" s="1">
        <v>1100</v>
      </c>
      <c r="CU155" s="1">
        <v>1250</v>
      </c>
      <c r="CV155" s="1">
        <v>585</v>
      </c>
      <c r="CW155" s="1">
        <v>650</v>
      </c>
    </row>
    <row r="156" spans="1:129">
      <c r="A156" s="163">
        <f t="shared" si="2"/>
        <v>39029</v>
      </c>
      <c r="AL156" s="1">
        <v>875</v>
      </c>
      <c r="AM156" s="1">
        <v>1400</v>
      </c>
      <c r="AN156" s="1">
        <v>675</v>
      </c>
      <c r="AO156" s="1">
        <v>875</v>
      </c>
      <c r="AX156" s="1">
        <v>900</v>
      </c>
      <c r="AY156" s="1">
        <v>1225</v>
      </c>
      <c r="AZ156" s="1">
        <v>620</v>
      </c>
      <c r="BA156" s="1">
        <v>760</v>
      </c>
      <c r="CT156" s="1">
        <v>1100</v>
      </c>
      <c r="CU156" s="1">
        <v>1250</v>
      </c>
      <c r="CV156" s="1">
        <v>525</v>
      </c>
      <c r="CW156" s="1">
        <v>650</v>
      </c>
    </row>
    <row r="157" spans="1:129">
      <c r="A157" s="163">
        <f t="shared" si="2"/>
        <v>39036</v>
      </c>
      <c r="AJ157" s="1">
        <v>900</v>
      </c>
      <c r="AK157" s="1">
        <v>1000</v>
      </c>
      <c r="AL157" s="1">
        <v>850</v>
      </c>
      <c r="AM157" s="1">
        <v>1340</v>
      </c>
      <c r="AN157" s="1">
        <v>650</v>
      </c>
      <c r="AO157" s="1">
        <v>875</v>
      </c>
      <c r="AX157" s="1">
        <v>1100</v>
      </c>
      <c r="AY157" s="1">
        <v>1100</v>
      </c>
      <c r="AZ157" s="1">
        <v>575</v>
      </c>
      <c r="BA157" s="1">
        <v>575</v>
      </c>
      <c r="CL157" s="1">
        <v>925</v>
      </c>
      <c r="CM157" s="1">
        <v>1200</v>
      </c>
      <c r="CN157" s="1">
        <v>935</v>
      </c>
      <c r="CO157" s="1">
        <v>1010</v>
      </c>
      <c r="CT157" s="1">
        <v>1075</v>
      </c>
      <c r="CU157" s="1">
        <v>1275</v>
      </c>
      <c r="CV157" s="1">
        <v>500</v>
      </c>
      <c r="CW157" s="1">
        <v>610</v>
      </c>
    </row>
    <row r="158" spans="1:129">
      <c r="A158" s="163">
        <f t="shared" si="2"/>
        <v>39043</v>
      </c>
    </row>
    <row r="159" spans="1:129">
      <c r="A159" s="163">
        <f t="shared" si="2"/>
        <v>39050</v>
      </c>
      <c r="AL159" s="1">
        <v>1075</v>
      </c>
      <c r="AM159" s="1">
        <v>1350</v>
      </c>
      <c r="AN159" s="1">
        <v>650</v>
      </c>
      <c r="AO159" s="1">
        <v>860</v>
      </c>
      <c r="AX159" s="1">
        <v>1000</v>
      </c>
      <c r="AY159" s="1">
        <v>1125</v>
      </c>
      <c r="AZ159" s="1">
        <v>580</v>
      </c>
      <c r="BA159" s="1">
        <v>650</v>
      </c>
      <c r="BN159" s="1">
        <v>875</v>
      </c>
      <c r="BO159" s="1">
        <v>1000</v>
      </c>
      <c r="BP159" s="1">
        <v>750</v>
      </c>
      <c r="BQ159" s="1">
        <v>935</v>
      </c>
      <c r="CT159" s="1">
        <v>1075</v>
      </c>
      <c r="CU159" s="1">
        <v>1300</v>
      </c>
      <c r="CV159" s="1">
        <v>475</v>
      </c>
      <c r="CW159" s="1">
        <v>635</v>
      </c>
    </row>
    <row r="160" spans="1:129">
      <c r="A160" s="163">
        <f t="shared" si="2"/>
        <v>39057</v>
      </c>
      <c r="AL160" s="1">
        <v>1100</v>
      </c>
      <c r="AM160" s="1">
        <v>1365</v>
      </c>
      <c r="AN160" s="1">
        <v>675</v>
      </c>
      <c r="AO160" s="1">
        <v>875</v>
      </c>
      <c r="CT160" s="1">
        <v>1075</v>
      </c>
      <c r="CU160" s="1">
        <v>1365</v>
      </c>
      <c r="CV160" s="1">
        <v>510</v>
      </c>
      <c r="CW160" s="1">
        <v>610</v>
      </c>
    </row>
    <row r="161" spans="1:145">
      <c r="A161" s="163">
        <f t="shared" si="2"/>
        <v>39064</v>
      </c>
      <c r="AL161" s="1">
        <v>950</v>
      </c>
      <c r="AM161" s="1">
        <v>1345</v>
      </c>
      <c r="AN161" s="1">
        <v>650</v>
      </c>
      <c r="AO161" s="1">
        <v>860</v>
      </c>
      <c r="CT161" s="1">
        <v>1100</v>
      </c>
      <c r="CU161" s="1">
        <v>1200</v>
      </c>
      <c r="CV161" s="1">
        <v>510</v>
      </c>
      <c r="CW161" s="1">
        <v>650</v>
      </c>
    </row>
    <row r="162" spans="1:145">
      <c r="A162" s="163">
        <f t="shared" si="2"/>
        <v>39071</v>
      </c>
      <c r="AJ162" s="1">
        <v>900</v>
      </c>
      <c r="AK162" s="1">
        <v>1085</v>
      </c>
      <c r="AL162" s="1">
        <v>1050</v>
      </c>
      <c r="AM162" s="1">
        <v>1360</v>
      </c>
      <c r="AN162" s="1">
        <v>650</v>
      </c>
      <c r="AO162" s="1">
        <v>870</v>
      </c>
      <c r="AX162" s="1">
        <v>1075</v>
      </c>
      <c r="AY162" s="1">
        <v>1300</v>
      </c>
      <c r="AZ162" s="1">
        <v>575</v>
      </c>
      <c r="BA162" s="1">
        <v>750</v>
      </c>
      <c r="BN162" s="1">
        <v>875</v>
      </c>
      <c r="BO162" s="1">
        <v>1050</v>
      </c>
      <c r="BP162" s="1">
        <v>650</v>
      </c>
      <c r="BQ162" s="1">
        <v>875</v>
      </c>
      <c r="CT162" s="1">
        <v>1100</v>
      </c>
      <c r="CU162" s="1">
        <v>1250</v>
      </c>
      <c r="CV162" s="1">
        <v>450</v>
      </c>
      <c r="CW162" s="1">
        <v>625</v>
      </c>
    </row>
    <row r="163" spans="1:145">
      <c r="A163" s="163">
        <f t="shared" si="2"/>
        <v>39078</v>
      </c>
    </row>
    <row r="164" spans="1:145">
      <c r="A164" s="163">
        <f t="shared" si="2"/>
        <v>39085</v>
      </c>
      <c r="AL164" s="1">
        <v>1000</v>
      </c>
      <c r="AM164" s="1">
        <v>1355</v>
      </c>
      <c r="AN164" s="1">
        <v>650</v>
      </c>
      <c r="AO164" s="1">
        <v>850</v>
      </c>
      <c r="AX164" s="1">
        <v>950</v>
      </c>
      <c r="AY164" s="1">
        <v>1150</v>
      </c>
      <c r="AZ164" s="1">
        <v>550</v>
      </c>
      <c r="BA164" s="1">
        <v>710</v>
      </c>
      <c r="CT164" s="1">
        <v>1100</v>
      </c>
      <c r="CU164" s="1">
        <v>1250</v>
      </c>
      <c r="CV164" s="1">
        <v>580</v>
      </c>
      <c r="CW164" s="1">
        <v>650</v>
      </c>
    </row>
    <row r="165" spans="1:145">
      <c r="A165" s="163">
        <f t="shared" si="2"/>
        <v>39092</v>
      </c>
      <c r="AL165" s="1">
        <v>1075</v>
      </c>
      <c r="AM165" s="1">
        <v>1340</v>
      </c>
      <c r="AN165" s="1">
        <v>650</v>
      </c>
      <c r="AO165" s="1">
        <v>860</v>
      </c>
      <c r="CX165" s="1">
        <v>1040</v>
      </c>
      <c r="CY165" s="1">
        <v>1300</v>
      </c>
      <c r="CZ165" s="1">
        <v>450</v>
      </c>
      <c r="DA165" s="1">
        <v>600</v>
      </c>
    </row>
    <row r="166" spans="1:145">
      <c r="A166" s="163">
        <f t="shared" si="2"/>
        <v>39099</v>
      </c>
    </row>
    <row r="167" spans="1:145">
      <c r="A167" s="163">
        <f t="shared" si="2"/>
        <v>39106</v>
      </c>
      <c r="N167" s="1">
        <v>1075</v>
      </c>
      <c r="O167" s="1">
        <v>1325</v>
      </c>
      <c r="P167" s="1">
        <v>660</v>
      </c>
      <c r="Q167" s="1">
        <v>860</v>
      </c>
      <c r="Z167" s="1">
        <v>975</v>
      </c>
      <c r="AA167" s="1">
        <v>1200</v>
      </c>
      <c r="AB167" s="1">
        <v>625</v>
      </c>
      <c r="AC167" s="1">
        <v>770</v>
      </c>
      <c r="AJ167" s="1">
        <v>1000</v>
      </c>
      <c r="AK167" s="1">
        <v>1000</v>
      </c>
      <c r="AL167" s="1">
        <v>1075</v>
      </c>
      <c r="AM167" s="1">
        <v>1300</v>
      </c>
      <c r="AN167" s="1">
        <v>480</v>
      </c>
      <c r="AO167" s="1">
        <v>650</v>
      </c>
    </row>
    <row r="168" spans="1:145">
      <c r="A168" s="163">
        <f t="shared" si="2"/>
        <v>39113</v>
      </c>
      <c r="AJ168" s="1">
        <v>875</v>
      </c>
      <c r="AK168" s="1">
        <v>875</v>
      </c>
      <c r="AL168" s="1">
        <v>1050</v>
      </c>
      <c r="AM168" s="1">
        <v>1350</v>
      </c>
      <c r="AN168" s="1">
        <v>610</v>
      </c>
      <c r="AO168" s="1">
        <v>800</v>
      </c>
      <c r="AX168" s="1">
        <v>1050</v>
      </c>
      <c r="AY168" s="1">
        <v>1300</v>
      </c>
      <c r="AZ168" s="1">
        <v>560</v>
      </c>
      <c r="BA168" s="1">
        <v>700</v>
      </c>
      <c r="EL168" s="1">
        <v>1175</v>
      </c>
      <c r="EM168" s="1">
        <v>1175</v>
      </c>
      <c r="EN168" s="1">
        <v>570</v>
      </c>
      <c r="EO168" s="1">
        <v>570</v>
      </c>
    </row>
    <row r="169" spans="1:145">
      <c r="A169" s="163">
        <f t="shared" si="2"/>
        <v>39120</v>
      </c>
      <c r="AL169" s="1">
        <v>1075</v>
      </c>
      <c r="AM169" s="1">
        <v>1350</v>
      </c>
      <c r="AN169" s="1">
        <v>630</v>
      </c>
      <c r="AO169" s="1">
        <v>825</v>
      </c>
      <c r="AX169" s="1">
        <v>1100</v>
      </c>
      <c r="AY169" s="1">
        <v>1350</v>
      </c>
      <c r="AZ169" s="1">
        <v>550</v>
      </c>
      <c r="BA169" s="1">
        <v>750</v>
      </c>
      <c r="EL169" s="1">
        <v>1100</v>
      </c>
      <c r="EM169" s="1">
        <v>1325</v>
      </c>
      <c r="EN169" s="1">
        <v>520</v>
      </c>
      <c r="EO169" s="1">
        <v>650</v>
      </c>
    </row>
    <row r="170" spans="1:145">
      <c r="A170" s="163">
        <f t="shared" si="2"/>
        <v>39127</v>
      </c>
      <c r="AL170" s="1">
        <v>1075</v>
      </c>
      <c r="AM170" s="1">
        <v>1300</v>
      </c>
      <c r="AN170" s="1">
        <v>630</v>
      </c>
      <c r="AO170" s="1">
        <v>810</v>
      </c>
      <c r="AX170" s="1">
        <v>1050</v>
      </c>
      <c r="AY170" s="1">
        <v>1200</v>
      </c>
      <c r="AZ170" s="1">
        <v>550</v>
      </c>
      <c r="BA170" s="1">
        <v>625</v>
      </c>
      <c r="EL170" s="1">
        <v>1050</v>
      </c>
      <c r="EM170" s="1">
        <v>1250</v>
      </c>
      <c r="EN170" s="1">
        <v>500</v>
      </c>
      <c r="EO170" s="1">
        <v>580</v>
      </c>
    </row>
    <row r="171" spans="1:145">
      <c r="A171" s="163">
        <f t="shared" si="2"/>
        <v>39134</v>
      </c>
      <c r="AL171" s="1">
        <v>1050</v>
      </c>
      <c r="AM171" s="1">
        <v>1365</v>
      </c>
      <c r="AN171" s="1">
        <v>650</v>
      </c>
      <c r="AO171" s="1">
        <v>860</v>
      </c>
      <c r="AX171" s="1">
        <v>1100</v>
      </c>
      <c r="AY171" s="1">
        <v>1300</v>
      </c>
      <c r="AZ171" s="1">
        <v>610</v>
      </c>
      <c r="BA171" s="1">
        <v>750</v>
      </c>
      <c r="BZ171" s="1">
        <v>1100</v>
      </c>
      <c r="CA171" s="1">
        <v>1275</v>
      </c>
      <c r="CB171" s="1">
        <v>525</v>
      </c>
      <c r="CC171" s="1">
        <v>625</v>
      </c>
      <c r="EH171" s="1">
        <v>1100</v>
      </c>
      <c r="EI171" s="1">
        <v>1275</v>
      </c>
      <c r="EJ171" s="1">
        <v>525</v>
      </c>
      <c r="EK171" s="1">
        <v>625</v>
      </c>
    </row>
    <row r="172" spans="1:145">
      <c r="A172" s="163">
        <f t="shared" si="2"/>
        <v>39141</v>
      </c>
      <c r="AJ172" s="1">
        <v>810</v>
      </c>
      <c r="AK172" s="1">
        <v>810</v>
      </c>
      <c r="AL172" s="1">
        <v>1075</v>
      </c>
      <c r="AM172" s="1">
        <v>1350</v>
      </c>
      <c r="AN172" s="1">
        <v>690</v>
      </c>
      <c r="AO172" s="1">
        <v>900</v>
      </c>
      <c r="AX172" s="1">
        <v>1050</v>
      </c>
      <c r="AY172" s="1">
        <v>1340</v>
      </c>
      <c r="AZ172" s="1">
        <v>560</v>
      </c>
      <c r="BA172" s="1">
        <v>750</v>
      </c>
      <c r="EH172" s="1">
        <v>1095</v>
      </c>
      <c r="EI172" s="1">
        <v>1290</v>
      </c>
      <c r="EJ172" s="1">
        <v>535</v>
      </c>
      <c r="EK172" s="1">
        <v>600</v>
      </c>
    </row>
    <row r="173" spans="1:145">
      <c r="A173" s="163">
        <f t="shared" si="2"/>
        <v>39148</v>
      </c>
      <c r="AL173" s="1">
        <v>1075</v>
      </c>
      <c r="AM173" s="1">
        <v>1375</v>
      </c>
      <c r="AN173" s="1">
        <v>685</v>
      </c>
      <c r="AO173" s="1">
        <v>890</v>
      </c>
      <c r="AT173" s="1">
        <v>1100</v>
      </c>
      <c r="AU173" s="1">
        <v>1345</v>
      </c>
      <c r="AV173" s="1">
        <v>900</v>
      </c>
      <c r="AW173" s="1">
        <v>1075</v>
      </c>
      <c r="AX173" s="1">
        <v>1050</v>
      </c>
      <c r="AY173" s="1">
        <v>1295</v>
      </c>
      <c r="AZ173" s="1">
        <v>680</v>
      </c>
      <c r="BA173" s="1">
        <v>790</v>
      </c>
      <c r="BJ173" s="1">
        <v>1010</v>
      </c>
      <c r="BK173" s="1">
        <v>1100</v>
      </c>
      <c r="BL173" s="1">
        <v>910</v>
      </c>
      <c r="BM173" s="1">
        <v>910</v>
      </c>
      <c r="CT173" s="1">
        <v>1100</v>
      </c>
      <c r="CU173" s="1">
        <v>1300</v>
      </c>
      <c r="CV173" s="1">
        <v>530</v>
      </c>
      <c r="CW173" s="1">
        <v>650</v>
      </c>
    </row>
    <row r="174" spans="1:145">
      <c r="A174" s="163">
        <f t="shared" si="2"/>
        <v>39155</v>
      </c>
      <c r="AJ174" s="1">
        <v>950</v>
      </c>
      <c r="AK174" s="1">
        <v>1190</v>
      </c>
      <c r="AL174" s="1">
        <v>1075</v>
      </c>
      <c r="AM174" s="1">
        <v>1350</v>
      </c>
      <c r="AN174" s="1">
        <v>675</v>
      </c>
      <c r="AO174" s="1">
        <v>875</v>
      </c>
      <c r="AX174" s="1">
        <v>1075</v>
      </c>
      <c r="AY174" s="1">
        <v>1300</v>
      </c>
      <c r="AZ174" s="1">
        <v>675</v>
      </c>
      <c r="BA174" s="1">
        <v>825</v>
      </c>
      <c r="CX174" s="1">
        <v>1075</v>
      </c>
      <c r="CY174" s="1">
        <v>1250</v>
      </c>
      <c r="CZ174" s="1">
        <v>525</v>
      </c>
      <c r="DA174" s="1">
        <v>635</v>
      </c>
    </row>
    <row r="175" spans="1:145">
      <c r="A175" s="163">
        <f t="shared" si="2"/>
        <v>39162</v>
      </c>
    </row>
    <row r="176" spans="1:145">
      <c r="A176" s="163">
        <f t="shared" si="2"/>
        <v>39169</v>
      </c>
      <c r="AJ176" s="1">
        <v>890</v>
      </c>
      <c r="AK176" s="1">
        <v>935</v>
      </c>
      <c r="AL176" s="1">
        <v>1100</v>
      </c>
      <c r="AM176" s="1">
        <v>1340</v>
      </c>
      <c r="AN176" s="1">
        <v>675</v>
      </c>
      <c r="AO176" s="1">
        <v>875</v>
      </c>
      <c r="AX176" s="1">
        <v>1075</v>
      </c>
      <c r="AY176" s="1">
        <v>1250</v>
      </c>
      <c r="AZ176" s="1">
        <v>675</v>
      </c>
      <c r="BA176" s="1">
        <v>785</v>
      </c>
      <c r="EH176" s="1">
        <v>1100</v>
      </c>
      <c r="EI176" s="1">
        <v>1285</v>
      </c>
      <c r="EJ176" s="1">
        <v>575</v>
      </c>
      <c r="EK176" s="1">
        <v>700</v>
      </c>
    </row>
    <row r="177" spans="1:137">
      <c r="A177" s="163">
        <f t="shared" si="2"/>
        <v>39176</v>
      </c>
      <c r="AL177" s="1">
        <v>875</v>
      </c>
      <c r="AM177" s="1">
        <v>1350</v>
      </c>
      <c r="AN177" s="1">
        <v>650</v>
      </c>
      <c r="AO177" s="1">
        <v>850</v>
      </c>
      <c r="AX177" s="1">
        <v>1075</v>
      </c>
      <c r="AY177" s="1">
        <v>1325</v>
      </c>
      <c r="AZ177" s="1">
        <v>675</v>
      </c>
      <c r="BA177" s="1">
        <v>780</v>
      </c>
      <c r="CT177" s="1">
        <v>1100</v>
      </c>
      <c r="CU177" s="1">
        <v>1285</v>
      </c>
      <c r="CV177" s="1">
        <v>575</v>
      </c>
      <c r="CW177" s="1">
        <v>700</v>
      </c>
    </row>
    <row r="178" spans="1:137">
      <c r="A178" s="163">
        <f t="shared" si="2"/>
        <v>39183</v>
      </c>
      <c r="AJ178" s="1">
        <v>940</v>
      </c>
      <c r="AK178" s="1">
        <v>940</v>
      </c>
      <c r="AL178" s="1">
        <v>1075</v>
      </c>
      <c r="AM178" s="1">
        <v>1325</v>
      </c>
      <c r="AN178" s="1">
        <v>675</v>
      </c>
      <c r="AO178" s="1">
        <v>885</v>
      </c>
      <c r="AX178" s="1">
        <v>1100</v>
      </c>
      <c r="AY178" s="1">
        <v>1325</v>
      </c>
      <c r="AZ178" s="1">
        <v>735</v>
      </c>
      <c r="BA178" s="1">
        <v>835</v>
      </c>
    </row>
    <row r="179" spans="1:137">
      <c r="A179" s="163">
        <f t="shared" si="2"/>
        <v>39190</v>
      </c>
      <c r="AL179" s="1">
        <v>1075</v>
      </c>
      <c r="AM179" s="1">
        <v>1350</v>
      </c>
      <c r="AN179" s="1">
        <v>675</v>
      </c>
      <c r="AO179" s="1">
        <v>885</v>
      </c>
      <c r="AX179" s="1">
        <v>950</v>
      </c>
      <c r="AY179" s="1">
        <v>1290</v>
      </c>
      <c r="AZ179" s="1">
        <v>600</v>
      </c>
      <c r="BA179" s="1">
        <v>785</v>
      </c>
    </row>
    <row r="180" spans="1:137">
      <c r="A180" s="163">
        <f t="shared" si="2"/>
        <v>39197</v>
      </c>
      <c r="AJ180" s="1">
        <v>875</v>
      </c>
      <c r="AK180" s="1">
        <v>875</v>
      </c>
      <c r="AL180" s="1">
        <v>1000</v>
      </c>
      <c r="AM180" s="1">
        <v>1350</v>
      </c>
      <c r="AN180" s="1">
        <v>675</v>
      </c>
      <c r="AO180" s="1">
        <v>900</v>
      </c>
      <c r="AX180" s="1">
        <v>900</v>
      </c>
      <c r="AY180" s="1">
        <v>1300</v>
      </c>
      <c r="AZ180" s="1">
        <v>635</v>
      </c>
      <c r="BA180" s="1">
        <v>835</v>
      </c>
      <c r="CT180" s="1">
        <v>1100</v>
      </c>
      <c r="CU180" s="1">
        <v>1325</v>
      </c>
      <c r="CV180" s="1">
        <v>550</v>
      </c>
      <c r="CW180" s="1">
        <v>675</v>
      </c>
    </row>
    <row r="181" spans="1:137">
      <c r="A181" s="163">
        <f t="shared" si="2"/>
        <v>39204</v>
      </c>
      <c r="AJ181" s="1">
        <v>900</v>
      </c>
      <c r="AK181" s="1">
        <v>910</v>
      </c>
      <c r="AL181" s="1">
        <v>970</v>
      </c>
      <c r="AM181" s="1">
        <v>1360</v>
      </c>
      <c r="AN181" s="1">
        <v>660</v>
      </c>
      <c r="AO181" s="1">
        <v>860</v>
      </c>
      <c r="AX181" s="1">
        <v>1060</v>
      </c>
      <c r="AY181" s="1">
        <v>1250</v>
      </c>
      <c r="AZ181" s="1">
        <v>600</v>
      </c>
      <c r="BA181" s="1">
        <v>775</v>
      </c>
      <c r="CX181" s="1">
        <v>1100</v>
      </c>
      <c r="CY181" s="1">
        <v>1250</v>
      </c>
      <c r="CZ181" s="1">
        <v>530</v>
      </c>
      <c r="DA181" s="1">
        <v>635</v>
      </c>
    </row>
    <row r="182" spans="1:137">
      <c r="A182" s="163">
        <f t="shared" si="2"/>
        <v>39211</v>
      </c>
      <c r="AJ182" s="1">
        <v>1050</v>
      </c>
      <c r="AK182" s="1">
        <v>1050</v>
      </c>
      <c r="AL182" s="1">
        <v>900</v>
      </c>
      <c r="AM182" s="1">
        <v>1360</v>
      </c>
      <c r="AN182" s="1">
        <v>680</v>
      </c>
      <c r="AO182" s="1">
        <v>860</v>
      </c>
      <c r="AX182" s="1">
        <v>1000</v>
      </c>
      <c r="AY182" s="1">
        <v>1285</v>
      </c>
      <c r="AZ182" s="1">
        <v>700</v>
      </c>
      <c r="BA182" s="1">
        <v>810</v>
      </c>
    </row>
    <row r="183" spans="1:137">
      <c r="A183" s="163">
        <f t="shared" si="2"/>
        <v>39218</v>
      </c>
      <c r="B183" s="1" t="s">
        <v>114</v>
      </c>
      <c r="AL183" s="1">
        <v>1000</v>
      </c>
      <c r="AM183" s="1">
        <v>1300</v>
      </c>
      <c r="AN183" s="1">
        <v>675</v>
      </c>
      <c r="AO183" s="1">
        <v>875</v>
      </c>
      <c r="AX183" s="1">
        <v>1010</v>
      </c>
      <c r="AY183" s="1">
        <v>1250</v>
      </c>
      <c r="AZ183" s="1">
        <v>600</v>
      </c>
      <c r="BA183" s="1">
        <v>800</v>
      </c>
    </row>
    <row r="184" spans="1:137">
      <c r="A184" s="163">
        <f t="shared" si="2"/>
        <v>39225</v>
      </c>
      <c r="AL184" s="1">
        <v>1020</v>
      </c>
      <c r="AM184" s="1">
        <v>1360</v>
      </c>
      <c r="AN184" s="1">
        <v>675</v>
      </c>
      <c r="AO184" s="1">
        <v>875</v>
      </c>
      <c r="AX184" s="1">
        <v>975</v>
      </c>
      <c r="AY184" s="1">
        <v>1250</v>
      </c>
      <c r="AZ184" s="1">
        <v>625</v>
      </c>
      <c r="BA184" s="1">
        <v>830</v>
      </c>
      <c r="BN184" s="1">
        <v>800</v>
      </c>
      <c r="BO184" s="1">
        <v>875</v>
      </c>
      <c r="BP184" s="1">
        <v>1075</v>
      </c>
      <c r="BQ184" s="1">
        <v>1085</v>
      </c>
    </row>
    <row r="185" spans="1:137">
      <c r="A185" s="163">
        <f t="shared" si="2"/>
        <v>39232</v>
      </c>
      <c r="AL185" s="1">
        <v>1000</v>
      </c>
      <c r="AM185" s="1">
        <v>1340</v>
      </c>
      <c r="AN185" s="1">
        <v>675</v>
      </c>
      <c r="AO185" s="1">
        <v>875</v>
      </c>
      <c r="AX185" s="1">
        <v>1000</v>
      </c>
      <c r="AY185" s="1">
        <v>1290</v>
      </c>
      <c r="AZ185" s="1">
        <v>650</v>
      </c>
      <c r="BA185" s="1">
        <v>825</v>
      </c>
    </row>
    <row r="186" spans="1:137">
      <c r="A186" s="163">
        <f t="shared" si="2"/>
        <v>39239</v>
      </c>
      <c r="AJ186" s="1">
        <v>925</v>
      </c>
      <c r="AK186" s="1">
        <v>925</v>
      </c>
      <c r="AL186" s="1">
        <v>1075</v>
      </c>
      <c r="AM186" s="1">
        <v>1315</v>
      </c>
      <c r="AN186" s="1">
        <v>675</v>
      </c>
      <c r="AO186" s="1">
        <v>875</v>
      </c>
    </row>
    <row r="187" spans="1:137">
      <c r="A187" s="163">
        <f t="shared" si="2"/>
        <v>39246</v>
      </c>
      <c r="AL187" s="1">
        <v>900</v>
      </c>
      <c r="AM187" s="1">
        <v>1360</v>
      </c>
      <c r="AN187" s="1">
        <v>660</v>
      </c>
      <c r="AO187" s="1">
        <v>875</v>
      </c>
      <c r="AV187" s="1">
        <v>910</v>
      </c>
      <c r="AW187" s="1">
        <v>1050</v>
      </c>
      <c r="AX187" s="1">
        <v>1050</v>
      </c>
      <c r="AY187" s="1">
        <v>1125</v>
      </c>
      <c r="AZ187" s="1">
        <v>725</v>
      </c>
      <c r="BA187" s="1">
        <v>830</v>
      </c>
      <c r="CT187" s="1">
        <v>1075</v>
      </c>
      <c r="CU187" s="1">
        <v>1300</v>
      </c>
      <c r="CV187" s="1">
        <v>550</v>
      </c>
      <c r="CW187" s="1">
        <v>650</v>
      </c>
    </row>
    <row r="188" spans="1:137">
      <c r="A188" s="163">
        <f t="shared" si="2"/>
        <v>39253</v>
      </c>
    </row>
    <row r="189" spans="1:137">
      <c r="A189" s="163">
        <f t="shared" si="2"/>
        <v>39260</v>
      </c>
      <c r="AL189" s="1">
        <v>1075</v>
      </c>
      <c r="AM189" s="1">
        <v>1325</v>
      </c>
      <c r="AN189" s="1">
        <v>675</v>
      </c>
      <c r="AO189" s="1">
        <v>875</v>
      </c>
      <c r="ED189" s="1">
        <v>1125</v>
      </c>
      <c r="EE189" s="1">
        <v>1125</v>
      </c>
      <c r="EF189" s="1">
        <v>580</v>
      </c>
      <c r="EG189" s="1">
        <v>580</v>
      </c>
    </row>
    <row r="190" spans="1:137">
      <c r="A190" s="163">
        <f t="shared" si="2"/>
        <v>39267</v>
      </c>
    </row>
    <row r="191" spans="1:137">
      <c r="A191" s="163">
        <f t="shared" si="2"/>
        <v>39274</v>
      </c>
      <c r="N191" s="1">
        <v>1100</v>
      </c>
      <c r="O191" s="1">
        <v>1350</v>
      </c>
      <c r="P191" s="1">
        <v>775</v>
      </c>
      <c r="Q191" s="1">
        <v>910</v>
      </c>
      <c r="AJ191" s="1">
        <v>1075</v>
      </c>
      <c r="AK191" s="1">
        <v>1075</v>
      </c>
    </row>
    <row r="192" spans="1:137">
      <c r="A192" s="163">
        <f t="shared" si="2"/>
        <v>39281</v>
      </c>
      <c r="N192" s="1">
        <v>1100</v>
      </c>
      <c r="O192" s="1">
        <v>1400</v>
      </c>
      <c r="P192" s="1">
        <v>765</v>
      </c>
      <c r="Q192" s="1">
        <v>900</v>
      </c>
    </row>
    <row r="193" spans="1:145">
      <c r="A193" s="163">
        <f t="shared" si="2"/>
        <v>39288</v>
      </c>
      <c r="CT193" s="1">
        <v>900</v>
      </c>
      <c r="CU193" s="1">
        <v>1250</v>
      </c>
      <c r="CV193" s="1">
        <v>625</v>
      </c>
      <c r="CW193" s="1">
        <v>740</v>
      </c>
    </row>
    <row r="194" spans="1:145">
      <c r="A194" s="163">
        <f t="shared" si="2"/>
        <v>39295</v>
      </c>
      <c r="AJ194" s="1">
        <v>920</v>
      </c>
      <c r="AK194" s="1">
        <v>990</v>
      </c>
      <c r="AL194" s="1">
        <v>1080</v>
      </c>
      <c r="AM194" s="1">
        <v>1325</v>
      </c>
      <c r="AN194" s="1">
        <v>675</v>
      </c>
      <c r="AO194" s="1">
        <v>890</v>
      </c>
      <c r="AX194" s="1">
        <v>875</v>
      </c>
      <c r="AY194" s="1">
        <v>1250</v>
      </c>
      <c r="AZ194" s="1">
        <v>675</v>
      </c>
      <c r="BA194" s="1">
        <v>850</v>
      </c>
      <c r="EL194" s="1">
        <v>1100</v>
      </c>
      <c r="EM194" s="1">
        <v>1200</v>
      </c>
      <c r="EN194" s="1">
        <v>600</v>
      </c>
      <c r="EO194" s="1">
        <v>635</v>
      </c>
    </row>
    <row r="195" spans="1:145">
      <c r="A195" s="163">
        <f t="shared" si="2"/>
        <v>39302</v>
      </c>
      <c r="AJ195" s="1">
        <v>900</v>
      </c>
      <c r="AK195" s="1">
        <v>900</v>
      </c>
      <c r="AL195" s="1">
        <v>1070</v>
      </c>
      <c r="AM195" s="1">
        <v>1370</v>
      </c>
      <c r="AN195" s="1">
        <v>660</v>
      </c>
      <c r="AO195" s="1">
        <v>880</v>
      </c>
      <c r="AX195" s="1">
        <v>1090</v>
      </c>
      <c r="AY195" s="1">
        <v>1150</v>
      </c>
      <c r="AZ195" s="1">
        <v>590</v>
      </c>
      <c r="BA195" s="1">
        <v>675</v>
      </c>
    </row>
    <row r="196" spans="1:145">
      <c r="A196" s="163">
        <f t="shared" si="2"/>
        <v>39309</v>
      </c>
      <c r="AJ196" s="1">
        <v>900</v>
      </c>
      <c r="AK196" s="1">
        <v>925</v>
      </c>
      <c r="AL196" s="1">
        <v>1025</v>
      </c>
      <c r="AM196" s="1">
        <v>1365</v>
      </c>
      <c r="AN196" s="1">
        <v>660</v>
      </c>
      <c r="AO196" s="1">
        <v>875</v>
      </c>
      <c r="AX196" s="1">
        <v>950</v>
      </c>
      <c r="AY196" s="1">
        <v>1285</v>
      </c>
      <c r="AZ196" s="1">
        <v>630</v>
      </c>
      <c r="BA196" s="1">
        <v>760</v>
      </c>
      <c r="ED196" s="1">
        <v>1200</v>
      </c>
      <c r="EE196" s="1">
        <v>1200</v>
      </c>
      <c r="EF196" s="1">
        <v>575</v>
      </c>
      <c r="EG196" s="1">
        <v>575</v>
      </c>
    </row>
    <row r="197" spans="1:145">
      <c r="A197" s="163">
        <f t="shared" si="2"/>
        <v>39316</v>
      </c>
      <c r="AL197" s="1">
        <v>1075</v>
      </c>
      <c r="AM197" s="1">
        <v>1350</v>
      </c>
      <c r="AN197" s="1">
        <v>700</v>
      </c>
      <c r="AO197" s="1">
        <v>900</v>
      </c>
      <c r="AX197" s="1">
        <v>1095</v>
      </c>
      <c r="AY197" s="1">
        <v>1250</v>
      </c>
      <c r="AZ197" s="1">
        <v>675</v>
      </c>
      <c r="BA197" s="1">
        <v>875</v>
      </c>
    </row>
    <row r="198" spans="1:145">
      <c r="A198" s="163">
        <f t="shared" si="2"/>
        <v>39323</v>
      </c>
      <c r="AL198" s="1">
        <v>950</v>
      </c>
      <c r="AM198" s="1">
        <v>1350</v>
      </c>
      <c r="AN198" s="1">
        <v>685</v>
      </c>
      <c r="AO198" s="1">
        <v>900</v>
      </c>
      <c r="AX198" s="1">
        <v>975</v>
      </c>
      <c r="AY198" s="1">
        <v>1275</v>
      </c>
      <c r="AZ198" s="1">
        <v>630</v>
      </c>
      <c r="BA198" s="1">
        <v>825</v>
      </c>
      <c r="CT198" s="1">
        <v>1070</v>
      </c>
      <c r="CU198" s="1">
        <v>1100</v>
      </c>
      <c r="CV198" s="1">
        <v>550</v>
      </c>
      <c r="CW198" s="1">
        <v>625</v>
      </c>
    </row>
    <row r="199" spans="1:145">
      <c r="A199" s="163">
        <f t="shared" si="2"/>
        <v>39330</v>
      </c>
      <c r="AL199" s="1">
        <v>1050</v>
      </c>
      <c r="AM199" s="1">
        <v>1340</v>
      </c>
      <c r="AN199" s="1">
        <v>700</v>
      </c>
      <c r="AO199" s="1">
        <v>900</v>
      </c>
      <c r="EL199" s="1">
        <v>1075</v>
      </c>
      <c r="EM199" s="1">
        <v>1175</v>
      </c>
      <c r="EN199" s="1">
        <v>590</v>
      </c>
      <c r="EO199" s="1">
        <v>750</v>
      </c>
    </row>
    <row r="200" spans="1:145">
      <c r="A200" s="163">
        <f t="shared" si="2"/>
        <v>39337</v>
      </c>
      <c r="AL200" s="1">
        <v>975</v>
      </c>
      <c r="AM200" s="1">
        <v>1340</v>
      </c>
      <c r="AN200" s="1">
        <v>725</v>
      </c>
      <c r="AO200" s="1">
        <v>925</v>
      </c>
      <c r="AX200" s="1">
        <v>1080</v>
      </c>
      <c r="AY200" s="1">
        <v>1150</v>
      </c>
      <c r="AZ200" s="1">
        <v>600</v>
      </c>
      <c r="BA200" s="1">
        <v>775</v>
      </c>
      <c r="EL200" s="1">
        <v>1100</v>
      </c>
      <c r="EM200" s="1">
        <v>1300</v>
      </c>
      <c r="EN200" s="1">
        <v>600</v>
      </c>
      <c r="EO200" s="1">
        <v>700</v>
      </c>
    </row>
    <row r="201" spans="1:145">
      <c r="A201" s="163">
        <f t="shared" si="2"/>
        <v>39344</v>
      </c>
      <c r="B201" s="1">
        <v>1125</v>
      </c>
      <c r="C201" s="1">
        <v>1275</v>
      </c>
      <c r="D201" s="1">
        <v>690</v>
      </c>
      <c r="E201" s="1">
        <v>790</v>
      </c>
      <c r="N201" s="1">
        <v>950</v>
      </c>
      <c r="O201" s="1">
        <v>1345</v>
      </c>
      <c r="P201" s="1">
        <v>725</v>
      </c>
      <c r="Q201" s="1">
        <v>950</v>
      </c>
      <c r="AJ201" s="1">
        <v>975</v>
      </c>
      <c r="AK201" s="1">
        <v>1125</v>
      </c>
      <c r="CT201" s="1">
        <v>1275</v>
      </c>
      <c r="CU201" s="1">
        <v>1300</v>
      </c>
      <c r="CV201" s="1">
        <v>600</v>
      </c>
      <c r="CW201" s="1">
        <v>685</v>
      </c>
      <c r="CX201" s="1" t="s">
        <v>115</v>
      </c>
    </row>
    <row r="202" spans="1:145">
      <c r="A202" s="163">
        <f t="shared" ref="A202:A265" si="3">+A201+7</f>
        <v>39351</v>
      </c>
      <c r="AJ202" s="1">
        <v>1000</v>
      </c>
      <c r="AK202" s="1">
        <v>1150</v>
      </c>
      <c r="AL202" s="1">
        <v>1060</v>
      </c>
      <c r="AM202" s="1">
        <v>1345</v>
      </c>
      <c r="AN202" s="1">
        <v>750</v>
      </c>
      <c r="AO202" s="1">
        <v>975</v>
      </c>
      <c r="AX202" s="1">
        <v>1085</v>
      </c>
      <c r="AY202" s="1">
        <v>1340</v>
      </c>
      <c r="AZ202" s="1">
        <v>680</v>
      </c>
      <c r="BA202" s="1">
        <v>875</v>
      </c>
      <c r="CT202" s="1">
        <v>1090</v>
      </c>
      <c r="CU202" s="1">
        <v>1300</v>
      </c>
      <c r="CV202" s="1">
        <v>585</v>
      </c>
      <c r="CW202" s="1">
        <v>750</v>
      </c>
    </row>
    <row r="203" spans="1:145">
      <c r="A203" s="163">
        <f t="shared" si="3"/>
        <v>39358</v>
      </c>
      <c r="AJ203" s="1">
        <v>925</v>
      </c>
      <c r="AK203" s="1">
        <v>1050</v>
      </c>
      <c r="AL203" s="1">
        <v>1095</v>
      </c>
      <c r="AM203" s="1">
        <v>1345</v>
      </c>
      <c r="AN203" s="1">
        <v>700</v>
      </c>
      <c r="AO203" s="1">
        <v>900</v>
      </c>
      <c r="AX203" s="1">
        <v>1075</v>
      </c>
      <c r="AY203" s="1">
        <v>1285</v>
      </c>
      <c r="AZ203" s="1">
        <v>635</v>
      </c>
      <c r="BA203" s="1">
        <v>775</v>
      </c>
      <c r="EL203" s="1">
        <v>1100</v>
      </c>
      <c r="EM203" s="1">
        <v>1285</v>
      </c>
      <c r="EN203" s="1">
        <v>660</v>
      </c>
      <c r="EO203" s="1">
        <v>785</v>
      </c>
    </row>
    <row r="204" spans="1:145">
      <c r="A204" s="163">
        <f t="shared" si="3"/>
        <v>39365</v>
      </c>
      <c r="AL204" s="1">
        <v>1095</v>
      </c>
      <c r="AM204" s="1">
        <v>1340</v>
      </c>
      <c r="AN204" s="1">
        <v>725</v>
      </c>
      <c r="AO204" s="1">
        <v>950</v>
      </c>
      <c r="AX204" s="1">
        <v>1080</v>
      </c>
      <c r="AY204" s="1">
        <v>1320</v>
      </c>
      <c r="AZ204" s="1">
        <v>600</v>
      </c>
      <c r="BA204" s="1">
        <v>825</v>
      </c>
    </row>
    <row r="205" spans="1:145">
      <c r="A205" s="163">
        <f t="shared" si="3"/>
        <v>39372</v>
      </c>
      <c r="AJ205" s="1">
        <v>935</v>
      </c>
      <c r="AK205" s="1">
        <v>1120</v>
      </c>
      <c r="AL205" s="1">
        <v>1085</v>
      </c>
      <c r="AM205" s="1">
        <v>1340</v>
      </c>
      <c r="AN205" s="1">
        <v>700</v>
      </c>
      <c r="AO205" s="1">
        <v>900</v>
      </c>
      <c r="AX205" s="1">
        <v>1085</v>
      </c>
      <c r="AY205" s="1">
        <v>1200</v>
      </c>
      <c r="AZ205" s="1">
        <v>660</v>
      </c>
      <c r="BA205" s="1">
        <v>850</v>
      </c>
    </row>
    <row r="206" spans="1:145">
      <c r="A206" s="163">
        <f t="shared" si="3"/>
        <v>39379</v>
      </c>
      <c r="B206" s="1">
        <v>1000</v>
      </c>
      <c r="C206" s="1">
        <v>1200</v>
      </c>
      <c r="D206" s="1">
        <v>660</v>
      </c>
      <c r="E206" s="1">
        <v>850</v>
      </c>
      <c r="N206" s="1">
        <v>1050</v>
      </c>
      <c r="O206" s="1">
        <v>1350</v>
      </c>
      <c r="P206" s="1">
        <v>710</v>
      </c>
      <c r="Q206" s="1">
        <v>925</v>
      </c>
      <c r="CT206" s="1">
        <v>1100</v>
      </c>
      <c r="CU206" s="1">
        <v>1340</v>
      </c>
      <c r="CV206" s="1">
        <v>585</v>
      </c>
      <c r="CW206" s="1">
        <v>660</v>
      </c>
    </row>
    <row r="207" spans="1:145">
      <c r="A207" s="163">
        <f t="shared" si="3"/>
        <v>39386</v>
      </c>
      <c r="AL207" s="1">
        <v>960</v>
      </c>
      <c r="AM207" s="1">
        <v>1350</v>
      </c>
      <c r="AN207" s="1">
        <v>720</v>
      </c>
      <c r="AO207" s="1">
        <v>910</v>
      </c>
      <c r="AX207" s="1">
        <v>1075</v>
      </c>
      <c r="AY207" s="1">
        <v>1350</v>
      </c>
      <c r="AZ207" s="1">
        <v>675</v>
      </c>
      <c r="BA207" s="1">
        <v>825</v>
      </c>
      <c r="CT207" s="1">
        <v>1100</v>
      </c>
      <c r="CU207" s="1">
        <v>1325</v>
      </c>
      <c r="CV207" s="1">
        <v>560</v>
      </c>
      <c r="CW207" s="1">
        <v>700</v>
      </c>
    </row>
    <row r="208" spans="1:145">
      <c r="A208" s="163">
        <f t="shared" si="3"/>
        <v>39393</v>
      </c>
      <c r="AH208" s="1">
        <v>1125</v>
      </c>
      <c r="AI208" s="1">
        <v>1125</v>
      </c>
      <c r="AJ208" s="1">
        <v>1090</v>
      </c>
      <c r="AK208" s="1">
        <v>1090</v>
      </c>
      <c r="AL208" s="1">
        <v>1050</v>
      </c>
      <c r="AM208" s="1">
        <v>1400</v>
      </c>
      <c r="AN208" s="1">
        <v>720</v>
      </c>
      <c r="AO208" s="1">
        <v>1000</v>
      </c>
    </row>
    <row r="209" spans="1:145">
      <c r="A209" s="163">
        <f t="shared" si="3"/>
        <v>39400</v>
      </c>
      <c r="AL209" s="1">
        <v>1075</v>
      </c>
      <c r="AM209" s="1">
        <v>1350</v>
      </c>
      <c r="AN209" s="1">
        <v>675</v>
      </c>
      <c r="AO209" s="1">
        <v>900</v>
      </c>
      <c r="AX209" s="1">
        <v>900</v>
      </c>
      <c r="AY209" s="1">
        <v>1175</v>
      </c>
      <c r="AZ209" s="1">
        <v>610</v>
      </c>
      <c r="BA209" s="1">
        <v>675</v>
      </c>
      <c r="CT209" s="1">
        <v>1100</v>
      </c>
      <c r="CU209" s="1">
        <v>1175</v>
      </c>
      <c r="CV209" s="1">
        <v>560</v>
      </c>
      <c r="CW209" s="1">
        <v>675</v>
      </c>
    </row>
    <row r="210" spans="1:145">
      <c r="A210" s="163">
        <f t="shared" si="3"/>
        <v>39407</v>
      </c>
      <c r="AL210" s="1">
        <v>975</v>
      </c>
      <c r="AM210" s="1">
        <v>1340</v>
      </c>
      <c r="AN210" s="1">
        <v>700</v>
      </c>
      <c r="AO210" s="1">
        <v>910</v>
      </c>
      <c r="CT210" s="1">
        <v>1100</v>
      </c>
      <c r="CU210" s="1">
        <v>1300</v>
      </c>
      <c r="CV210" s="1">
        <v>540</v>
      </c>
      <c r="CW210" s="1">
        <v>720</v>
      </c>
    </row>
    <row r="211" spans="1:145">
      <c r="A211" s="163">
        <f t="shared" si="3"/>
        <v>39414</v>
      </c>
      <c r="AL211" s="1">
        <v>900</v>
      </c>
      <c r="AM211" s="1">
        <v>1350</v>
      </c>
      <c r="AN211" s="1">
        <v>670</v>
      </c>
      <c r="AO211" s="1">
        <v>870</v>
      </c>
      <c r="AX211" s="1">
        <v>950</v>
      </c>
      <c r="AY211" s="1">
        <v>1250</v>
      </c>
      <c r="AZ211" s="1">
        <v>620</v>
      </c>
      <c r="BA211" s="1">
        <v>675</v>
      </c>
      <c r="CT211" s="1">
        <v>1090</v>
      </c>
      <c r="CU211" s="1">
        <v>1225</v>
      </c>
      <c r="CV211" s="1">
        <v>510</v>
      </c>
      <c r="CW211" s="1">
        <v>690</v>
      </c>
    </row>
    <row r="212" spans="1:145">
      <c r="A212" s="163">
        <f t="shared" si="3"/>
        <v>39421</v>
      </c>
      <c r="AL212" s="1">
        <v>950</v>
      </c>
      <c r="AM212" s="1">
        <v>1340</v>
      </c>
      <c r="AN212" s="1">
        <v>700</v>
      </c>
      <c r="AO212" s="1">
        <v>900</v>
      </c>
      <c r="AX212" s="1">
        <v>1090</v>
      </c>
      <c r="AY212" s="1">
        <v>1300</v>
      </c>
      <c r="AZ212" s="1">
        <v>625</v>
      </c>
      <c r="BA212" s="1">
        <v>800</v>
      </c>
      <c r="CT212" s="1">
        <v>1050</v>
      </c>
      <c r="CU212" s="1">
        <v>1300</v>
      </c>
      <c r="CV212" s="1">
        <v>575</v>
      </c>
      <c r="CW212" s="1">
        <v>660</v>
      </c>
    </row>
    <row r="213" spans="1:145">
      <c r="A213" s="163">
        <f t="shared" si="3"/>
        <v>39428</v>
      </c>
      <c r="AL213" s="1">
        <v>1065</v>
      </c>
      <c r="AM213" s="1">
        <v>1340</v>
      </c>
      <c r="AN213" s="1">
        <v>650</v>
      </c>
      <c r="AO213" s="1">
        <v>850</v>
      </c>
      <c r="EL213" s="1">
        <v>1100</v>
      </c>
      <c r="EM213" s="1">
        <v>1100</v>
      </c>
      <c r="EN213" s="1">
        <v>550</v>
      </c>
      <c r="EO213" s="1">
        <v>550</v>
      </c>
    </row>
    <row r="214" spans="1:145">
      <c r="A214" s="163">
        <f t="shared" si="3"/>
        <v>39435</v>
      </c>
    </row>
    <row r="215" spans="1:145">
      <c r="A215" s="163">
        <f t="shared" si="3"/>
        <v>39442</v>
      </c>
    </row>
    <row r="216" spans="1:145">
      <c r="A216" s="163">
        <f t="shared" si="3"/>
        <v>39449</v>
      </c>
      <c r="AL216" s="1">
        <v>1065</v>
      </c>
      <c r="AM216" s="1">
        <v>1350</v>
      </c>
      <c r="AN216" s="1">
        <v>660</v>
      </c>
      <c r="AO216" s="1">
        <v>880</v>
      </c>
      <c r="AX216" s="1">
        <v>1085</v>
      </c>
      <c r="AY216" s="1">
        <v>1340</v>
      </c>
      <c r="AZ216" s="1">
        <v>575</v>
      </c>
      <c r="BA216" s="1">
        <v>75</v>
      </c>
      <c r="EH216" s="1">
        <v>1175</v>
      </c>
      <c r="EI216" s="1">
        <v>1210</v>
      </c>
      <c r="EJ216" s="1">
        <v>450</v>
      </c>
      <c r="EK216" s="1">
        <v>525</v>
      </c>
    </row>
    <row r="217" spans="1:145">
      <c r="A217" s="163">
        <f t="shared" si="3"/>
        <v>39456</v>
      </c>
      <c r="AL217" s="1">
        <v>1075</v>
      </c>
      <c r="AM217" s="1">
        <v>1340</v>
      </c>
      <c r="AN217" s="1">
        <v>660</v>
      </c>
      <c r="AO217" s="1">
        <v>900</v>
      </c>
      <c r="AX217" s="1">
        <v>1060</v>
      </c>
      <c r="AY217" s="1">
        <v>1300</v>
      </c>
      <c r="AZ217" s="1">
        <v>585</v>
      </c>
      <c r="BA217" s="1">
        <v>775</v>
      </c>
      <c r="CT217" s="1">
        <v>1095</v>
      </c>
      <c r="CU217" s="1">
        <v>1300</v>
      </c>
      <c r="CV217" s="1">
        <v>500</v>
      </c>
      <c r="CW217" s="1">
        <v>625</v>
      </c>
    </row>
    <row r="218" spans="1:145">
      <c r="A218" s="163">
        <f t="shared" si="3"/>
        <v>39463</v>
      </c>
      <c r="AL218" s="1">
        <v>1050</v>
      </c>
      <c r="AM218" s="1">
        <v>1350</v>
      </c>
      <c r="AN218" s="1">
        <v>675</v>
      </c>
      <c r="AO218" s="1">
        <v>900</v>
      </c>
      <c r="AV218" s="1">
        <v>900</v>
      </c>
      <c r="AW218" s="1">
        <v>1075</v>
      </c>
      <c r="AX218" s="1">
        <v>1100</v>
      </c>
      <c r="AY218" s="1">
        <v>1200</v>
      </c>
      <c r="AZ218" s="1">
        <v>560</v>
      </c>
      <c r="BA218" s="1">
        <v>750</v>
      </c>
      <c r="CT218" s="1">
        <v>1095</v>
      </c>
      <c r="CU218" s="1">
        <v>1300</v>
      </c>
      <c r="CV218" s="1">
        <v>460</v>
      </c>
      <c r="CW218" s="1">
        <v>625</v>
      </c>
    </row>
    <row r="219" spans="1:145">
      <c r="A219" s="163">
        <f t="shared" si="3"/>
        <v>39470</v>
      </c>
      <c r="AJ219" s="1">
        <v>950</v>
      </c>
      <c r="AK219" s="1">
        <v>1175</v>
      </c>
      <c r="AL219" s="1">
        <v>1075</v>
      </c>
      <c r="AM219" s="1">
        <v>1340</v>
      </c>
      <c r="AN219" s="1">
        <v>700</v>
      </c>
      <c r="AO219" s="1">
        <v>925</v>
      </c>
      <c r="AX219" s="1">
        <v>1075</v>
      </c>
      <c r="AY219" s="1">
        <v>1175</v>
      </c>
      <c r="AZ219" s="1">
        <v>635</v>
      </c>
      <c r="BA219" s="1">
        <v>790</v>
      </c>
      <c r="CT219" s="1">
        <v>1225</v>
      </c>
      <c r="CU219" s="1">
        <v>1300</v>
      </c>
      <c r="CV219" s="1">
        <v>500</v>
      </c>
      <c r="CW219" s="1">
        <v>550</v>
      </c>
    </row>
    <row r="220" spans="1:145">
      <c r="A220" s="163">
        <f t="shared" si="3"/>
        <v>39477</v>
      </c>
      <c r="AJ220" s="1">
        <v>925</v>
      </c>
      <c r="AK220" s="1">
        <v>1050</v>
      </c>
      <c r="AL220" s="1">
        <v>950</v>
      </c>
      <c r="AM220" s="1">
        <v>1345</v>
      </c>
      <c r="AN220" s="1">
        <v>675</v>
      </c>
      <c r="AO220" s="1">
        <v>900</v>
      </c>
      <c r="AX220" s="1">
        <v>1075</v>
      </c>
      <c r="AY220" s="1">
        <v>1300</v>
      </c>
      <c r="AZ220" s="1">
        <v>625</v>
      </c>
      <c r="BA220" s="1">
        <v>775</v>
      </c>
    </row>
    <row r="221" spans="1:145">
      <c r="A221" s="163">
        <f t="shared" si="3"/>
        <v>39484</v>
      </c>
      <c r="AT221" s="1">
        <v>950</v>
      </c>
      <c r="AU221" s="1">
        <v>1345</v>
      </c>
      <c r="AV221" s="1">
        <v>650</v>
      </c>
      <c r="AW221" s="1">
        <v>875</v>
      </c>
      <c r="EL221" s="1">
        <v>1125</v>
      </c>
      <c r="EM221" s="1">
        <v>1175</v>
      </c>
      <c r="EN221" s="1">
        <v>585</v>
      </c>
      <c r="EO221" s="1">
        <v>600</v>
      </c>
    </row>
    <row r="222" spans="1:145">
      <c r="A222" s="163">
        <f t="shared" si="3"/>
        <v>39491</v>
      </c>
      <c r="AL222" s="1">
        <v>1075</v>
      </c>
      <c r="AM222" s="1">
        <v>1345</v>
      </c>
      <c r="AN222" s="1">
        <v>670</v>
      </c>
      <c r="AO222" s="1">
        <v>820</v>
      </c>
    </row>
    <row r="223" spans="1:145">
      <c r="A223" s="163">
        <f t="shared" si="3"/>
        <v>39498</v>
      </c>
      <c r="AL223" s="1">
        <v>1065</v>
      </c>
      <c r="AM223" s="1">
        <v>1345</v>
      </c>
      <c r="AN223" s="1">
        <v>675</v>
      </c>
      <c r="AO223" s="1">
        <v>875</v>
      </c>
      <c r="AV223" s="1">
        <v>975</v>
      </c>
      <c r="AW223" s="1">
        <v>1000</v>
      </c>
      <c r="AX223" s="1">
        <v>1100</v>
      </c>
      <c r="AY223" s="1">
        <v>1275</v>
      </c>
      <c r="AZ223" s="1">
        <v>610</v>
      </c>
      <c r="BA223" s="1">
        <v>785</v>
      </c>
      <c r="ED223" s="1">
        <v>1275</v>
      </c>
      <c r="EE223" s="1">
        <v>1275</v>
      </c>
      <c r="EF223" s="1">
        <v>735</v>
      </c>
      <c r="EG223" s="1">
        <v>735</v>
      </c>
    </row>
    <row r="224" spans="1:145">
      <c r="A224" s="163">
        <f t="shared" si="3"/>
        <v>39505</v>
      </c>
      <c r="AL224" s="1">
        <v>1060</v>
      </c>
      <c r="AM224" s="1">
        <v>1350</v>
      </c>
      <c r="AN224" s="1">
        <v>675</v>
      </c>
      <c r="AO224" s="1">
        <v>875</v>
      </c>
      <c r="AX224" s="1">
        <v>975</v>
      </c>
      <c r="AY224" s="1">
        <v>1200</v>
      </c>
      <c r="AZ224" s="1">
        <v>600</v>
      </c>
      <c r="BA224" s="1">
        <v>760</v>
      </c>
    </row>
    <row r="225" spans="1:145">
      <c r="A225" s="163">
        <f t="shared" si="3"/>
        <v>39512</v>
      </c>
      <c r="N225" s="1">
        <v>1075</v>
      </c>
      <c r="O225" s="1">
        <v>1340</v>
      </c>
      <c r="P225" s="1">
        <v>735</v>
      </c>
      <c r="Q225" s="1">
        <v>950</v>
      </c>
      <c r="Z225" s="1">
        <v>985</v>
      </c>
      <c r="AA225" s="1">
        <v>1285</v>
      </c>
      <c r="AB225" s="1">
        <v>770</v>
      </c>
      <c r="AC225" s="1">
        <v>775</v>
      </c>
      <c r="AJ225" s="1">
        <v>970</v>
      </c>
      <c r="AK225" s="1">
        <v>1000</v>
      </c>
    </row>
    <row r="226" spans="1:145">
      <c r="A226" s="163">
        <f t="shared" si="3"/>
        <v>39519</v>
      </c>
      <c r="AJ226" s="1">
        <v>910</v>
      </c>
      <c r="AK226" s="1">
        <v>1150</v>
      </c>
      <c r="AL226" s="1">
        <v>1050</v>
      </c>
      <c r="AM226" s="1">
        <v>1350</v>
      </c>
      <c r="AN226" s="1">
        <v>675</v>
      </c>
      <c r="AO226" s="1">
        <v>900</v>
      </c>
      <c r="AX226" s="1">
        <v>1150</v>
      </c>
      <c r="AY226" s="1">
        <v>1300</v>
      </c>
      <c r="AZ226" s="1">
        <v>625</v>
      </c>
      <c r="BA226" s="1">
        <v>775</v>
      </c>
      <c r="EL226" s="1">
        <v>1200</v>
      </c>
      <c r="EM226" s="1">
        <v>1250</v>
      </c>
      <c r="EN226" s="1">
        <v>610</v>
      </c>
      <c r="EO226" s="1">
        <v>640</v>
      </c>
    </row>
    <row r="227" spans="1:145">
      <c r="A227" s="163">
        <f t="shared" si="3"/>
        <v>39526</v>
      </c>
      <c r="AL227" s="1">
        <v>1085</v>
      </c>
      <c r="AM227" s="1">
        <v>1340</v>
      </c>
      <c r="AN227" s="1">
        <v>650</v>
      </c>
      <c r="AO227" s="1">
        <v>860</v>
      </c>
      <c r="AX227" s="1">
        <v>1075</v>
      </c>
      <c r="AY227" s="1">
        <v>1360</v>
      </c>
      <c r="AZ227" s="1">
        <v>610</v>
      </c>
      <c r="BA227" s="1">
        <v>785</v>
      </c>
      <c r="ED227" s="1">
        <v>1085</v>
      </c>
      <c r="EE227" s="1">
        <v>1085</v>
      </c>
      <c r="EF227" s="1">
        <v>600</v>
      </c>
      <c r="EG227" s="1">
        <v>600</v>
      </c>
    </row>
    <row r="228" spans="1:145">
      <c r="A228" s="163">
        <f t="shared" si="3"/>
        <v>39533</v>
      </c>
      <c r="AL228" s="1">
        <v>1085</v>
      </c>
      <c r="AM228" s="1">
        <v>1345</v>
      </c>
      <c r="AN228" s="1">
        <v>675</v>
      </c>
      <c r="AO228" s="1">
        <v>900</v>
      </c>
      <c r="AX228" s="1">
        <v>1000</v>
      </c>
      <c r="AY228" s="1">
        <v>1340</v>
      </c>
      <c r="AZ228" s="1">
        <v>600</v>
      </c>
      <c r="BA228" s="1">
        <v>800</v>
      </c>
      <c r="EL228" s="1">
        <v>1150</v>
      </c>
      <c r="EM228" s="1">
        <v>1250</v>
      </c>
      <c r="EN228" s="1">
        <v>610</v>
      </c>
      <c r="EO228" s="1">
        <v>675</v>
      </c>
    </row>
    <row r="229" spans="1:145">
      <c r="A229" s="163">
        <f t="shared" si="3"/>
        <v>39540</v>
      </c>
      <c r="AL229" s="1">
        <v>1085</v>
      </c>
      <c r="AM229" s="1">
        <v>1350</v>
      </c>
      <c r="AN229" s="1">
        <v>700</v>
      </c>
      <c r="AO229" s="1">
        <v>925</v>
      </c>
      <c r="AX229" s="1">
        <v>975</v>
      </c>
      <c r="AY229" s="1">
        <v>1300</v>
      </c>
      <c r="AZ229" s="1">
        <v>575</v>
      </c>
      <c r="BA229" s="1">
        <v>700</v>
      </c>
    </row>
    <row r="230" spans="1:145">
      <c r="A230" s="163">
        <f t="shared" si="3"/>
        <v>39547</v>
      </c>
      <c r="AD230" s="1">
        <v>1475</v>
      </c>
      <c r="AE230" s="1">
        <v>1550</v>
      </c>
      <c r="AF230" s="1">
        <v>850</v>
      </c>
      <c r="AG230" s="1">
        <v>950</v>
      </c>
      <c r="AL230" s="1">
        <v>1075</v>
      </c>
      <c r="AM230" s="1">
        <v>1350</v>
      </c>
      <c r="AN230" s="1">
        <v>660</v>
      </c>
      <c r="AO230" s="1">
        <v>870</v>
      </c>
      <c r="AX230" s="1">
        <v>1000</v>
      </c>
      <c r="AY230" s="1">
        <v>1330</v>
      </c>
      <c r="AZ230" s="1">
        <v>620</v>
      </c>
      <c r="BA230" s="1">
        <v>785</v>
      </c>
      <c r="ED230" s="1">
        <v>1275</v>
      </c>
      <c r="EE230" s="1">
        <v>1275</v>
      </c>
      <c r="EF230" s="1">
        <v>625</v>
      </c>
      <c r="EG230" s="1">
        <v>625</v>
      </c>
    </row>
    <row r="231" spans="1:145">
      <c r="A231" s="163">
        <f t="shared" si="3"/>
        <v>39554</v>
      </c>
      <c r="AJ231" s="1">
        <v>950</v>
      </c>
      <c r="AK231" s="1">
        <v>975</v>
      </c>
      <c r="AL231" s="1">
        <v>1075</v>
      </c>
      <c r="AM231" s="1">
        <v>1360</v>
      </c>
      <c r="AN231" s="1">
        <v>700</v>
      </c>
      <c r="AO231" s="1">
        <v>910</v>
      </c>
    </row>
    <row r="232" spans="1:145">
      <c r="A232" s="163">
        <f t="shared" si="3"/>
        <v>39561</v>
      </c>
      <c r="AJ232" s="1">
        <v>890</v>
      </c>
      <c r="AK232" s="1">
        <v>925</v>
      </c>
      <c r="AL232" s="1">
        <v>1045</v>
      </c>
      <c r="AM232" s="1">
        <v>1345</v>
      </c>
      <c r="AN232" s="1">
        <v>650</v>
      </c>
      <c r="AO232" s="1">
        <v>860</v>
      </c>
      <c r="AX232" s="1">
        <v>950</v>
      </c>
      <c r="AY232" s="1">
        <v>1175</v>
      </c>
      <c r="AZ232" s="1">
        <v>560</v>
      </c>
      <c r="BA232" s="1">
        <v>670</v>
      </c>
    </row>
    <row r="233" spans="1:145">
      <c r="A233" s="163">
        <f t="shared" si="3"/>
        <v>39568</v>
      </c>
      <c r="AL233" s="1">
        <v>1085</v>
      </c>
      <c r="AM233" s="1">
        <v>1350</v>
      </c>
      <c r="AN233" s="1">
        <v>650</v>
      </c>
      <c r="AO233" s="1">
        <v>875</v>
      </c>
      <c r="AX233" s="1">
        <v>1100</v>
      </c>
      <c r="AY233" s="1">
        <v>1300</v>
      </c>
      <c r="AZ233" s="1">
        <v>610</v>
      </c>
      <c r="BA233" s="1">
        <v>685</v>
      </c>
    </row>
    <row r="234" spans="1:145">
      <c r="A234" s="163">
        <f t="shared" si="3"/>
        <v>39575</v>
      </c>
      <c r="N234" s="1">
        <v>1075</v>
      </c>
      <c r="O234" s="1">
        <v>1365</v>
      </c>
      <c r="P234" s="1">
        <v>700</v>
      </c>
      <c r="Q234" s="1">
        <v>900</v>
      </c>
    </row>
    <row r="235" spans="1:145">
      <c r="A235" s="163">
        <f t="shared" si="3"/>
        <v>39582</v>
      </c>
      <c r="N235" s="1">
        <v>900</v>
      </c>
      <c r="O235" s="1">
        <v>1350</v>
      </c>
      <c r="P235" s="1">
        <v>675</v>
      </c>
      <c r="Q235" s="1">
        <v>870</v>
      </c>
    </row>
    <row r="236" spans="1:145">
      <c r="A236" s="163">
        <f t="shared" si="3"/>
        <v>39589</v>
      </c>
      <c r="N236" s="1">
        <v>900</v>
      </c>
      <c r="O236" s="1">
        <v>1300</v>
      </c>
      <c r="P236" s="1">
        <v>875</v>
      </c>
      <c r="Q236" s="1">
        <v>950</v>
      </c>
      <c r="AJ236" s="1">
        <v>850</v>
      </c>
      <c r="AK236" s="1">
        <v>850</v>
      </c>
    </row>
    <row r="237" spans="1:145">
      <c r="A237" s="163">
        <f t="shared" si="3"/>
        <v>39596</v>
      </c>
      <c r="B237" s="1">
        <v>1060</v>
      </c>
      <c r="C237" s="1">
        <v>1250</v>
      </c>
      <c r="D237" s="1">
        <v>575</v>
      </c>
      <c r="E237" s="1">
        <v>750</v>
      </c>
      <c r="N237" s="1">
        <v>1060</v>
      </c>
      <c r="O237" s="1">
        <v>1360</v>
      </c>
      <c r="P237" s="1">
        <v>700</v>
      </c>
      <c r="Q237" s="1">
        <v>925</v>
      </c>
    </row>
    <row r="238" spans="1:145">
      <c r="A238" s="163">
        <f t="shared" si="3"/>
        <v>39603</v>
      </c>
      <c r="AJ238" s="1">
        <v>920</v>
      </c>
      <c r="AK238" s="1">
        <v>975</v>
      </c>
      <c r="AL238" s="1">
        <v>925</v>
      </c>
      <c r="AM238" s="1">
        <v>1360</v>
      </c>
      <c r="AN238" s="1">
        <v>700</v>
      </c>
      <c r="AO238" s="1">
        <v>900</v>
      </c>
      <c r="AX238" s="1">
        <v>1075</v>
      </c>
      <c r="AY238" s="1">
        <v>1275</v>
      </c>
      <c r="AZ238" s="1">
        <v>650</v>
      </c>
      <c r="BA238" s="1">
        <v>740</v>
      </c>
    </row>
    <row r="239" spans="1:145">
      <c r="A239" s="163">
        <f t="shared" si="3"/>
        <v>39610</v>
      </c>
      <c r="AL239" s="1">
        <v>1125</v>
      </c>
      <c r="AM239" s="1">
        <v>1360</v>
      </c>
      <c r="AN239" s="1">
        <v>685</v>
      </c>
      <c r="AO239" s="1">
        <v>875</v>
      </c>
      <c r="CX239" s="1">
        <v>1250</v>
      </c>
      <c r="CY239" s="1">
        <v>1300</v>
      </c>
      <c r="CZ239" s="1">
        <v>610</v>
      </c>
      <c r="DA239" s="1">
        <v>650</v>
      </c>
    </row>
    <row r="240" spans="1:145">
      <c r="A240" s="163">
        <f t="shared" si="3"/>
        <v>39617</v>
      </c>
      <c r="AL240" s="1">
        <v>900</v>
      </c>
      <c r="AM240" s="1">
        <v>1350</v>
      </c>
      <c r="AN240" s="1">
        <v>680</v>
      </c>
      <c r="AO240" s="1">
        <v>870</v>
      </c>
      <c r="AX240" s="1">
        <v>950</v>
      </c>
      <c r="AY240" s="1">
        <v>1250</v>
      </c>
      <c r="AZ240" s="1">
        <v>585</v>
      </c>
      <c r="BA240" s="1">
        <v>720</v>
      </c>
    </row>
    <row r="241" spans="1:137">
      <c r="A241" s="163">
        <f t="shared" si="3"/>
        <v>39624</v>
      </c>
      <c r="N241" s="1">
        <v>1075</v>
      </c>
      <c r="O241" s="1">
        <v>1350</v>
      </c>
      <c r="P241" s="1">
        <v>700</v>
      </c>
      <c r="Q241" s="1">
        <v>875</v>
      </c>
    </row>
    <row r="242" spans="1:137">
      <c r="A242" s="163">
        <f t="shared" si="3"/>
        <v>39631</v>
      </c>
    </row>
    <row r="243" spans="1:137">
      <c r="A243" s="163">
        <f t="shared" si="3"/>
        <v>39638</v>
      </c>
      <c r="AJ243" s="1">
        <v>1175</v>
      </c>
      <c r="AK243" s="1">
        <v>1175</v>
      </c>
      <c r="AT243" s="1">
        <v>875</v>
      </c>
      <c r="AU243" s="1">
        <v>1350</v>
      </c>
      <c r="AV243" s="1">
        <v>725</v>
      </c>
      <c r="AW243" s="1">
        <v>900</v>
      </c>
      <c r="ED243" s="1">
        <v>1030</v>
      </c>
      <c r="EE243" s="1">
        <v>1085</v>
      </c>
      <c r="EF243" s="1">
        <v>570</v>
      </c>
      <c r="EG243" s="1">
        <v>625</v>
      </c>
    </row>
    <row r="244" spans="1:137">
      <c r="A244" s="163">
        <f t="shared" si="3"/>
        <v>39645</v>
      </c>
      <c r="N244" s="1">
        <v>1000</v>
      </c>
      <c r="O244" s="1">
        <v>1300</v>
      </c>
      <c r="P244" s="1">
        <v>750</v>
      </c>
      <c r="Q244" s="1">
        <v>850</v>
      </c>
    </row>
    <row r="245" spans="1:137">
      <c r="A245" s="163">
        <f t="shared" si="3"/>
        <v>39652</v>
      </c>
      <c r="B245" s="1">
        <v>1075</v>
      </c>
      <c r="C245" s="1">
        <v>1075</v>
      </c>
      <c r="D245" s="1">
        <v>725</v>
      </c>
      <c r="E245" s="1">
        <v>725</v>
      </c>
      <c r="N245" s="1">
        <v>1090</v>
      </c>
      <c r="O245" s="1">
        <v>1350</v>
      </c>
      <c r="P245" s="1">
        <v>735</v>
      </c>
      <c r="Q245" s="1">
        <v>900</v>
      </c>
    </row>
    <row r="246" spans="1:137">
      <c r="A246" s="163">
        <f t="shared" si="3"/>
        <v>39659</v>
      </c>
      <c r="B246" s="1">
        <v>970</v>
      </c>
      <c r="C246" s="1">
        <v>1175</v>
      </c>
      <c r="D246" s="1">
        <v>675</v>
      </c>
      <c r="E246" s="1">
        <v>790</v>
      </c>
      <c r="N246" s="1">
        <v>1075</v>
      </c>
      <c r="O246" s="1">
        <v>1345</v>
      </c>
      <c r="P246" s="1">
        <v>725</v>
      </c>
      <c r="Q246" s="1">
        <v>935</v>
      </c>
      <c r="AJ246" s="1">
        <v>970</v>
      </c>
      <c r="AK246" s="1">
        <v>1000</v>
      </c>
    </row>
    <row r="247" spans="1:137">
      <c r="A247" s="163">
        <f t="shared" si="3"/>
        <v>39666</v>
      </c>
      <c r="B247" s="1">
        <v>900</v>
      </c>
      <c r="C247" s="1">
        <v>1085</v>
      </c>
      <c r="D247" s="1">
        <v>800</v>
      </c>
      <c r="E247" s="1">
        <v>800</v>
      </c>
      <c r="N247" s="1">
        <v>1075</v>
      </c>
      <c r="O247" s="1">
        <v>1345</v>
      </c>
      <c r="P247" s="1">
        <v>735</v>
      </c>
      <c r="Q247" s="1">
        <v>960</v>
      </c>
    </row>
    <row r="248" spans="1:137">
      <c r="A248" s="163">
        <f t="shared" si="3"/>
        <v>39673</v>
      </c>
      <c r="AJ248" s="1">
        <v>950</v>
      </c>
      <c r="AK248" s="1">
        <v>1000</v>
      </c>
      <c r="AL248" s="1">
        <v>1050</v>
      </c>
      <c r="AM248" s="1">
        <v>1350</v>
      </c>
      <c r="AN248" s="1">
        <v>725</v>
      </c>
      <c r="AO248" s="1">
        <v>925</v>
      </c>
      <c r="AX248" s="1">
        <v>1085</v>
      </c>
      <c r="AY248" s="1">
        <v>1275</v>
      </c>
      <c r="AZ248" s="1">
        <v>710</v>
      </c>
      <c r="BA248" s="1">
        <v>800</v>
      </c>
      <c r="ED248" s="1">
        <v>1185</v>
      </c>
      <c r="EE248" s="1">
        <v>1185</v>
      </c>
      <c r="EF248" s="1">
        <v>675</v>
      </c>
      <c r="EG248" s="1">
        <v>675</v>
      </c>
    </row>
    <row r="249" spans="1:137">
      <c r="A249" s="163">
        <f t="shared" si="3"/>
        <v>39680</v>
      </c>
      <c r="AL249" s="1">
        <v>950</v>
      </c>
      <c r="AM249" s="1">
        <v>1350</v>
      </c>
      <c r="AN249" s="1">
        <v>700</v>
      </c>
      <c r="AO249" s="1">
        <v>900</v>
      </c>
      <c r="AX249" s="1">
        <v>1000</v>
      </c>
      <c r="AY249" s="1">
        <v>1200</v>
      </c>
      <c r="AZ249" s="1">
        <v>650</v>
      </c>
      <c r="BA249" s="1">
        <v>725</v>
      </c>
      <c r="CX249" s="1">
        <v>1125</v>
      </c>
      <c r="CY249" s="1">
        <v>1285</v>
      </c>
      <c r="CZ249" s="1">
        <v>675</v>
      </c>
      <c r="DA249" s="1">
        <v>700</v>
      </c>
    </row>
    <row r="250" spans="1:137">
      <c r="A250" s="163">
        <f t="shared" si="3"/>
        <v>39687</v>
      </c>
    </row>
    <row r="251" spans="1:137">
      <c r="A251" s="163">
        <f t="shared" si="3"/>
        <v>39694</v>
      </c>
    </row>
    <row r="252" spans="1:137">
      <c r="A252" s="163">
        <f t="shared" si="3"/>
        <v>39701</v>
      </c>
      <c r="AL252" s="1">
        <v>1040</v>
      </c>
      <c r="AM252" s="1">
        <v>1365</v>
      </c>
      <c r="AN252" s="1">
        <v>710</v>
      </c>
      <c r="AO252" s="1">
        <v>935</v>
      </c>
      <c r="AX252" s="1">
        <v>950</v>
      </c>
      <c r="AY252" s="1">
        <v>1175</v>
      </c>
      <c r="AZ252" s="1">
        <v>725</v>
      </c>
      <c r="BA252" s="1">
        <v>860</v>
      </c>
    </row>
    <row r="253" spans="1:137">
      <c r="A253" s="163">
        <f t="shared" si="3"/>
        <v>39708</v>
      </c>
      <c r="AL253" s="1">
        <v>1100</v>
      </c>
      <c r="AM253" s="1">
        <v>1355</v>
      </c>
      <c r="AN253" s="1">
        <v>710</v>
      </c>
      <c r="AO253" s="1">
        <v>900</v>
      </c>
      <c r="AX253" s="1">
        <v>1150</v>
      </c>
      <c r="AY253" s="1">
        <v>1295</v>
      </c>
      <c r="AZ253" s="1">
        <v>700</v>
      </c>
      <c r="BA253" s="1">
        <v>825</v>
      </c>
    </row>
    <row r="254" spans="1:137">
      <c r="A254" s="163">
        <f t="shared" si="3"/>
        <v>39715</v>
      </c>
      <c r="AL254" s="1">
        <v>1050</v>
      </c>
      <c r="AM254" s="1">
        <v>1345</v>
      </c>
      <c r="AN254" s="1">
        <v>735</v>
      </c>
      <c r="AO254" s="1">
        <v>960</v>
      </c>
      <c r="AV254" s="1">
        <v>1000</v>
      </c>
      <c r="AW254" s="1">
        <v>1000</v>
      </c>
      <c r="AX254" s="1">
        <v>1000</v>
      </c>
      <c r="AY254" s="1">
        <v>1275</v>
      </c>
      <c r="AZ254" s="1">
        <v>635</v>
      </c>
      <c r="BA254" s="1">
        <v>850</v>
      </c>
    </row>
    <row r="255" spans="1:137">
      <c r="A255" s="163">
        <f t="shared" si="3"/>
        <v>39722</v>
      </c>
      <c r="AL255" s="1">
        <v>950</v>
      </c>
      <c r="AM255" s="1">
        <v>1350</v>
      </c>
      <c r="AN255" s="1">
        <v>725</v>
      </c>
      <c r="AO255" s="1">
        <v>950</v>
      </c>
    </row>
    <row r="256" spans="1:137">
      <c r="A256" s="163">
        <f t="shared" si="3"/>
        <v>39729</v>
      </c>
      <c r="N256" s="1">
        <v>1100</v>
      </c>
      <c r="O256" s="1">
        <v>1350</v>
      </c>
      <c r="P256" s="1">
        <v>685</v>
      </c>
      <c r="Q256" s="1">
        <v>900</v>
      </c>
      <c r="AJ256" s="1">
        <v>925</v>
      </c>
      <c r="AK256" s="1">
        <v>935</v>
      </c>
    </row>
    <row r="257" spans="1:141">
      <c r="A257" s="163">
        <f t="shared" si="3"/>
        <v>39736</v>
      </c>
      <c r="N257" s="1">
        <v>1075</v>
      </c>
      <c r="O257" s="1">
        <v>1350</v>
      </c>
      <c r="P257" s="1">
        <v>700</v>
      </c>
      <c r="Q257" s="1">
        <v>860</v>
      </c>
      <c r="AJ257" s="1">
        <v>825</v>
      </c>
      <c r="AK257" s="1">
        <v>825</v>
      </c>
      <c r="AX257" s="1">
        <v>1425</v>
      </c>
      <c r="AY257" s="1">
        <v>1500</v>
      </c>
      <c r="AZ257" s="1">
        <v>775</v>
      </c>
      <c r="BA257" s="1">
        <v>950</v>
      </c>
    </row>
    <row r="258" spans="1:141">
      <c r="A258" s="163">
        <f t="shared" si="3"/>
        <v>39743</v>
      </c>
      <c r="AL258" s="1">
        <v>1000</v>
      </c>
      <c r="AM258" s="1">
        <v>1400</v>
      </c>
      <c r="AN258" s="1">
        <v>710</v>
      </c>
      <c r="AO258" s="1">
        <v>900</v>
      </c>
      <c r="AX258" s="1">
        <v>950</v>
      </c>
      <c r="AY258" s="1">
        <v>1250</v>
      </c>
      <c r="AZ258" s="1">
        <v>625</v>
      </c>
      <c r="BA258" s="1">
        <v>775</v>
      </c>
    </row>
    <row r="259" spans="1:141">
      <c r="A259" s="163">
        <f t="shared" si="3"/>
        <v>39750</v>
      </c>
      <c r="R259" s="1">
        <v>1150</v>
      </c>
      <c r="S259" s="1">
        <v>1325</v>
      </c>
      <c r="T259" s="1">
        <v>1120</v>
      </c>
      <c r="U259" s="1">
        <v>1160</v>
      </c>
      <c r="BR259" s="1">
        <v>1060</v>
      </c>
      <c r="BS259" s="1">
        <v>1275</v>
      </c>
      <c r="BT259" s="1">
        <v>760</v>
      </c>
      <c r="BU259" s="1">
        <v>875</v>
      </c>
      <c r="CD259" s="1">
        <v>1200</v>
      </c>
      <c r="CE259" s="1">
        <v>1300</v>
      </c>
      <c r="CF259" s="1">
        <v>900</v>
      </c>
      <c r="CG259" s="1">
        <v>950</v>
      </c>
      <c r="ED259" s="1">
        <v>1300</v>
      </c>
      <c r="EE259" s="1">
        <v>1300</v>
      </c>
      <c r="EF259" s="1">
        <v>660</v>
      </c>
      <c r="EG259" s="1">
        <v>660</v>
      </c>
    </row>
    <row r="260" spans="1:141">
      <c r="A260" s="163">
        <f t="shared" si="3"/>
        <v>39757</v>
      </c>
      <c r="N260" s="1">
        <v>1100</v>
      </c>
      <c r="O260" s="1">
        <v>1400</v>
      </c>
      <c r="P260" s="1">
        <v>700</v>
      </c>
      <c r="Q260" s="1">
        <v>825</v>
      </c>
      <c r="AL260" s="1">
        <v>1050</v>
      </c>
      <c r="AM260" s="1">
        <v>1300</v>
      </c>
      <c r="AN260" s="1">
        <v>625</v>
      </c>
      <c r="AO260" s="1">
        <v>735</v>
      </c>
    </row>
    <row r="261" spans="1:141">
      <c r="A261" s="163">
        <f t="shared" si="3"/>
        <v>39764</v>
      </c>
      <c r="AJ261" s="1">
        <v>900</v>
      </c>
      <c r="AK261" s="1">
        <v>950</v>
      </c>
      <c r="AL261" s="1">
        <v>1000</v>
      </c>
      <c r="AM261" s="1">
        <v>1340</v>
      </c>
      <c r="AN261" s="1">
        <v>650</v>
      </c>
      <c r="AO261" s="1">
        <v>835</v>
      </c>
      <c r="AX261" s="1">
        <v>1065</v>
      </c>
      <c r="AY261" s="1">
        <v>1200</v>
      </c>
      <c r="AZ261" s="1">
        <v>560</v>
      </c>
      <c r="BA261" s="1">
        <v>700</v>
      </c>
    </row>
    <row r="262" spans="1:141">
      <c r="A262" s="163">
        <f t="shared" si="3"/>
        <v>39771</v>
      </c>
      <c r="AL262" s="1">
        <v>1025</v>
      </c>
      <c r="AM262" s="1">
        <v>1350</v>
      </c>
      <c r="AN262" s="1">
        <v>660</v>
      </c>
      <c r="AO262" s="1">
        <v>875</v>
      </c>
      <c r="AX262" s="1">
        <v>1030</v>
      </c>
      <c r="AY262" s="1">
        <v>1300</v>
      </c>
      <c r="AZ262" s="1">
        <v>560</v>
      </c>
      <c r="BA262" s="1">
        <v>725</v>
      </c>
      <c r="BR262" s="1">
        <v>1150</v>
      </c>
      <c r="BS262" s="1">
        <v>1275</v>
      </c>
      <c r="BT262" s="1">
        <v>500</v>
      </c>
      <c r="BU262" s="1">
        <v>600</v>
      </c>
    </row>
    <row r="263" spans="1:141">
      <c r="A263" s="163">
        <f t="shared" si="3"/>
        <v>39778</v>
      </c>
      <c r="B263" s="1">
        <v>1055</v>
      </c>
      <c r="C263" s="1">
        <v>1285</v>
      </c>
      <c r="D263" s="1">
        <v>575</v>
      </c>
      <c r="E263" s="1">
        <v>700</v>
      </c>
      <c r="N263" s="1">
        <v>990</v>
      </c>
      <c r="O263" s="1">
        <v>1300</v>
      </c>
      <c r="P263" s="1">
        <v>600</v>
      </c>
      <c r="Q263" s="1">
        <v>750</v>
      </c>
      <c r="DB263" s="1">
        <v>1085</v>
      </c>
      <c r="DC263" s="1">
        <v>1300</v>
      </c>
      <c r="DD263" s="1">
        <v>475</v>
      </c>
      <c r="DE263" s="1">
        <v>550</v>
      </c>
    </row>
    <row r="264" spans="1:141">
      <c r="A264" s="163">
        <f t="shared" si="3"/>
        <v>39785</v>
      </c>
      <c r="AL264" s="1">
        <v>975</v>
      </c>
      <c r="AM264" s="1">
        <v>1325</v>
      </c>
      <c r="AN264" s="1">
        <v>600</v>
      </c>
      <c r="AO264" s="1">
        <v>800</v>
      </c>
      <c r="AX264" s="1">
        <v>960</v>
      </c>
      <c r="AY264" s="1">
        <v>1275</v>
      </c>
      <c r="AZ264" s="1">
        <v>510</v>
      </c>
      <c r="BA264" s="1">
        <v>650</v>
      </c>
      <c r="CT264" s="1">
        <v>1100</v>
      </c>
      <c r="CU264" s="1">
        <v>1300</v>
      </c>
      <c r="CV264" s="1">
        <v>510</v>
      </c>
      <c r="CW264" s="1">
        <v>585</v>
      </c>
    </row>
    <row r="265" spans="1:141">
      <c r="A265" s="163">
        <f t="shared" si="3"/>
        <v>39792</v>
      </c>
      <c r="AL265" s="1">
        <v>1075</v>
      </c>
      <c r="AM265" s="1">
        <v>1355</v>
      </c>
      <c r="AN265" s="1">
        <v>650</v>
      </c>
      <c r="AO265" s="1">
        <v>860</v>
      </c>
      <c r="AX265" s="1">
        <v>1095</v>
      </c>
      <c r="AY265" s="1">
        <v>1300</v>
      </c>
      <c r="AZ265" s="1">
        <v>525</v>
      </c>
      <c r="BA265" s="1">
        <v>725</v>
      </c>
      <c r="CT265" s="1">
        <v>1135</v>
      </c>
      <c r="CU265" s="1">
        <v>1350</v>
      </c>
      <c r="CV265" s="1">
        <v>475</v>
      </c>
      <c r="CW265" s="1">
        <v>625</v>
      </c>
    </row>
    <row r="266" spans="1:141">
      <c r="A266" s="163">
        <f t="shared" ref="A266:A329" si="4">+A265+7</f>
        <v>39799</v>
      </c>
      <c r="B266" s="1">
        <v>975</v>
      </c>
      <c r="C266" s="1">
        <v>1300</v>
      </c>
      <c r="D266" s="1">
        <v>510</v>
      </c>
      <c r="E266" s="1">
        <v>750</v>
      </c>
      <c r="N266" s="1">
        <v>1065</v>
      </c>
      <c r="O266" s="1">
        <v>1360</v>
      </c>
      <c r="P266" s="1">
        <v>625</v>
      </c>
      <c r="Q266" s="1">
        <v>825</v>
      </c>
      <c r="CX266" s="1">
        <v>1200</v>
      </c>
      <c r="CY266" s="1">
        <v>1280</v>
      </c>
      <c r="CZ266" s="1">
        <v>535</v>
      </c>
      <c r="DA266" s="1">
        <v>600</v>
      </c>
    </row>
    <row r="267" spans="1:141">
      <c r="A267" s="163">
        <f t="shared" si="4"/>
        <v>39806</v>
      </c>
    </row>
    <row r="268" spans="1:141">
      <c r="A268" s="163">
        <f t="shared" si="4"/>
        <v>39813</v>
      </c>
    </row>
    <row r="269" spans="1:141">
      <c r="A269" s="163">
        <f t="shared" si="4"/>
        <v>39820</v>
      </c>
      <c r="AL269" s="1">
        <v>975</v>
      </c>
      <c r="AM269" s="1">
        <v>1370</v>
      </c>
      <c r="AN269" s="1">
        <v>675</v>
      </c>
      <c r="AO269" s="1">
        <v>875</v>
      </c>
      <c r="AX269" s="1">
        <v>900</v>
      </c>
      <c r="AY269" s="1">
        <v>1300</v>
      </c>
      <c r="AZ269" s="1">
        <v>560</v>
      </c>
      <c r="BA269" s="1">
        <v>735</v>
      </c>
      <c r="CX269" s="1">
        <v>1075</v>
      </c>
      <c r="CY269" s="1">
        <v>1350</v>
      </c>
      <c r="CZ269" s="1">
        <v>500</v>
      </c>
      <c r="DA269" s="1">
        <v>610</v>
      </c>
    </row>
    <row r="270" spans="1:141">
      <c r="A270" s="163">
        <f t="shared" si="4"/>
        <v>39827</v>
      </c>
      <c r="AJ270" s="1">
        <v>910</v>
      </c>
      <c r="AK270" s="1">
        <v>1100</v>
      </c>
      <c r="AL270" s="1">
        <v>1060</v>
      </c>
      <c r="AM270" s="1">
        <v>1365</v>
      </c>
      <c r="AN270" s="1">
        <v>675</v>
      </c>
      <c r="AO270" s="1">
        <v>875</v>
      </c>
      <c r="AX270" s="1">
        <v>1075</v>
      </c>
      <c r="AY270" s="1">
        <v>1300</v>
      </c>
      <c r="AZ270" s="1">
        <v>535</v>
      </c>
      <c r="BA270" s="1">
        <v>675</v>
      </c>
      <c r="CT270" s="1">
        <v>1100</v>
      </c>
      <c r="CU270" s="1">
        <v>1275</v>
      </c>
      <c r="CV270" s="1">
        <v>500</v>
      </c>
      <c r="CW270" s="1">
        <v>625</v>
      </c>
    </row>
    <row r="271" spans="1:141">
      <c r="A271" s="163">
        <f t="shared" si="4"/>
        <v>39834</v>
      </c>
      <c r="AL271" s="1">
        <v>1085</v>
      </c>
      <c r="AM271" s="1">
        <v>1360</v>
      </c>
      <c r="AN271" s="1">
        <v>675</v>
      </c>
      <c r="AO271" s="1">
        <v>875</v>
      </c>
      <c r="AX271" s="1">
        <v>1200</v>
      </c>
      <c r="AY271" s="1">
        <v>1300</v>
      </c>
      <c r="AZ271" s="1">
        <v>600</v>
      </c>
      <c r="BA271" s="1">
        <v>635</v>
      </c>
      <c r="EH271" s="1">
        <v>1080</v>
      </c>
      <c r="EI271" s="1">
        <v>1325</v>
      </c>
      <c r="EJ271" s="1">
        <v>535</v>
      </c>
      <c r="EK271" s="1">
        <v>650</v>
      </c>
    </row>
    <row r="272" spans="1:141">
      <c r="A272" s="163">
        <f t="shared" si="4"/>
        <v>39841</v>
      </c>
      <c r="AT272" s="1">
        <v>1095</v>
      </c>
      <c r="AU272" s="1">
        <v>1335</v>
      </c>
      <c r="AV272" s="1">
        <v>675</v>
      </c>
      <c r="AW272" s="1">
        <v>775</v>
      </c>
      <c r="AX272" s="1">
        <v>1285</v>
      </c>
      <c r="AY272" s="1">
        <v>1300</v>
      </c>
      <c r="AZ272" s="1">
        <v>600</v>
      </c>
      <c r="BA272" s="1">
        <v>725</v>
      </c>
    </row>
    <row r="273" spans="1:145">
      <c r="A273" s="163">
        <f t="shared" si="4"/>
        <v>39848</v>
      </c>
      <c r="AL273" s="1">
        <v>1080</v>
      </c>
      <c r="AM273" s="1">
        <v>1360</v>
      </c>
      <c r="AN273" s="1">
        <v>725</v>
      </c>
      <c r="AO273" s="1">
        <v>960</v>
      </c>
      <c r="AX273" s="1">
        <v>1085</v>
      </c>
      <c r="AY273" s="1">
        <v>1350</v>
      </c>
      <c r="AZ273" s="1">
        <v>620</v>
      </c>
      <c r="BA273" s="1">
        <v>760</v>
      </c>
      <c r="EL273" s="1">
        <v>1175</v>
      </c>
      <c r="EM273" s="1">
        <v>1335</v>
      </c>
      <c r="EN273" s="1">
        <v>525</v>
      </c>
      <c r="EO273" s="1">
        <v>700</v>
      </c>
    </row>
    <row r="274" spans="1:145">
      <c r="A274" s="163">
        <f t="shared" si="4"/>
        <v>39855</v>
      </c>
      <c r="AJ274" s="1">
        <v>900</v>
      </c>
      <c r="AK274" s="1">
        <v>950</v>
      </c>
      <c r="AL274" s="1">
        <v>1000</v>
      </c>
      <c r="AM274" s="1">
        <v>1360</v>
      </c>
      <c r="AN274" s="1">
        <v>660</v>
      </c>
      <c r="AO274" s="1">
        <v>860</v>
      </c>
      <c r="AX274" s="1">
        <v>1065</v>
      </c>
      <c r="AY274" s="1">
        <v>1325</v>
      </c>
      <c r="AZ274" s="1">
        <v>575</v>
      </c>
      <c r="BA274" s="1">
        <v>710</v>
      </c>
      <c r="CT274" s="1">
        <v>1100</v>
      </c>
      <c r="CU274" s="1">
        <v>1330</v>
      </c>
      <c r="CV274" s="1">
        <v>525</v>
      </c>
      <c r="CW274" s="1">
        <v>700</v>
      </c>
    </row>
    <row r="275" spans="1:145">
      <c r="A275" s="163">
        <f t="shared" si="4"/>
        <v>39862</v>
      </c>
      <c r="AL275" s="1">
        <v>1100</v>
      </c>
      <c r="AM275" s="1">
        <v>1360</v>
      </c>
      <c r="AN275" s="1">
        <v>675</v>
      </c>
      <c r="AO275" s="1">
        <v>875</v>
      </c>
      <c r="AX275" s="1">
        <v>1075</v>
      </c>
      <c r="AY275" s="1">
        <v>1325</v>
      </c>
      <c r="AZ275" s="1">
        <v>575</v>
      </c>
      <c r="BA275" s="1">
        <v>740</v>
      </c>
      <c r="CT275" s="1">
        <v>1075</v>
      </c>
      <c r="CU275" s="1">
        <v>1345</v>
      </c>
      <c r="CV275" s="1">
        <v>500</v>
      </c>
      <c r="CW275" s="1">
        <v>660</v>
      </c>
      <c r="CZ275" s="1">
        <v>750</v>
      </c>
      <c r="DA275" s="1">
        <v>750</v>
      </c>
    </row>
    <row r="276" spans="1:145">
      <c r="A276" s="163">
        <f t="shared" si="4"/>
        <v>39869</v>
      </c>
      <c r="AL276" s="1">
        <v>1000</v>
      </c>
      <c r="AM276" s="1">
        <v>1360</v>
      </c>
      <c r="AN276" s="1">
        <v>660</v>
      </c>
      <c r="AO276" s="1">
        <v>885</v>
      </c>
      <c r="AX276" s="1">
        <v>1065</v>
      </c>
      <c r="AY276" s="1">
        <v>1300</v>
      </c>
      <c r="AZ276" s="1">
        <v>550</v>
      </c>
      <c r="BA276" s="1">
        <v>720</v>
      </c>
      <c r="BR276" s="1">
        <v>1100</v>
      </c>
      <c r="BS276" s="1">
        <v>1100</v>
      </c>
      <c r="BT276" s="1">
        <v>500</v>
      </c>
      <c r="BU276" s="1">
        <v>500</v>
      </c>
      <c r="EL276" s="1">
        <v>1100</v>
      </c>
      <c r="EM276" s="1">
        <v>1300</v>
      </c>
      <c r="EN276" s="1">
        <v>525</v>
      </c>
      <c r="EO276" s="1">
        <v>650</v>
      </c>
    </row>
    <row r="277" spans="1:145">
      <c r="A277" s="163">
        <f t="shared" si="4"/>
        <v>39876</v>
      </c>
      <c r="AL277" s="1">
        <v>1075</v>
      </c>
      <c r="AM277" s="1">
        <v>1320</v>
      </c>
      <c r="AN277" s="1">
        <v>650</v>
      </c>
      <c r="AO277" s="1">
        <v>860</v>
      </c>
      <c r="AX277" s="1">
        <v>1080</v>
      </c>
      <c r="AY277" s="1">
        <v>1300</v>
      </c>
      <c r="AZ277" s="1">
        <v>610</v>
      </c>
      <c r="BA277" s="1">
        <v>800</v>
      </c>
      <c r="CT277" s="1">
        <v>1175</v>
      </c>
      <c r="CU277" s="1">
        <v>1275</v>
      </c>
      <c r="CV277" s="1">
        <v>525</v>
      </c>
      <c r="CW277" s="1">
        <v>635</v>
      </c>
    </row>
    <row r="278" spans="1:145">
      <c r="A278" s="163">
        <f t="shared" si="4"/>
        <v>39883</v>
      </c>
      <c r="AL278" s="1">
        <v>1070</v>
      </c>
      <c r="AM278" s="1">
        <v>1360</v>
      </c>
      <c r="AN278" s="1">
        <v>660</v>
      </c>
      <c r="AO278" s="1">
        <v>885</v>
      </c>
      <c r="AX278" s="1">
        <v>1095</v>
      </c>
      <c r="AY278" s="1">
        <v>1275</v>
      </c>
      <c r="AZ278" s="1">
        <v>650</v>
      </c>
      <c r="BA278" s="1">
        <v>775</v>
      </c>
      <c r="CX278" s="1">
        <v>1175</v>
      </c>
      <c r="CY278" s="1">
        <v>1250</v>
      </c>
      <c r="CZ278" s="1">
        <v>500</v>
      </c>
      <c r="DA278" s="1">
        <v>635</v>
      </c>
    </row>
    <row r="279" spans="1:145">
      <c r="A279" s="163">
        <f t="shared" si="4"/>
        <v>39890</v>
      </c>
      <c r="AL279" s="1">
        <v>1050</v>
      </c>
      <c r="AM279" s="1">
        <v>1350</v>
      </c>
      <c r="AN279" s="1">
        <v>660</v>
      </c>
      <c r="AO279" s="1">
        <v>885</v>
      </c>
      <c r="AX279" s="1">
        <v>1075</v>
      </c>
      <c r="AY279" s="1">
        <v>1345</v>
      </c>
      <c r="AZ279" s="1">
        <v>550</v>
      </c>
      <c r="BA279" s="1">
        <v>760</v>
      </c>
      <c r="CT279" s="1">
        <v>1085</v>
      </c>
      <c r="CU279" s="1">
        <v>1300</v>
      </c>
      <c r="CV279" s="1">
        <v>485</v>
      </c>
      <c r="CW279" s="1">
        <v>700</v>
      </c>
    </row>
    <row r="280" spans="1:145">
      <c r="A280" s="163">
        <f t="shared" si="4"/>
        <v>39897</v>
      </c>
      <c r="AL280" s="1">
        <v>975</v>
      </c>
      <c r="AM280" s="1">
        <v>1365</v>
      </c>
      <c r="AN280" s="1">
        <v>650</v>
      </c>
      <c r="AO280" s="1">
        <v>875</v>
      </c>
      <c r="AX280" s="1">
        <v>975</v>
      </c>
      <c r="AY280" s="1">
        <v>1285</v>
      </c>
      <c r="AZ280" s="1">
        <v>675</v>
      </c>
      <c r="BA280" s="1">
        <v>800</v>
      </c>
      <c r="EH280" s="1">
        <v>1100</v>
      </c>
      <c r="EI280" s="1">
        <v>1300</v>
      </c>
      <c r="EJ280" s="1">
        <v>550</v>
      </c>
      <c r="EK280" s="1">
        <v>695</v>
      </c>
    </row>
    <row r="281" spans="1:145">
      <c r="A281" s="163">
        <f t="shared" si="4"/>
        <v>39904</v>
      </c>
    </row>
    <row r="282" spans="1:145">
      <c r="A282" s="163">
        <f t="shared" si="4"/>
        <v>39911</v>
      </c>
      <c r="AJ282" s="1">
        <v>875</v>
      </c>
      <c r="AK282" s="1">
        <v>930</v>
      </c>
      <c r="AL282" s="1">
        <v>950</v>
      </c>
      <c r="AM282" s="1">
        <v>1360</v>
      </c>
      <c r="AN282" s="1">
        <v>630</v>
      </c>
      <c r="AO282" s="1">
        <v>850</v>
      </c>
      <c r="AX282" s="1">
        <v>1000</v>
      </c>
      <c r="AY282" s="1">
        <v>1275</v>
      </c>
      <c r="AZ282" s="1">
        <v>600</v>
      </c>
      <c r="BA282" s="1">
        <v>810</v>
      </c>
      <c r="BR282" s="1">
        <v>1150</v>
      </c>
      <c r="BS282" s="1">
        <v>1195</v>
      </c>
      <c r="BT282" s="1">
        <v>550</v>
      </c>
      <c r="BU282" s="1">
        <v>635</v>
      </c>
      <c r="CT282" s="1">
        <v>1100</v>
      </c>
      <c r="CU282" s="1">
        <v>1275</v>
      </c>
      <c r="CV282" s="1">
        <v>525</v>
      </c>
      <c r="CW282" s="1">
        <v>675</v>
      </c>
    </row>
    <row r="283" spans="1:145">
      <c r="A283" s="163">
        <f t="shared" si="4"/>
        <v>39918</v>
      </c>
      <c r="N283" s="1">
        <v>950</v>
      </c>
      <c r="O283" s="1">
        <v>1350</v>
      </c>
      <c r="P283" s="1">
        <v>660</v>
      </c>
      <c r="Q283" s="1">
        <v>875</v>
      </c>
      <c r="Z283" s="1">
        <v>950</v>
      </c>
      <c r="AA283" s="1">
        <v>1350</v>
      </c>
      <c r="AB283" s="1">
        <v>600</v>
      </c>
      <c r="AC283" s="1">
        <v>775</v>
      </c>
      <c r="AT283" s="1">
        <v>650</v>
      </c>
      <c r="AU283" s="1">
        <v>750</v>
      </c>
      <c r="ED283" s="1">
        <v>550</v>
      </c>
      <c r="EE283" s="1">
        <v>700</v>
      </c>
    </row>
    <row r="284" spans="1:145">
      <c r="A284" s="163">
        <f t="shared" si="4"/>
        <v>39925</v>
      </c>
      <c r="N284" s="1">
        <v>950</v>
      </c>
      <c r="O284" s="1">
        <v>1400</v>
      </c>
      <c r="P284" s="1">
        <v>725</v>
      </c>
      <c r="Q284" s="1">
        <v>9500</v>
      </c>
      <c r="Z284" s="1">
        <v>950</v>
      </c>
      <c r="AA284" s="1">
        <v>1400</v>
      </c>
      <c r="AB284" s="1">
        <v>635</v>
      </c>
      <c r="AC284" s="1">
        <v>760</v>
      </c>
      <c r="AJ284" s="1">
        <v>985</v>
      </c>
      <c r="AK284" s="1">
        <v>985</v>
      </c>
      <c r="AL284" s="1">
        <v>1200</v>
      </c>
      <c r="AM284" s="1">
        <v>1450</v>
      </c>
      <c r="AN284" s="1">
        <v>625</v>
      </c>
      <c r="AO284" s="1">
        <v>775</v>
      </c>
      <c r="ED284" s="1">
        <v>1100</v>
      </c>
      <c r="EE284" s="1">
        <v>1275</v>
      </c>
      <c r="EF284" s="1">
        <v>650</v>
      </c>
      <c r="EG284" s="1">
        <v>700</v>
      </c>
    </row>
    <row r="285" spans="1:145">
      <c r="A285" s="163">
        <f t="shared" si="4"/>
        <v>39932</v>
      </c>
      <c r="AL285" s="1">
        <v>1000</v>
      </c>
      <c r="AM285" s="1">
        <v>1350</v>
      </c>
      <c r="AN285" s="1">
        <v>670</v>
      </c>
      <c r="AO285" s="1">
        <v>875</v>
      </c>
      <c r="AX285" s="1">
        <v>1075</v>
      </c>
      <c r="AY285" s="1">
        <v>1300</v>
      </c>
      <c r="AZ285" s="1">
        <v>600</v>
      </c>
      <c r="BA285" s="1">
        <v>700</v>
      </c>
      <c r="EL285" s="1">
        <v>1100</v>
      </c>
      <c r="EM285" s="1">
        <v>1300</v>
      </c>
      <c r="EN285" s="1">
        <v>580</v>
      </c>
      <c r="EO285" s="1">
        <v>750</v>
      </c>
    </row>
    <row r="286" spans="1:145">
      <c r="A286" s="163">
        <f t="shared" si="4"/>
        <v>39939</v>
      </c>
      <c r="AJ286" s="1">
        <v>900</v>
      </c>
      <c r="AK286" s="1">
        <v>925</v>
      </c>
      <c r="AL286" s="1">
        <v>975</v>
      </c>
      <c r="AM286" s="1">
        <v>1350</v>
      </c>
      <c r="AN286" s="1">
        <v>675</v>
      </c>
      <c r="AO286" s="1">
        <v>860</v>
      </c>
      <c r="AX286" s="1">
        <v>1040</v>
      </c>
      <c r="AY286" s="1">
        <v>1150</v>
      </c>
      <c r="AZ286" s="1">
        <v>635</v>
      </c>
      <c r="BA286" s="1">
        <v>750</v>
      </c>
      <c r="CT286" s="1">
        <v>1100</v>
      </c>
      <c r="CU286" s="1">
        <v>1320</v>
      </c>
      <c r="CV286" s="1">
        <v>550</v>
      </c>
      <c r="CW286" s="1">
        <v>650</v>
      </c>
    </row>
    <row r="287" spans="1:145">
      <c r="A287" s="163">
        <f t="shared" si="4"/>
        <v>39946</v>
      </c>
      <c r="AL287" s="1">
        <v>975</v>
      </c>
      <c r="AM287" s="1">
        <v>1365</v>
      </c>
      <c r="AN287" s="1">
        <v>650</v>
      </c>
      <c r="AO287" s="1">
        <v>875</v>
      </c>
      <c r="AX287" s="1">
        <v>1070</v>
      </c>
      <c r="AY287" s="1">
        <v>1150</v>
      </c>
      <c r="AZ287" s="1">
        <v>600</v>
      </c>
      <c r="BA287" s="1">
        <v>750</v>
      </c>
      <c r="EH287" s="1">
        <v>1060</v>
      </c>
      <c r="EI287" s="1">
        <v>1300</v>
      </c>
      <c r="EJ287" s="1">
        <v>600</v>
      </c>
      <c r="EK287" s="1">
        <v>680</v>
      </c>
    </row>
    <row r="288" spans="1:145">
      <c r="A288" s="163">
        <f t="shared" si="4"/>
        <v>39953</v>
      </c>
      <c r="AJ288" s="1">
        <v>925</v>
      </c>
      <c r="AK288" s="1">
        <v>925</v>
      </c>
      <c r="AL288" s="1">
        <v>975</v>
      </c>
      <c r="AM288" s="1">
        <v>1340</v>
      </c>
      <c r="AN288" s="1">
        <v>695</v>
      </c>
      <c r="AO288" s="1">
        <v>910</v>
      </c>
      <c r="AX288" s="1">
        <v>1075</v>
      </c>
      <c r="AY288" s="1">
        <v>1075</v>
      </c>
      <c r="AZ288" s="1">
        <v>760</v>
      </c>
      <c r="BA288" s="1">
        <v>760</v>
      </c>
      <c r="EL288" s="1">
        <v>1090</v>
      </c>
      <c r="EM288" s="1">
        <v>1090</v>
      </c>
      <c r="EN288" s="1">
        <v>560</v>
      </c>
      <c r="EO288" s="1">
        <v>560</v>
      </c>
    </row>
    <row r="289" spans="1:145">
      <c r="A289" s="163">
        <f t="shared" si="4"/>
        <v>39960</v>
      </c>
      <c r="AL289" s="1">
        <v>1090</v>
      </c>
      <c r="AM289" s="1">
        <v>1300</v>
      </c>
      <c r="AN289" s="1">
        <v>650</v>
      </c>
      <c r="AO289" s="1">
        <v>850</v>
      </c>
      <c r="AX289" s="1">
        <v>1080</v>
      </c>
      <c r="AY289" s="1">
        <v>1080</v>
      </c>
      <c r="AZ289" s="1">
        <v>625</v>
      </c>
      <c r="BA289" s="1">
        <v>625</v>
      </c>
      <c r="EH289" s="1">
        <v>1080</v>
      </c>
      <c r="EI289" s="1">
        <v>1215</v>
      </c>
      <c r="EJ289" s="1">
        <v>500</v>
      </c>
      <c r="EK289" s="1">
        <v>675</v>
      </c>
    </row>
    <row r="290" spans="1:145">
      <c r="A290" s="163">
        <f t="shared" si="4"/>
        <v>39967</v>
      </c>
      <c r="AL290" s="1">
        <v>1000</v>
      </c>
      <c r="AM290" s="1">
        <v>1350</v>
      </c>
      <c r="AN290" s="1">
        <v>650</v>
      </c>
      <c r="AO290" s="1">
        <v>875</v>
      </c>
      <c r="AX290" s="1">
        <v>975</v>
      </c>
      <c r="AY290" s="1">
        <v>1200</v>
      </c>
      <c r="AZ290" s="1">
        <v>590</v>
      </c>
      <c r="BA290" s="1">
        <v>685</v>
      </c>
      <c r="CL290" s="1">
        <v>1080</v>
      </c>
      <c r="CM290" s="1">
        <v>1260</v>
      </c>
      <c r="CN290" s="1">
        <v>500</v>
      </c>
      <c r="CO290" s="1">
        <v>630</v>
      </c>
    </row>
    <row r="291" spans="1:145">
      <c r="A291" s="163">
        <f t="shared" si="4"/>
        <v>39974</v>
      </c>
      <c r="AJ291" s="1">
        <v>900</v>
      </c>
      <c r="AK291" s="1">
        <v>1025</v>
      </c>
      <c r="AL291" s="1">
        <v>1075</v>
      </c>
      <c r="AM291" s="1">
        <v>1350</v>
      </c>
      <c r="AN291" s="1">
        <v>650</v>
      </c>
      <c r="AO291" s="1">
        <v>850</v>
      </c>
      <c r="AX291" s="1">
        <v>1025</v>
      </c>
      <c r="AY291" s="1">
        <v>1200</v>
      </c>
      <c r="AZ291" s="1">
        <v>600</v>
      </c>
      <c r="BA291" s="1">
        <v>750</v>
      </c>
      <c r="CL291" s="1">
        <v>1100</v>
      </c>
      <c r="CM291" s="1">
        <v>1305</v>
      </c>
      <c r="CN291" s="1">
        <v>510</v>
      </c>
      <c r="CO291" s="1">
        <v>625</v>
      </c>
    </row>
    <row r="292" spans="1:145">
      <c r="A292" s="163">
        <f t="shared" si="4"/>
        <v>39981</v>
      </c>
      <c r="AJ292" s="1">
        <v>900</v>
      </c>
      <c r="AK292" s="1">
        <v>975</v>
      </c>
      <c r="AL292" s="1">
        <v>950</v>
      </c>
      <c r="AM292" s="1">
        <v>1325</v>
      </c>
      <c r="AN292" s="1">
        <v>650</v>
      </c>
      <c r="AO292" s="1">
        <v>875</v>
      </c>
      <c r="AX292" s="1">
        <v>1125</v>
      </c>
      <c r="AY292" s="1">
        <v>1275</v>
      </c>
      <c r="AZ292" s="1">
        <v>575</v>
      </c>
      <c r="BA292" s="1">
        <v>775</v>
      </c>
      <c r="EL292" s="1">
        <v>1070</v>
      </c>
      <c r="EM292" s="1">
        <v>1220</v>
      </c>
      <c r="EN292" s="1">
        <v>500</v>
      </c>
      <c r="EO292" s="1">
        <v>550</v>
      </c>
    </row>
    <row r="293" spans="1:145">
      <c r="A293" s="163">
        <f t="shared" si="4"/>
        <v>39988</v>
      </c>
      <c r="AL293" s="1">
        <v>900</v>
      </c>
      <c r="AM293" s="1">
        <v>1325</v>
      </c>
      <c r="AN293" s="1">
        <v>650</v>
      </c>
      <c r="AO293" s="1">
        <v>835</v>
      </c>
      <c r="AX293" s="1">
        <v>975</v>
      </c>
      <c r="AY293" s="1">
        <v>110</v>
      </c>
      <c r="AZ293" s="1">
        <v>625</v>
      </c>
      <c r="BA293" s="1">
        <v>735</v>
      </c>
      <c r="BN293" s="1">
        <v>865</v>
      </c>
      <c r="BO293" s="1">
        <v>865</v>
      </c>
      <c r="BP293" s="1">
        <v>725</v>
      </c>
      <c r="BQ293" s="1">
        <v>725</v>
      </c>
    </row>
    <row r="294" spans="1:145">
      <c r="A294" s="163">
        <f t="shared" si="4"/>
        <v>39995</v>
      </c>
      <c r="N294" s="1">
        <v>1000</v>
      </c>
      <c r="O294" s="1">
        <v>1350</v>
      </c>
      <c r="P294" s="1">
        <v>700</v>
      </c>
      <c r="Q294" s="1">
        <v>850</v>
      </c>
      <c r="Z294" s="1">
        <v>1000</v>
      </c>
      <c r="AA294" s="1">
        <v>1350</v>
      </c>
      <c r="AB294" s="1">
        <v>600</v>
      </c>
      <c r="AC294" s="1">
        <v>775</v>
      </c>
    </row>
    <row r="295" spans="1:145">
      <c r="A295" s="163">
        <f t="shared" si="4"/>
        <v>40002</v>
      </c>
      <c r="AL295" s="1">
        <v>1075</v>
      </c>
      <c r="AM295" s="1">
        <v>1325</v>
      </c>
      <c r="AN295" s="1">
        <v>640</v>
      </c>
      <c r="AO295" s="1">
        <v>860</v>
      </c>
      <c r="AX295" s="1">
        <v>1125</v>
      </c>
      <c r="AY295" s="1">
        <v>1125</v>
      </c>
      <c r="AZ295" s="1">
        <v>725</v>
      </c>
      <c r="BA295" s="1">
        <v>725</v>
      </c>
      <c r="EL295" s="1">
        <v>1170</v>
      </c>
      <c r="EM295" s="1">
        <v>1210</v>
      </c>
      <c r="EN295" s="1">
        <v>560</v>
      </c>
      <c r="EO295" s="1">
        <v>640</v>
      </c>
    </row>
    <row r="296" spans="1:145">
      <c r="A296" s="163">
        <f t="shared" si="4"/>
        <v>40009</v>
      </c>
      <c r="AL296" s="1">
        <v>1075</v>
      </c>
      <c r="AM296" s="1">
        <v>1350</v>
      </c>
      <c r="AN296" s="1">
        <v>650</v>
      </c>
      <c r="AO296" s="1">
        <v>860</v>
      </c>
      <c r="AX296" s="1">
        <v>1000</v>
      </c>
      <c r="AY296" s="1">
        <v>1300</v>
      </c>
      <c r="AZ296" s="1">
        <v>625</v>
      </c>
      <c r="BA296" s="1">
        <v>785</v>
      </c>
      <c r="EL296" s="1">
        <v>1100</v>
      </c>
      <c r="EM296" s="1">
        <v>1190</v>
      </c>
      <c r="EN296" s="1">
        <v>520</v>
      </c>
      <c r="EO296" s="1">
        <v>585</v>
      </c>
    </row>
    <row r="297" spans="1:145">
      <c r="A297" s="163">
        <f t="shared" si="4"/>
        <v>40016</v>
      </c>
      <c r="AL297" s="1">
        <v>1095</v>
      </c>
      <c r="AM297" s="1">
        <v>1360</v>
      </c>
      <c r="AN297" s="1">
        <v>650</v>
      </c>
      <c r="AO297" s="1">
        <v>885</v>
      </c>
      <c r="CT297" s="1">
        <v>1050</v>
      </c>
      <c r="CU297" s="1">
        <v>1150</v>
      </c>
      <c r="CV297" s="1">
        <v>530</v>
      </c>
      <c r="CW297" s="1">
        <v>685</v>
      </c>
    </row>
    <row r="298" spans="1:145">
      <c r="A298" s="163">
        <f t="shared" si="4"/>
        <v>40023</v>
      </c>
      <c r="AL298" s="1">
        <v>1075</v>
      </c>
      <c r="AM298" s="1">
        <v>1365</v>
      </c>
      <c r="AN298" s="1">
        <v>650</v>
      </c>
      <c r="AO298" s="1">
        <v>850</v>
      </c>
      <c r="AX298" s="1">
        <v>985</v>
      </c>
      <c r="AY298" s="1">
        <v>1300</v>
      </c>
      <c r="AZ298" s="1">
        <v>585</v>
      </c>
      <c r="BA298" s="1">
        <v>775</v>
      </c>
      <c r="EH298" s="1">
        <v>1070</v>
      </c>
      <c r="EI298" s="1">
        <v>1335</v>
      </c>
      <c r="EJ298" s="1">
        <v>510</v>
      </c>
      <c r="EK298" s="1">
        <v>675</v>
      </c>
    </row>
    <row r="299" spans="1:145">
      <c r="A299" s="163">
        <f t="shared" si="4"/>
        <v>40030</v>
      </c>
      <c r="AL299" s="1">
        <v>975</v>
      </c>
      <c r="AM299" s="1">
        <v>1350</v>
      </c>
      <c r="AN299" s="1">
        <v>650</v>
      </c>
      <c r="AO299" s="1">
        <v>875</v>
      </c>
      <c r="AX299" s="1">
        <v>1100</v>
      </c>
      <c r="AY299" s="1">
        <v>1275</v>
      </c>
      <c r="AZ299" s="1">
        <v>575</v>
      </c>
      <c r="BA299" s="1">
        <v>735</v>
      </c>
      <c r="CT299" s="1">
        <v>1100</v>
      </c>
      <c r="CU299" s="1">
        <v>1300</v>
      </c>
      <c r="CV299" s="1">
        <v>540</v>
      </c>
      <c r="CW299" s="1">
        <v>665</v>
      </c>
    </row>
    <row r="300" spans="1:145">
      <c r="A300" s="163">
        <f t="shared" si="4"/>
        <v>40037</v>
      </c>
      <c r="AL300" s="1">
        <v>1050</v>
      </c>
      <c r="AM300" s="1">
        <v>1425</v>
      </c>
      <c r="AN300" s="1">
        <v>675</v>
      </c>
      <c r="AO300" s="1">
        <v>885</v>
      </c>
      <c r="CT300" s="1">
        <v>1050</v>
      </c>
      <c r="CU300" s="1">
        <v>1250</v>
      </c>
      <c r="CV300" s="1">
        <v>560</v>
      </c>
      <c r="CW300" s="1">
        <v>660</v>
      </c>
    </row>
    <row r="301" spans="1:145">
      <c r="A301" s="163">
        <f t="shared" si="4"/>
        <v>40044</v>
      </c>
      <c r="AJ301" s="1">
        <v>900</v>
      </c>
      <c r="AK301" s="1">
        <v>1025</v>
      </c>
      <c r="AL301" s="1">
        <v>950</v>
      </c>
      <c r="AM301" s="1">
        <v>1340</v>
      </c>
      <c r="AN301" s="1">
        <v>675</v>
      </c>
      <c r="AO301" s="1">
        <v>850</v>
      </c>
      <c r="BD301" s="1">
        <v>925</v>
      </c>
      <c r="BE301" s="1">
        <v>925</v>
      </c>
      <c r="CT301" s="1">
        <v>1075</v>
      </c>
      <c r="CU301" s="1">
        <v>1325</v>
      </c>
      <c r="CV301" s="1">
        <v>490</v>
      </c>
      <c r="CW301" s="1">
        <v>600</v>
      </c>
    </row>
    <row r="302" spans="1:145">
      <c r="A302" s="163">
        <f t="shared" si="4"/>
        <v>40051</v>
      </c>
      <c r="AJ302" s="1">
        <v>825</v>
      </c>
      <c r="AK302" s="1">
        <v>825</v>
      </c>
      <c r="AL302" s="1">
        <v>975</v>
      </c>
      <c r="AM302" s="1">
        <v>1360</v>
      </c>
      <c r="AN302" s="1">
        <v>650</v>
      </c>
      <c r="AO302" s="1">
        <v>860</v>
      </c>
      <c r="AX302" s="1">
        <v>975</v>
      </c>
      <c r="AY302" s="1">
        <v>1275</v>
      </c>
      <c r="AZ302" s="1">
        <v>560</v>
      </c>
      <c r="BA302" s="1">
        <v>775</v>
      </c>
      <c r="CL302" s="1">
        <v>1095</v>
      </c>
      <c r="CM302" s="1">
        <v>1285</v>
      </c>
      <c r="CN302" s="1">
        <v>525</v>
      </c>
      <c r="CO302" s="1">
        <v>635</v>
      </c>
    </row>
    <row r="303" spans="1:145">
      <c r="A303" s="163">
        <f t="shared" si="4"/>
        <v>40058</v>
      </c>
      <c r="AL303" s="1">
        <v>960</v>
      </c>
      <c r="AM303" s="1">
        <v>1350</v>
      </c>
      <c r="AN303" s="1">
        <v>650</v>
      </c>
      <c r="AO303" s="1">
        <v>850</v>
      </c>
      <c r="AX303" s="1">
        <v>965</v>
      </c>
      <c r="AY303" s="1">
        <v>1130</v>
      </c>
      <c r="AZ303" s="1">
        <v>575</v>
      </c>
      <c r="BA303" s="1">
        <v>775</v>
      </c>
      <c r="EL303" s="1">
        <v>1175</v>
      </c>
      <c r="EM303" s="1">
        <v>1250</v>
      </c>
      <c r="EN303" s="1">
        <v>600</v>
      </c>
      <c r="EO303" s="1">
        <v>635</v>
      </c>
    </row>
    <row r="304" spans="1:145">
      <c r="A304" s="163">
        <f t="shared" si="4"/>
        <v>40065</v>
      </c>
      <c r="AL304" s="1">
        <v>950</v>
      </c>
      <c r="AM304" s="1">
        <v>1345</v>
      </c>
      <c r="AN304" s="1">
        <v>685</v>
      </c>
      <c r="AO304" s="1">
        <v>885</v>
      </c>
      <c r="AX304" s="1">
        <v>1040</v>
      </c>
      <c r="AY304" s="1">
        <v>1175</v>
      </c>
      <c r="AZ304" s="1">
        <v>585</v>
      </c>
      <c r="BA304" s="1">
        <v>725</v>
      </c>
      <c r="EL304" s="1">
        <v>1050</v>
      </c>
      <c r="EM304" s="1">
        <v>1250</v>
      </c>
      <c r="EN304" s="1">
        <v>550</v>
      </c>
      <c r="EO304" s="1">
        <v>670</v>
      </c>
    </row>
    <row r="305" spans="1:145">
      <c r="A305" s="163">
        <f t="shared" si="4"/>
        <v>40072</v>
      </c>
      <c r="AL305" s="1">
        <v>900</v>
      </c>
      <c r="AM305" s="1">
        <v>1350</v>
      </c>
      <c r="AN305" s="1">
        <v>650</v>
      </c>
      <c r="AO305" s="1">
        <v>850</v>
      </c>
      <c r="AX305" s="1">
        <v>985</v>
      </c>
      <c r="AY305" s="1">
        <v>1320</v>
      </c>
      <c r="AZ305" s="1">
        <v>550</v>
      </c>
      <c r="BA305" s="1">
        <v>700</v>
      </c>
      <c r="EL305" s="1">
        <v>1060</v>
      </c>
      <c r="EM305" s="1">
        <v>1300</v>
      </c>
      <c r="EN305" s="1">
        <v>540</v>
      </c>
      <c r="EO305" s="1">
        <v>675</v>
      </c>
    </row>
    <row r="306" spans="1:145">
      <c r="A306" s="163">
        <f t="shared" si="4"/>
        <v>40079</v>
      </c>
      <c r="Z306" s="1">
        <v>985</v>
      </c>
      <c r="AA306" s="1">
        <v>1275</v>
      </c>
      <c r="AB306" s="1">
        <v>625</v>
      </c>
      <c r="AC306" s="1">
        <v>825</v>
      </c>
      <c r="AL306" s="1">
        <v>1080</v>
      </c>
      <c r="AM306" s="1">
        <v>1340</v>
      </c>
      <c r="AN306" s="1">
        <v>675</v>
      </c>
      <c r="AO306" s="1">
        <v>875</v>
      </c>
      <c r="EH306" s="1">
        <v>1075</v>
      </c>
      <c r="EI306" s="1">
        <v>1315</v>
      </c>
      <c r="EJ306" s="1">
        <v>500</v>
      </c>
      <c r="EK306" s="1">
        <v>635</v>
      </c>
    </row>
    <row r="307" spans="1:145">
      <c r="A307" s="163">
        <f t="shared" si="4"/>
        <v>40086</v>
      </c>
      <c r="AL307" s="1">
        <v>1085</v>
      </c>
      <c r="AM307" s="1">
        <v>1345</v>
      </c>
      <c r="AN307" s="1">
        <v>660</v>
      </c>
      <c r="AO307" s="1">
        <v>875</v>
      </c>
      <c r="AX307" s="1">
        <v>975</v>
      </c>
      <c r="AY307" s="1">
        <v>1320</v>
      </c>
      <c r="AZ307" s="1">
        <v>585</v>
      </c>
      <c r="BA307" s="1">
        <v>750</v>
      </c>
      <c r="EH307" s="1">
        <v>1100</v>
      </c>
      <c r="EI307" s="1">
        <v>1265</v>
      </c>
      <c r="EJ307" s="1">
        <v>625</v>
      </c>
      <c r="EK307" s="1">
        <v>700</v>
      </c>
    </row>
    <row r="308" spans="1:145">
      <c r="A308" s="163">
        <f t="shared" si="4"/>
        <v>40093</v>
      </c>
      <c r="N308" s="1">
        <v>950</v>
      </c>
      <c r="O308" s="1">
        <v>1350</v>
      </c>
      <c r="P308" s="1">
        <v>625</v>
      </c>
      <c r="Q308" s="1">
        <v>775</v>
      </c>
      <c r="Z308" s="1">
        <v>675</v>
      </c>
      <c r="AA308" s="1">
        <v>800</v>
      </c>
      <c r="BJ308" s="1">
        <v>710</v>
      </c>
      <c r="BK308" s="1">
        <v>860</v>
      </c>
      <c r="CN308" s="1">
        <v>550</v>
      </c>
      <c r="CO308" s="1">
        <v>725</v>
      </c>
    </row>
    <row r="309" spans="1:145">
      <c r="A309" s="163">
        <f t="shared" si="4"/>
        <v>40100</v>
      </c>
      <c r="AJ309" s="1">
        <v>885</v>
      </c>
      <c r="AK309" s="1">
        <v>885</v>
      </c>
      <c r="AL309" s="1">
        <v>1000</v>
      </c>
      <c r="AM309" s="1">
        <v>1295</v>
      </c>
      <c r="AN309" s="1">
        <v>600</v>
      </c>
      <c r="AO309" s="1">
        <v>800</v>
      </c>
      <c r="AX309" s="1">
        <v>1095</v>
      </c>
      <c r="AY309" s="1">
        <v>1300</v>
      </c>
      <c r="AZ309" s="1">
        <v>700</v>
      </c>
      <c r="BA309" s="1">
        <v>800</v>
      </c>
      <c r="EH309" s="1">
        <v>1220</v>
      </c>
      <c r="EI309" s="1">
        <v>1300</v>
      </c>
      <c r="EJ309" s="1">
        <v>540</v>
      </c>
      <c r="EK309" s="1">
        <v>675</v>
      </c>
    </row>
    <row r="310" spans="1:145">
      <c r="A310" s="163">
        <f t="shared" si="4"/>
        <v>40107</v>
      </c>
      <c r="AJ310" s="1">
        <v>900</v>
      </c>
      <c r="AK310" s="1">
        <v>960</v>
      </c>
      <c r="AL310" s="1">
        <v>1065</v>
      </c>
      <c r="AM310" s="1">
        <v>1300</v>
      </c>
      <c r="AN310" s="1">
        <v>675</v>
      </c>
      <c r="AO310" s="1">
        <v>875</v>
      </c>
      <c r="AX310" s="1">
        <v>1025</v>
      </c>
      <c r="AY310" s="1">
        <v>1300</v>
      </c>
      <c r="AZ310" s="1">
        <v>560</v>
      </c>
      <c r="BA310" s="1">
        <v>775</v>
      </c>
      <c r="EH310" s="1">
        <v>1100</v>
      </c>
      <c r="EI310" s="1">
        <v>1200</v>
      </c>
      <c r="EJ310" s="1">
        <v>500</v>
      </c>
      <c r="EK310" s="1">
        <v>575</v>
      </c>
    </row>
    <row r="311" spans="1:145">
      <c r="A311" s="163">
        <f t="shared" si="4"/>
        <v>40114</v>
      </c>
      <c r="AL311" s="1">
        <v>950</v>
      </c>
      <c r="AM311" s="1">
        <v>1360</v>
      </c>
      <c r="AN311" s="1">
        <v>650</v>
      </c>
      <c r="AO311" s="1">
        <v>850</v>
      </c>
      <c r="AX311" s="1">
        <v>1050</v>
      </c>
      <c r="AY311" s="1">
        <v>1300</v>
      </c>
      <c r="AZ311" s="1">
        <v>550</v>
      </c>
      <c r="BA311" s="1">
        <v>760</v>
      </c>
      <c r="CT311" s="1">
        <v>1100</v>
      </c>
      <c r="CU311" s="1">
        <v>1310</v>
      </c>
      <c r="CV311" s="1">
        <v>495</v>
      </c>
      <c r="CW311" s="1">
        <v>680</v>
      </c>
    </row>
    <row r="312" spans="1:145">
      <c r="A312" s="163">
        <f t="shared" si="4"/>
        <v>40121</v>
      </c>
      <c r="AL312" s="1">
        <v>895</v>
      </c>
      <c r="AM312" s="1">
        <v>1365</v>
      </c>
      <c r="AN312" s="1">
        <v>625</v>
      </c>
      <c r="AO312" s="1">
        <v>850</v>
      </c>
      <c r="AX312" s="1">
        <v>1075</v>
      </c>
      <c r="AY312" s="1">
        <v>1200</v>
      </c>
      <c r="AZ312" s="1">
        <v>575</v>
      </c>
      <c r="BA312" s="1">
        <v>675</v>
      </c>
      <c r="CT312" s="1">
        <v>1095</v>
      </c>
      <c r="CU312" s="1">
        <v>1300</v>
      </c>
      <c r="CV312" s="1">
        <v>500</v>
      </c>
      <c r="CW312" s="1">
        <v>575</v>
      </c>
    </row>
    <row r="313" spans="1:145">
      <c r="A313" s="163">
        <f t="shared" si="4"/>
        <v>40128</v>
      </c>
      <c r="AJ313" s="1">
        <v>900</v>
      </c>
      <c r="AK313" s="1">
        <v>900</v>
      </c>
      <c r="AL313" s="1">
        <v>950</v>
      </c>
      <c r="AM313" s="1">
        <v>1340</v>
      </c>
      <c r="AN313" s="1">
        <v>625</v>
      </c>
      <c r="AO313" s="1">
        <v>850</v>
      </c>
      <c r="CH313" s="1">
        <v>1085</v>
      </c>
      <c r="CI313" s="1">
        <v>1208</v>
      </c>
      <c r="CJ313" s="1">
        <v>425</v>
      </c>
      <c r="CK313" s="1">
        <v>485</v>
      </c>
      <c r="CT313" s="1">
        <v>1070</v>
      </c>
      <c r="CU313" s="1">
        <v>1245</v>
      </c>
      <c r="CV313" s="1">
        <v>415</v>
      </c>
      <c r="CW313" s="1">
        <v>585</v>
      </c>
    </row>
    <row r="314" spans="1:145">
      <c r="A314" s="163">
        <f t="shared" si="4"/>
        <v>40135</v>
      </c>
      <c r="J314" s="1">
        <v>1000</v>
      </c>
      <c r="K314" s="1">
        <v>1350</v>
      </c>
      <c r="L314" s="1">
        <v>650</v>
      </c>
      <c r="M314" s="1">
        <v>760</v>
      </c>
      <c r="CT314" s="1">
        <v>1050</v>
      </c>
      <c r="CU314" s="1">
        <v>1350</v>
      </c>
      <c r="CV314" s="1">
        <v>535</v>
      </c>
      <c r="CW314" s="1">
        <v>675</v>
      </c>
    </row>
    <row r="315" spans="1:145">
      <c r="A315" s="163">
        <f t="shared" si="4"/>
        <v>40142</v>
      </c>
      <c r="AL315" s="1">
        <v>1075</v>
      </c>
      <c r="AM315" s="1">
        <v>1365</v>
      </c>
      <c r="AN315" s="1">
        <v>675</v>
      </c>
      <c r="AO315" s="1">
        <v>875</v>
      </c>
      <c r="AX315" s="1">
        <v>1100</v>
      </c>
      <c r="AY315" s="1">
        <v>1200</v>
      </c>
      <c r="AZ315" s="1">
        <v>525</v>
      </c>
      <c r="BA315" s="1">
        <v>700</v>
      </c>
    </row>
    <row r="316" spans="1:145">
      <c r="A316" s="163">
        <f t="shared" si="4"/>
        <v>40149</v>
      </c>
      <c r="AL316" s="1">
        <v>900</v>
      </c>
      <c r="AM316" s="1">
        <v>1365</v>
      </c>
      <c r="AN316" s="1">
        <v>625</v>
      </c>
      <c r="AO316" s="1">
        <v>850</v>
      </c>
      <c r="AX316" s="1">
        <v>1075</v>
      </c>
      <c r="AY316" s="1">
        <v>1200</v>
      </c>
      <c r="AZ316" s="1">
        <v>575</v>
      </c>
      <c r="BA316" s="1">
        <v>775</v>
      </c>
    </row>
    <row r="317" spans="1:145">
      <c r="A317" s="163">
        <f t="shared" si="4"/>
        <v>40156</v>
      </c>
      <c r="AJ317" s="1">
        <v>950</v>
      </c>
      <c r="AK317" s="1">
        <v>950</v>
      </c>
      <c r="AL317" s="1">
        <v>1045</v>
      </c>
      <c r="AM317" s="1">
        <v>1365</v>
      </c>
      <c r="AN317" s="1">
        <v>675</v>
      </c>
      <c r="AO317" s="1">
        <v>875</v>
      </c>
      <c r="AX317" s="1">
        <v>1080</v>
      </c>
      <c r="AY317" s="1">
        <v>1125</v>
      </c>
      <c r="AZ317" s="1">
        <v>525</v>
      </c>
      <c r="BA317" s="1">
        <v>725</v>
      </c>
      <c r="CT317" s="1">
        <v>1100</v>
      </c>
      <c r="CU317" s="1">
        <v>1275</v>
      </c>
      <c r="CV317" s="1">
        <v>510</v>
      </c>
      <c r="CW317" s="1">
        <v>660</v>
      </c>
    </row>
    <row r="318" spans="1:145">
      <c r="A318" s="163">
        <f t="shared" si="4"/>
        <v>40163</v>
      </c>
      <c r="B318" s="1">
        <v>1065</v>
      </c>
      <c r="C318" s="1">
        <v>1135</v>
      </c>
      <c r="D318" s="1">
        <v>550</v>
      </c>
      <c r="E318" s="1">
        <v>700</v>
      </c>
      <c r="N318" s="1">
        <v>1010</v>
      </c>
      <c r="O318" s="1">
        <v>1360</v>
      </c>
      <c r="P318" s="1">
        <v>650</v>
      </c>
      <c r="Q318" s="1">
        <v>850</v>
      </c>
      <c r="AP318" s="1">
        <v>1100</v>
      </c>
      <c r="AQ318" s="1">
        <v>1275</v>
      </c>
      <c r="AR318" s="1">
        <v>550</v>
      </c>
      <c r="AS318" s="1">
        <v>685</v>
      </c>
    </row>
    <row r="319" spans="1:145">
      <c r="A319" s="163">
        <f t="shared" si="4"/>
        <v>40170</v>
      </c>
    </row>
    <row r="320" spans="1:145">
      <c r="A320" s="163">
        <f t="shared" si="4"/>
        <v>40177</v>
      </c>
    </row>
    <row r="321" spans="1:145">
      <c r="A321" s="163">
        <f t="shared" si="4"/>
        <v>40184</v>
      </c>
      <c r="AL321" s="1">
        <v>1060</v>
      </c>
      <c r="AM321" s="1">
        <v>1345</v>
      </c>
      <c r="AN321" s="1">
        <v>600</v>
      </c>
      <c r="AO321" s="1">
        <v>825</v>
      </c>
      <c r="AX321" s="1">
        <v>1125</v>
      </c>
      <c r="AY321" s="1">
        <v>1200</v>
      </c>
      <c r="AZ321" s="1">
        <v>550</v>
      </c>
      <c r="BA321" s="1">
        <v>700</v>
      </c>
      <c r="EL321" s="1">
        <v>1200</v>
      </c>
      <c r="EM321" s="1">
        <v>1200</v>
      </c>
      <c r="EN321" s="1">
        <v>555</v>
      </c>
      <c r="EO321" s="1">
        <v>555</v>
      </c>
    </row>
    <row r="322" spans="1:145">
      <c r="A322" s="163">
        <f t="shared" si="4"/>
        <v>40191</v>
      </c>
      <c r="AL322" s="1">
        <v>1035</v>
      </c>
      <c r="AM322" s="1">
        <v>1365</v>
      </c>
      <c r="AN322" s="1">
        <v>660</v>
      </c>
      <c r="AO322" s="1">
        <v>875</v>
      </c>
      <c r="AX322" s="1">
        <v>1070</v>
      </c>
      <c r="AY322" s="1">
        <v>1325</v>
      </c>
      <c r="AZ322" s="1">
        <v>625</v>
      </c>
      <c r="BA322" s="1">
        <v>725</v>
      </c>
    </row>
    <row r="323" spans="1:145">
      <c r="A323" s="163">
        <f t="shared" si="4"/>
        <v>40198</v>
      </c>
      <c r="AL323" s="1">
        <v>1090</v>
      </c>
      <c r="AM323" s="1">
        <v>1365</v>
      </c>
      <c r="AN323" s="1">
        <v>650</v>
      </c>
      <c r="AO323" s="1">
        <v>850</v>
      </c>
      <c r="AX323" s="1">
        <v>985</v>
      </c>
      <c r="AY323" s="1">
        <v>1300</v>
      </c>
      <c r="AZ323" s="1">
        <v>535</v>
      </c>
      <c r="BA323" s="1">
        <v>700</v>
      </c>
      <c r="CT323" s="1">
        <v>1100</v>
      </c>
      <c r="CU323" s="1">
        <v>1265</v>
      </c>
      <c r="CV323" s="1">
        <v>500</v>
      </c>
      <c r="CW323" s="1">
        <v>610</v>
      </c>
    </row>
    <row r="324" spans="1:145">
      <c r="A324" s="163">
        <f t="shared" si="4"/>
        <v>40205</v>
      </c>
      <c r="AJ324" s="1">
        <v>875</v>
      </c>
      <c r="AK324" s="1">
        <v>875</v>
      </c>
      <c r="AL324" s="1">
        <v>1000</v>
      </c>
      <c r="AM324" s="1">
        <v>1350</v>
      </c>
      <c r="AN324" s="1">
        <v>625</v>
      </c>
      <c r="AO324" s="1">
        <v>825</v>
      </c>
      <c r="CT324" s="1">
        <v>1100</v>
      </c>
      <c r="CU324" s="1">
        <v>1325</v>
      </c>
      <c r="CV324" s="1">
        <v>485</v>
      </c>
      <c r="CW324" s="1">
        <v>600</v>
      </c>
    </row>
    <row r="325" spans="1:145">
      <c r="A325" s="163">
        <f t="shared" si="4"/>
        <v>40212</v>
      </c>
      <c r="B325" s="1">
        <v>1150</v>
      </c>
      <c r="C325" s="1">
        <v>1275</v>
      </c>
      <c r="D325" s="1">
        <v>650</v>
      </c>
      <c r="E325" s="1">
        <v>750</v>
      </c>
      <c r="N325" s="1">
        <v>1100</v>
      </c>
      <c r="O325" s="1">
        <v>1325</v>
      </c>
      <c r="P325" s="1">
        <v>650</v>
      </c>
      <c r="Q325" s="1">
        <v>850</v>
      </c>
      <c r="CT325" s="1">
        <v>1100</v>
      </c>
      <c r="CU325" s="1">
        <v>1250</v>
      </c>
      <c r="CV325" s="1">
        <v>500</v>
      </c>
      <c r="CW325" s="1">
        <v>635</v>
      </c>
    </row>
    <row r="326" spans="1:145">
      <c r="A326" s="163">
        <f t="shared" si="4"/>
        <v>40219</v>
      </c>
      <c r="N326" s="1">
        <v>975</v>
      </c>
      <c r="O326" s="1">
        <v>1340</v>
      </c>
      <c r="P326" s="1">
        <v>635</v>
      </c>
      <c r="Q326" s="1">
        <v>825</v>
      </c>
      <c r="AJ326" s="1">
        <v>875</v>
      </c>
      <c r="AK326" s="1">
        <v>875</v>
      </c>
    </row>
    <row r="327" spans="1:145">
      <c r="A327" s="163">
        <f t="shared" si="4"/>
        <v>40226</v>
      </c>
      <c r="AL327" s="1">
        <v>975</v>
      </c>
      <c r="AM327" s="1">
        <v>1365</v>
      </c>
      <c r="AN327" s="1">
        <v>650</v>
      </c>
      <c r="AO327" s="1">
        <v>850</v>
      </c>
      <c r="AX327" s="1">
        <v>1075</v>
      </c>
      <c r="AY327" s="1">
        <v>1280</v>
      </c>
      <c r="AZ327" s="1">
        <v>575</v>
      </c>
      <c r="BA327" s="1">
        <v>775</v>
      </c>
      <c r="CT327" s="1">
        <v>1125</v>
      </c>
      <c r="CU327" s="1">
        <v>1230</v>
      </c>
      <c r="CV327" s="1">
        <v>500</v>
      </c>
      <c r="CW327" s="1">
        <v>645</v>
      </c>
    </row>
    <row r="328" spans="1:145">
      <c r="A328" s="163">
        <f t="shared" si="4"/>
        <v>40233</v>
      </c>
      <c r="AJ328" s="1">
        <v>950</v>
      </c>
      <c r="AK328" s="1">
        <v>1110</v>
      </c>
      <c r="AL328" s="1">
        <v>1045</v>
      </c>
      <c r="AM328" s="1">
        <v>1365</v>
      </c>
      <c r="AN328" s="1">
        <v>650</v>
      </c>
      <c r="AO328" s="1">
        <v>875</v>
      </c>
      <c r="AX328" s="1">
        <v>1080</v>
      </c>
      <c r="AY328" s="1">
        <v>1300</v>
      </c>
      <c r="AZ328" s="1">
        <v>650</v>
      </c>
      <c r="BA328" s="1">
        <v>700</v>
      </c>
    </row>
    <row r="329" spans="1:145">
      <c r="A329" s="163">
        <f t="shared" si="4"/>
        <v>40240</v>
      </c>
      <c r="AL329" s="1">
        <v>950</v>
      </c>
      <c r="AM329" s="1">
        <v>1365</v>
      </c>
      <c r="AN329" s="1">
        <v>620</v>
      </c>
      <c r="AO329" s="1">
        <v>825</v>
      </c>
      <c r="AX329" s="1">
        <v>1065</v>
      </c>
      <c r="AY329" s="1">
        <v>1295</v>
      </c>
      <c r="AZ329" s="1">
        <v>575</v>
      </c>
      <c r="BA329" s="1">
        <v>610</v>
      </c>
    </row>
    <row r="330" spans="1:145">
      <c r="A330" s="163">
        <f t="shared" ref="A330:A393" si="5">+A329+7</f>
        <v>40247</v>
      </c>
      <c r="AL330" s="1">
        <v>1020</v>
      </c>
      <c r="AM330" s="1">
        <v>1360</v>
      </c>
      <c r="AN330" s="1">
        <v>660</v>
      </c>
      <c r="AO330" s="1">
        <v>850</v>
      </c>
      <c r="AX330" s="1">
        <v>1000</v>
      </c>
      <c r="AY330" s="1">
        <v>1275</v>
      </c>
      <c r="AZ330" s="1">
        <v>550</v>
      </c>
      <c r="BA330" s="1">
        <v>785</v>
      </c>
    </row>
    <row r="331" spans="1:145">
      <c r="A331" s="163">
        <f t="shared" si="5"/>
        <v>40254</v>
      </c>
      <c r="AJ331" s="1">
        <v>875</v>
      </c>
      <c r="AK331" s="1">
        <v>960</v>
      </c>
      <c r="AL331" s="1">
        <v>1095</v>
      </c>
      <c r="AM331" s="1">
        <v>1365</v>
      </c>
      <c r="AN331" s="1">
        <v>650</v>
      </c>
      <c r="AO331" s="1">
        <v>860</v>
      </c>
      <c r="AX331" s="1">
        <v>975</v>
      </c>
      <c r="AY331" s="1">
        <v>1175</v>
      </c>
      <c r="AZ331" s="1">
        <v>585</v>
      </c>
      <c r="BA331" s="1">
        <v>725</v>
      </c>
    </row>
    <row r="332" spans="1:145">
      <c r="A332" s="163">
        <f t="shared" si="5"/>
        <v>40261</v>
      </c>
      <c r="AJ332" s="1">
        <v>900</v>
      </c>
      <c r="AK332" s="1">
        <v>900</v>
      </c>
      <c r="AX332" s="1">
        <v>1025</v>
      </c>
      <c r="AY332" s="1">
        <v>1200</v>
      </c>
      <c r="AZ332" s="1">
        <v>600</v>
      </c>
      <c r="BA332" s="1">
        <v>715</v>
      </c>
    </row>
    <row r="333" spans="1:145">
      <c r="A333" s="163">
        <f t="shared" si="5"/>
        <v>40268</v>
      </c>
      <c r="AJ333" s="1">
        <v>960</v>
      </c>
      <c r="AK333" s="1">
        <v>960</v>
      </c>
      <c r="AL333" s="1">
        <v>1060</v>
      </c>
      <c r="AM333" s="1">
        <v>1350</v>
      </c>
      <c r="AN333" s="1">
        <v>675</v>
      </c>
      <c r="AO333" s="1">
        <v>875</v>
      </c>
      <c r="AX333" s="1">
        <v>1065</v>
      </c>
      <c r="AY333" s="1">
        <v>1250</v>
      </c>
      <c r="AZ333" s="1">
        <v>700</v>
      </c>
      <c r="BA333" s="1">
        <v>810</v>
      </c>
    </row>
    <row r="334" spans="1:145">
      <c r="A334" s="163">
        <f t="shared" si="5"/>
        <v>40275</v>
      </c>
      <c r="AL334" s="1">
        <v>1060</v>
      </c>
      <c r="AM334" s="1">
        <v>1360</v>
      </c>
      <c r="AN334" s="1">
        <v>660</v>
      </c>
      <c r="AO334" s="1">
        <v>875</v>
      </c>
      <c r="AX334" s="1">
        <v>1060</v>
      </c>
      <c r="AY334" s="1">
        <v>1325</v>
      </c>
      <c r="AZ334" s="1">
        <v>650</v>
      </c>
      <c r="BA334" s="1">
        <v>860</v>
      </c>
      <c r="ED334" s="1">
        <v>1130</v>
      </c>
      <c r="EE334" s="1">
        <v>1130</v>
      </c>
      <c r="EF334" s="1">
        <v>595</v>
      </c>
      <c r="EG334" s="1">
        <v>595</v>
      </c>
    </row>
    <row r="335" spans="1:145">
      <c r="A335" s="163">
        <f t="shared" si="5"/>
        <v>40282</v>
      </c>
      <c r="AL335" s="1">
        <v>1070</v>
      </c>
      <c r="AM335" s="1">
        <v>1340</v>
      </c>
      <c r="AN335" s="1">
        <v>660</v>
      </c>
      <c r="AO335" s="1">
        <v>975</v>
      </c>
      <c r="AX335" s="1">
        <v>1100</v>
      </c>
      <c r="AY335" s="1">
        <v>1340</v>
      </c>
      <c r="AZ335" s="1">
        <v>775</v>
      </c>
      <c r="BA335" s="1">
        <v>835</v>
      </c>
    </row>
    <row r="336" spans="1:145">
      <c r="A336" s="163">
        <f t="shared" si="5"/>
        <v>40289</v>
      </c>
      <c r="AJ336" s="1">
        <v>900</v>
      </c>
      <c r="AK336" s="1">
        <v>900</v>
      </c>
      <c r="AL336" s="1">
        <v>1095</v>
      </c>
      <c r="AM336" s="1">
        <v>1325</v>
      </c>
      <c r="AN336" s="1">
        <v>660</v>
      </c>
      <c r="AO336" s="1">
        <v>885</v>
      </c>
      <c r="AX336" s="1">
        <v>925</v>
      </c>
      <c r="AY336" s="1">
        <v>1230</v>
      </c>
      <c r="AZ336" s="1">
        <v>685</v>
      </c>
      <c r="BA336" s="1">
        <v>700</v>
      </c>
    </row>
    <row r="337" spans="1:141">
      <c r="A337" s="163">
        <f t="shared" si="5"/>
        <v>40296</v>
      </c>
      <c r="AL337" s="1">
        <v>1100</v>
      </c>
      <c r="AM337" s="1">
        <v>1395</v>
      </c>
      <c r="AN337" s="1">
        <v>750</v>
      </c>
      <c r="AO337" s="1">
        <v>1000</v>
      </c>
      <c r="AX337" s="1">
        <v>850</v>
      </c>
      <c r="AY337" s="1">
        <v>1285</v>
      </c>
      <c r="AZ337" s="1">
        <v>775</v>
      </c>
      <c r="BA337" s="1">
        <v>825</v>
      </c>
    </row>
    <row r="338" spans="1:141">
      <c r="A338" s="163">
        <f t="shared" si="5"/>
        <v>40303</v>
      </c>
      <c r="AL338" s="1">
        <v>975</v>
      </c>
      <c r="AM338" s="1">
        <v>1360</v>
      </c>
      <c r="AN338" s="1">
        <v>700</v>
      </c>
      <c r="AO338" s="1">
        <v>1125</v>
      </c>
      <c r="AX338" s="1">
        <v>1080</v>
      </c>
      <c r="AY338" s="1">
        <v>1180</v>
      </c>
      <c r="AZ338" s="1">
        <v>760</v>
      </c>
      <c r="BA338" s="1">
        <v>800</v>
      </c>
    </row>
    <row r="339" spans="1:141">
      <c r="A339" s="163">
        <f t="shared" si="5"/>
        <v>40310</v>
      </c>
      <c r="AL339" s="1">
        <v>1050</v>
      </c>
      <c r="AM339" s="1">
        <v>1360</v>
      </c>
      <c r="AN339" s="1">
        <v>700</v>
      </c>
      <c r="AO339" s="1">
        <v>900</v>
      </c>
      <c r="AT339" s="1">
        <v>1050</v>
      </c>
      <c r="AU339" s="1">
        <v>1360</v>
      </c>
      <c r="AV339" s="1">
        <v>950</v>
      </c>
      <c r="AW339" s="1">
        <v>1075</v>
      </c>
      <c r="AX339" s="1">
        <v>1050</v>
      </c>
      <c r="AY339" s="1">
        <v>1200</v>
      </c>
      <c r="AZ339" s="1">
        <v>735</v>
      </c>
      <c r="BA339" s="1">
        <v>850</v>
      </c>
    </row>
    <row r="340" spans="1:141">
      <c r="A340" s="163">
        <f t="shared" si="5"/>
        <v>40317</v>
      </c>
      <c r="AJ340" s="1">
        <v>960</v>
      </c>
      <c r="AK340" s="1">
        <v>1010</v>
      </c>
      <c r="AL340" s="1">
        <v>1000</v>
      </c>
      <c r="AM340" s="1">
        <v>1360</v>
      </c>
      <c r="AN340" s="1">
        <v>710</v>
      </c>
      <c r="AO340" s="1">
        <v>910</v>
      </c>
      <c r="AX340" s="1">
        <v>1100</v>
      </c>
      <c r="AY340" s="1">
        <v>1100</v>
      </c>
      <c r="AZ340" s="1">
        <v>775</v>
      </c>
      <c r="BA340" s="1">
        <v>775</v>
      </c>
    </row>
    <row r="341" spans="1:141">
      <c r="A341" s="163">
        <f t="shared" si="5"/>
        <v>40324</v>
      </c>
      <c r="AL341" s="1">
        <v>975</v>
      </c>
      <c r="AM341" s="1">
        <v>1300</v>
      </c>
      <c r="AN341" s="1">
        <v>675</v>
      </c>
      <c r="AO341" s="1">
        <v>1050</v>
      </c>
      <c r="AX341" s="1">
        <v>1150</v>
      </c>
      <c r="AY341" s="1">
        <v>1150</v>
      </c>
      <c r="AZ341" s="1">
        <v>700</v>
      </c>
      <c r="BA341" s="1">
        <v>700</v>
      </c>
      <c r="ED341" s="1">
        <v>1300</v>
      </c>
      <c r="EE341" s="1">
        <v>1300</v>
      </c>
      <c r="EF341" s="1">
        <v>720</v>
      </c>
      <c r="EG341" s="1">
        <v>720</v>
      </c>
    </row>
    <row r="342" spans="1:141">
      <c r="A342" s="163">
        <f t="shared" si="5"/>
        <v>40331</v>
      </c>
      <c r="AL342" s="1">
        <v>950</v>
      </c>
      <c r="AM342" s="1">
        <v>1350</v>
      </c>
      <c r="AN342" s="1">
        <v>650</v>
      </c>
      <c r="AO342" s="1">
        <v>950</v>
      </c>
      <c r="AX342" s="1">
        <v>1085</v>
      </c>
      <c r="AY342" s="1">
        <v>1225</v>
      </c>
      <c r="AZ342" s="1">
        <v>625</v>
      </c>
      <c r="BA342" s="1">
        <v>775</v>
      </c>
      <c r="ED342" s="1">
        <v>1060</v>
      </c>
      <c r="EE342" s="1">
        <v>1225</v>
      </c>
      <c r="EF342" s="1">
        <v>575</v>
      </c>
      <c r="EG342" s="1">
        <v>690</v>
      </c>
    </row>
    <row r="343" spans="1:141">
      <c r="A343" s="163">
        <f t="shared" si="5"/>
        <v>40338</v>
      </c>
      <c r="AL343" s="1">
        <v>1000</v>
      </c>
      <c r="AM343" s="1">
        <v>1340</v>
      </c>
      <c r="AN343" s="1">
        <v>750</v>
      </c>
      <c r="AO343" s="1">
        <v>1125</v>
      </c>
      <c r="CT343" s="1">
        <v>1160</v>
      </c>
      <c r="CU343" s="1">
        <v>1200</v>
      </c>
      <c r="CV343" s="1">
        <v>675</v>
      </c>
      <c r="CW343" s="1">
        <v>710</v>
      </c>
    </row>
    <row r="344" spans="1:141">
      <c r="A344" s="163">
        <f t="shared" si="5"/>
        <v>40345</v>
      </c>
      <c r="AL344" s="1">
        <v>980</v>
      </c>
      <c r="AM344" s="1">
        <v>1300</v>
      </c>
      <c r="AN344" s="1">
        <v>710</v>
      </c>
      <c r="AO344" s="1">
        <v>925</v>
      </c>
      <c r="AX344" s="1">
        <v>980</v>
      </c>
      <c r="AY344" s="1">
        <v>1200</v>
      </c>
      <c r="AZ344" s="1">
        <v>725</v>
      </c>
      <c r="BA344" s="1">
        <v>800</v>
      </c>
      <c r="ED344" s="1">
        <v>1085</v>
      </c>
      <c r="EE344" s="1">
        <v>1085</v>
      </c>
      <c r="EF344" s="1">
        <v>525</v>
      </c>
      <c r="EG344" s="1">
        <v>525</v>
      </c>
    </row>
    <row r="345" spans="1:141">
      <c r="A345" s="163">
        <f t="shared" si="5"/>
        <v>40352</v>
      </c>
      <c r="AJ345" s="1">
        <v>675</v>
      </c>
      <c r="AK345" s="1">
        <v>875</v>
      </c>
      <c r="AL345" s="1">
        <v>960</v>
      </c>
      <c r="AM345" s="1">
        <v>1340</v>
      </c>
      <c r="AN345" s="1">
        <v>675</v>
      </c>
      <c r="AO345" s="1">
        <v>875</v>
      </c>
      <c r="AX345" s="1">
        <v>950</v>
      </c>
      <c r="AY345" s="1">
        <v>1175</v>
      </c>
      <c r="AZ345" s="1">
        <v>700</v>
      </c>
      <c r="BA345" s="1">
        <v>885</v>
      </c>
    </row>
    <row r="346" spans="1:141">
      <c r="A346" s="163">
        <f t="shared" si="5"/>
        <v>40359</v>
      </c>
      <c r="BF346" s="1">
        <v>985</v>
      </c>
      <c r="BG346" s="1">
        <v>1385</v>
      </c>
      <c r="BH346" s="1">
        <v>635</v>
      </c>
      <c r="BI346" s="1">
        <v>785</v>
      </c>
    </row>
    <row r="347" spans="1:141">
      <c r="A347" s="163">
        <f t="shared" si="5"/>
        <v>40366</v>
      </c>
      <c r="N347" s="1">
        <v>900</v>
      </c>
      <c r="O347" s="1">
        <v>1050</v>
      </c>
      <c r="P347" s="1">
        <v>775</v>
      </c>
      <c r="Q347" s="1">
        <v>875</v>
      </c>
      <c r="BF347" s="1">
        <v>1025</v>
      </c>
      <c r="BG347" s="1">
        <v>1375</v>
      </c>
      <c r="BH347" s="1">
        <v>750</v>
      </c>
      <c r="BI347" s="1">
        <v>900</v>
      </c>
    </row>
    <row r="348" spans="1:141">
      <c r="A348" s="163">
        <f t="shared" si="5"/>
        <v>40373</v>
      </c>
      <c r="B348" s="1">
        <v>1050</v>
      </c>
      <c r="C348" s="1">
        <v>1225</v>
      </c>
      <c r="D348" s="1">
        <v>675</v>
      </c>
      <c r="E348" s="1">
        <v>825</v>
      </c>
      <c r="N348" s="1">
        <v>1095</v>
      </c>
      <c r="O348" s="1">
        <v>1350</v>
      </c>
      <c r="P348" s="1">
        <v>700</v>
      </c>
      <c r="Q348" s="1">
        <v>900</v>
      </c>
      <c r="AJ348" s="1">
        <v>975</v>
      </c>
      <c r="AK348" s="1">
        <v>975</v>
      </c>
      <c r="CT348" s="1">
        <v>1065</v>
      </c>
      <c r="CU348" s="1">
        <v>1300</v>
      </c>
      <c r="CV348" s="1">
        <v>605</v>
      </c>
      <c r="CW348" s="1">
        <v>675</v>
      </c>
    </row>
    <row r="349" spans="1:141">
      <c r="A349" s="163">
        <f t="shared" si="5"/>
        <v>40380</v>
      </c>
      <c r="AJ349" s="1">
        <v>1000</v>
      </c>
      <c r="AK349" s="1">
        <v>1000</v>
      </c>
      <c r="AL349" s="1">
        <v>950</v>
      </c>
      <c r="AM349" s="1">
        <v>1340</v>
      </c>
      <c r="AN349" s="1">
        <v>685</v>
      </c>
      <c r="AO349" s="1">
        <v>875</v>
      </c>
      <c r="EH349" s="1">
        <v>1140</v>
      </c>
      <c r="EI349" s="1">
        <v>1290</v>
      </c>
      <c r="EJ349" s="1">
        <v>595</v>
      </c>
      <c r="EK349" s="1">
        <v>700</v>
      </c>
    </row>
    <row r="350" spans="1:141">
      <c r="A350" s="163">
        <f t="shared" si="5"/>
        <v>40387</v>
      </c>
    </row>
    <row r="351" spans="1:141">
      <c r="A351" s="163">
        <f t="shared" si="5"/>
        <v>40394</v>
      </c>
      <c r="B351" s="1">
        <v>975</v>
      </c>
      <c r="C351" s="1">
        <v>1080</v>
      </c>
      <c r="D351" s="1">
        <v>660</v>
      </c>
      <c r="E351" s="1">
        <v>665</v>
      </c>
      <c r="AH351" s="1">
        <v>1175</v>
      </c>
      <c r="AI351" s="1">
        <v>1175</v>
      </c>
      <c r="AJ351" s="1">
        <v>925</v>
      </c>
      <c r="AK351" s="1">
        <v>925</v>
      </c>
    </row>
    <row r="352" spans="1:141">
      <c r="A352" s="163">
        <f t="shared" si="5"/>
        <v>40401</v>
      </c>
      <c r="AJ352" s="1">
        <v>935</v>
      </c>
      <c r="AK352" s="1">
        <v>935</v>
      </c>
      <c r="AL352" s="1">
        <v>950</v>
      </c>
      <c r="AM352" s="1">
        <v>1340</v>
      </c>
      <c r="AN352" s="1">
        <v>700</v>
      </c>
      <c r="AO352" s="1">
        <v>925</v>
      </c>
      <c r="AX352" s="1">
        <v>1080</v>
      </c>
      <c r="AY352" s="1">
        <v>1250</v>
      </c>
      <c r="AZ352" s="1">
        <v>685</v>
      </c>
      <c r="BA352" s="1">
        <v>860</v>
      </c>
    </row>
    <row r="353" spans="1:145">
      <c r="A353" s="163">
        <f t="shared" si="5"/>
        <v>40408</v>
      </c>
      <c r="AL353" s="1">
        <v>900</v>
      </c>
      <c r="AM353" s="1">
        <v>1330</v>
      </c>
      <c r="AN353" s="1">
        <v>700</v>
      </c>
      <c r="AO353" s="1">
        <v>1000</v>
      </c>
      <c r="AX353" s="1">
        <v>1140</v>
      </c>
      <c r="AY353" s="1">
        <v>1290</v>
      </c>
      <c r="AZ353" s="1">
        <v>620</v>
      </c>
      <c r="BA353" s="1">
        <v>795</v>
      </c>
    </row>
    <row r="354" spans="1:145">
      <c r="A354" s="163">
        <f t="shared" si="5"/>
        <v>40415</v>
      </c>
      <c r="AL354" s="1">
        <v>900</v>
      </c>
      <c r="AM354" s="1">
        <v>1325</v>
      </c>
      <c r="AN354" s="1">
        <v>700</v>
      </c>
      <c r="AO354" s="1">
        <v>1000</v>
      </c>
      <c r="AX354" s="1">
        <v>1075</v>
      </c>
      <c r="AY354" s="1">
        <v>1275</v>
      </c>
      <c r="AZ354" s="1">
        <v>720</v>
      </c>
      <c r="BA354" s="1">
        <v>825</v>
      </c>
    </row>
    <row r="355" spans="1:145">
      <c r="A355" s="163">
        <f t="shared" si="5"/>
        <v>40422</v>
      </c>
      <c r="AJ355" s="1">
        <v>925</v>
      </c>
      <c r="AK355" s="1">
        <v>1025</v>
      </c>
      <c r="AL355" s="1">
        <v>975</v>
      </c>
      <c r="AM355" s="1">
        <v>1345</v>
      </c>
      <c r="AN355" s="1">
        <v>700</v>
      </c>
      <c r="AO355" s="1">
        <v>900</v>
      </c>
      <c r="AX355" s="1">
        <v>1000</v>
      </c>
      <c r="AY355" s="1">
        <v>1300</v>
      </c>
      <c r="AZ355" s="1">
        <v>660</v>
      </c>
      <c r="BA355" s="1">
        <v>775</v>
      </c>
      <c r="EL355" s="1">
        <v>1155</v>
      </c>
      <c r="EM355" s="1">
        <v>1220</v>
      </c>
      <c r="EN355" s="1">
        <v>600</v>
      </c>
      <c r="EO355" s="1">
        <v>670</v>
      </c>
    </row>
    <row r="356" spans="1:145">
      <c r="A356" s="163">
        <f t="shared" si="5"/>
        <v>40429</v>
      </c>
      <c r="B356" s="1">
        <v>1075</v>
      </c>
      <c r="C356" s="1">
        <v>1285</v>
      </c>
      <c r="D356" s="1">
        <v>725</v>
      </c>
      <c r="E356" s="1">
        <v>770</v>
      </c>
      <c r="N356" s="1">
        <v>975</v>
      </c>
      <c r="O356" s="1">
        <v>1350</v>
      </c>
      <c r="P356" s="1">
        <v>710</v>
      </c>
      <c r="Q356" s="1">
        <v>925</v>
      </c>
    </row>
    <row r="357" spans="1:145">
      <c r="A357" s="163">
        <f t="shared" si="5"/>
        <v>40436</v>
      </c>
      <c r="AL357" s="1">
        <v>985</v>
      </c>
      <c r="AM357" s="1">
        <v>1350</v>
      </c>
      <c r="AN357" s="1">
        <v>710</v>
      </c>
      <c r="AO357" s="1">
        <v>910</v>
      </c>
      <c r="AX357" s="1">
        <v>1070</v>
      </c>
      <c r="AY357" s="1">
        <v>1275</v>
      </c>
      <c r="AZ357" s="1">
        <v>750</v>
      </c>
      <c r="BA357" s="1">
        <v>860</v>
      </c>
      <c r="ED357" s="1">
        <v>1315</v>
      </c>
      <c r="EE357" s="1">
        <v>1315</v>
      </c>
      <c r="EF357" s="1">
        <v>735</v>
      </c>
      <c r="EG357" s="1">
        <v>735</v>
      </c>
    </row>
    <row r="358" spans="1:145">
      <c r="A358" s="163">
        <f t="shared" si="5"/>
        <v>40443</v>
      </c>
      <c r="AL358" s="1">
        <v>900</v>
      </c>
      <c r="AM358" s="1">
        <v>1360</v>
      </c>
      <c r="AN358" s="1">
        <v>700</v>
      </c>
      <c r="AO358" s="1">
        <v>900</v>
      </c>
      <c r="AX358" s="1">
        <v>1100</v>
      </c>
      <c r="AY358" s="1">
        <v>1150</v>
      </c>
      <c r="AZ358" s="1">
        <v>735</v>
      </c>
      <c r="BA358" s="1">
        <v>800</v>
      </c>
      <c r="CT358" s="1">
        <v>1150</v>
      </c>
      <c r="CU358" s="1">
        <v>1310</v>
      </c>
      <c r="CV358" s="1">
        <v>635</v>
      </c>
      <c r="CW358" s="1">
        <v>685</v>
      </c>
    </row>
    <row r="359" spans="1:145">
      <c r="A359" s="163">
        <f t="shared" si="5"/>
        <v>40450</v>
      </c>
      <c r="AH359" s="1">
        <v>1020</v>
      </c>
      <c r="AI359" s="1">
        <v>1355</v>
      </c>
      <c r="AJ359" s="1">
        <v>1025</v>
      </c>
      <c r="AK359" s="1">
        <v>1035</v>
      </c>
      <c r="AL359" s="1">
        <v>1020</v>
      </c>
      <c r="AM359" s="1">
        <v>1355</v>
      </c>
      <c r="AN359" s="1">
        <v>700</v>
      </c>
      <c r="AO359" s="1">
        <v>910</v>
      </c>
      <c r="AX359" s="1">
        <v>1095</v>
      </c>
      <c r="AY359" s="1">
        <v>1200</v>
      </c>
      <c r="AZ359" s="1">
        <v>630</v>
      </c>
      <c r="BA359" s="1">
        <v>785</v>
      </c>
      <c r="EL359" s="1">
        <v>1140</v>
      </c>
      <c r="EM359" s="1">
        <v>1265</v>
      </c>
      <c r="EN359" s="1">
        <v>620</v>
      </c>
      <c r="EO359" s="1">
        <v>695</v>
      </c>
    </row>
    <row r="360" spans="1:145">
      <c r="A360" s="163">
        <f t="shared" si="5"/>
        <v>40457</v>
      </c>
      <c r="AL360" s="1">
        <v>950</v>
      </c>
      <c r="AM360" s="1">
        <v>1360</v>
      </c>
      <c r="AN360" s="1">
        <v>685</v>
      </c>
      <c r="AO360" s="1">
        <v>900</v>
      </c>
      <c r="AX360" s="1">
        <v>960</v>
      </c>
      <c r="AY360" s="1">
        <v>1275</v>
      </c>
      <c r="AZ360" s="1">
        <v>650</v>
      </c>
      <c r="BA360" s="1">
        <v>800</v>
      </c>
      <c r="EH360" s="1">
        <v>1080</v>
      </c>
      <c r="EI360" s="1">
        <v>1230</v>
      </c>
      <c r="EJ360" s="1">
        <v>580</v>
      </c>
      <c r="EK360" s="1">
        <v>620</v>
      </c>
    </row>
    <row r="361" spans="1:145">
      <c r="A361" s="163">
        <f t="shared" si="5"/>
        <v>40464</v>
      </c>
      <c r="AL361" s="1">
        <v>945</v>
      </c>
      <c r="AM361" s="1">
        <v>1350</v>
      </c>
      <c r="AN361" s="1">
        <v>725</v>
      </c>
      <c r="AO361" s="1">
        <v>1000</v>
      </c>
      <c r="AX361" s="1">
        <v>1000</v>
      </c>
      <c r="AY361" s="1">
        <v>1300</v>
      </c>
      <c r="AZ361" s="1">
        <v>650</v>
      </c>
      <c r="BA361" s="1">
        <v>860</v>
      </c>
      <c r="CT361" s="1">
        <v>1085</v>
      </c>
      <c r="CU361" s="1">
        <v>1300</v>
      </c>
      <c r="CV361" s="1">
        <v>595</v>
      </c>
      <c r="CW361" s="1">
        <v>735</v>
      </c>
    </row>
    <row r="362" spans="1:145">
      <c r="A362" s="163">
        <f t="shared" si="5"/>
        <v>40471</v>
      </c>
      <c r="AJ362" s="1">
        <v>950</v>
      </c>
      <c r="AK362" s="1">
        <v>975</v>
      </c>
      <c r="AL362" s="1">
        <v>925</v>
      </c>
      <c r="AM362" s="1">
        <v>1360</v>
      </c>
      <c r="AN362" s="1">
        <v>725</v>
      </c>
      <c r="AO362" s="1">
        <v>925</v>
      </c>
      <c r="AX362" s="1">
        <v>1095</v>
      </c>
      <c r="AY362" s="1">
        <v>1290</v>
      </c>
      <c r="AZ362" s="1">
        <v>650</v>
      </c>
      <c r="BA362" s="1">
        <v>825</v>
      </c>
      <c r="CT362" s="1">
        <v>1100</v>
      </c>
      <c r="CU362" s="1">
        <v>1310</v>
      </c>
      <c r="CV362" s="1">
        <v>630</v>
      </c>
      <c r="CW362" s="1">
        <v>735</v>
      </c>
    </row>
    <row r="363" spans="1:145">
      <c r="A363" s="163">
        <f t="shared" si="5"/>
        <v>40478</v>
      </c>
      <c r="AJ363" s="1">
        <v>975</v>
      </c>
      <c r="AK363" s="1">
        <v>1025</v>
      </c>
      <c r="AL363" s="1">
        <v>1095</v>
      </c>
      <c r="AM363" s="1">
        <v>1340</v>
      </c>
      <c r="AN363" s="1">
        <v>725</v>
      </c>
      <c r="AO363" s="1">
        <v>950</v>
      </c>
      <c r="AX363" s="1">
        <v>1100</v>
      </c>
      <c r="AY363" s="1">
        <v>1315</v>
      </c>
      <c r="AZ363" s="1">
        <v>685</v>
      </c>
      <c r="BA363" s="1">
        <v>775</v>
      </c>
      <c r="CT363" s="1">
        <v>1075</v>
      </c>
      <c r="CU363" s="1">
        <v>1285</v>
      </c>
      <c r="CV363" s="1">
        <v>575</v>
      </c>
      <c r="CW363" s="1">
        <v>650</v>
      </c>
    </row>
    <row r="364" spans="1:145">
      <c r="A364" s="163">
        <f t="shared" si="5"/>
        <v>40485</v>
      </c>
      <c r="AL364" s="1">
        <v>900</v>
      </c>
      <c r="AM364" s="1">
        <v>1345</v>
      </c>
      <c r="AN364" s="1">
        <v>700</v>
      </c>
      <c r="AO364" s="1">
        <v>910</v>
      </c>
      <c r="AX364" s="1">
        <v>950</v>
      </c>
      <c r="AY364" s="1">
        <v>1300</v>
      </c>
      <c r="AZ364" s="1">
        <v>645</v>
      </c>
      <c r="BA364" s="1">
        <v>825</v>
      </c>
      <c r="EL364" s="1">
        <v>1165</v>
      </c>
      <c r="EM364" s="1">
        <v>1200</v>
      </c>
      <c r="EN364" s="1">
        <v>560</v>
      </c>
      <c r="EO364" s="1">
        <v>625</v>
      </c>
    </row>
    <row r="365" spans="1:145">
      <c r="A365" s="163">
        <f t="shared" si="5"/>
        <v>40492</v>
      </c>
      <c r="B365" s="1">
        <v>1075</v>
      </c>
      <c r="C365" s="1">
        <v>1285</v>
      </c>
      <c r="D365" s="1">
        <v>650</v>
      </c>
      <c r="E365" s="1">
        <v>835</v>
      </c>
      <c r="N365" s="1">
        <v>975</v>
      </c>
      <c r="O365" s="1">
        <v>1355</v>
      </c>
      <c r="P365" s="1">
        <v>700</v>
      </c>
      <c r="Q365" s="1">
        <v>900</v>
      </c>
      <c r="CT365" s="1">
        <v>1085</v>
      </c>
      <c r="CU365" s="1">
        <v>1290</v>
      </c>
      <c r="CV365" s="1">
        <v>550</v>
      </c>
      <c r="CW365" s="1">
        <v>655</v>
      </c>
    </row>
    <row r="366" spans="1:145">
      <c r="A366" s="163">
        <f t="shared" si="5"/>
        <v>40499</v>
      </c>
      <c r="AL366" s="1">
        <v>965</v>
      </c>
      <c r="AM366" s="1">
        <v>1365</v>
      </c>
      <c r="AN366" s="1">
        <v>710</v>
      </c>
      <c r="AO366" s="1">
        <v>900</v>
      </c>
      <c r="AX366" s="1">
        <v>1085</v>
      </c>
      <c r="AY366" s="1">
        <v>1275</v>
      </c>
      <c r="AZ366" s="1">
        <v>650</v>
      </c>
      <c r="BA366" s="1">
        <v>775</v>
      </c>
      <c r="CT366" s="1">
        <v>1095</v>
      </c>
      <c r="CU366" s="1">
        <v>1295</v>
      </c>
      <c r="CV366" s="1">
        <v>550</v>
      </c>
      <c r="CW366" s="1">
        <v>650</v>
      </c>
    </row>
    <row r="367" spans="1:145">
      <c r="A367" s="163">
        <f t="shared" si="5"/>
        <v>40506</v>
      </c>
      <c r="AL367" s="1">
        <v>1080</v>
      </c>
      <c r="AM367" s="1">
        <v>1350</v>
      </c>
      <c r="AN367" s="1">
        <v>725</v>
      </c>
      <c r="AO367" s="1">
        <v>950</v>
      </c>
      <c r="AX367" s="1">
        <v>1265</v>
      </c>
      <c r="AY367" s="1">
        <v>1285</v>
      </c>
      <c r="AZ367" s="1">
        <v>710</v>
      </c>
      <c r="BA367" s="1">
        <v>735</v>
      </c>
      <c r="CT367" s="1">
        <v>1095</v>
      </c>
      <c r="CU367" s="1">
        <v>1200</v>
      </c>
      <c r="CV367" s="1">
        <v>550</v>
      </c>
      <c r="CW367" s="1">
        <v>635</v>
      </c>
    </row>
    <row r="368" spans="1:145">
      <c r="A368" s="163">
        <f t="shared" si="5"/>
        <v>40513</v>
      </c>
      <c r="AJ368" s="1">
        <v>1050</v>
      </c>
      <c r="AK368" s="1">
        <v>1050</v>
      </c>
      <c r="AL368" s="1">
        <v>965</v>
      </c>
      <c r="AM368" s="1">
        <v>1365</v>
      </c>
      <c r="AN368" s="1">
        <v>700</v>
      </c>
      <c r="AO368" s="1">
        <v>900</v>
      </c>
      <c r="AX368" s="1">
        <v>1080</v>
      </c>
      <c r="AY368" s="1">
        <v>1325</v>
      </c>
      <c r="AZ368" s="1">
        <v>675</v>
      </c>
      <c r="BA368" s="1">
        <v>785</v>
      </c>
      <c r="CT368" s="1">
        <v>1100</v>
      </c>
      <c r="CU368" s="1">
        <v>1290</v>
      </c>
      <c r="CV368" s="1">
        <v>595</v>
      </c>
      <c r="CW368" s="1">
        <v>680</v>
      </c>
    </row>
    <row r="369" spans="1:145">
      <c r="A369" s="163">
        <f t="shared" si="5"/>
        <v>40520</v>
      </c>
      <c r="AL369" s="1">
        <v>900</v>
      </c>
      <c r="AM369" s="1">
        <v>1365</v>
      </c>
      <c r="AN369" s="1">
        <v>700</v>
      </c>
      <c r="AO369" s="1">
        <v>1085</v>
      </c>
      <c r="AX369" s="1">
        <v>1090</v>
      </c>
      <c r="AY369" s="1">
        <v>1275</v>
      </c>
      <c r="AZ369" s="1">
        <v>725</v>
      </c>
      <c r="BA369" s="1">
        <v>825</v>
      </c>
      <c r="EH369" s="1">
        <v>1075</v>
      </c>
      <c r="EI369" s="1">
        <v>1300</v>
      </c>
      <c r="EJ369" s="1">
        <v>610</v>
      </c>
      <c r="EK369" s="1">
        <v>695</v>
      </c>
    </row>
    <row r="370" spans="1:145">
      <c r="A370" s="163">
        <f t="shared" si="5"/>
        <v>40527</v>
      </c>
      <c r="AL370" s="1">
        <v>925</v>
      </c>
      <c r="AM370" s="1">
        <v>1350</v>
      </c>
      <c r="AN370" s="1">
        <v>750</v>
      </c>
      <c r="AO370" s="1">
        <v>1260</v>
      </c>
      <c r="AX370" s="1">
        <v>1065</v>
      </c>
      <c r="AY370" s="1">
        <v>1285</v>
      </c>
      <c r="AZ370" s="1">
        <v>725</v>
      </c>
      <c r="BA370" s="1">
        <v>825</v>
      </c>
      <c r="EH370" s="1">
        <v>1085</v>
      </c>
      <c r="EI370" s="1">
        <v>1300</v>
      </c>
      <c r="EJ370" s="1">
        <v>550</v>
      </c>
      <c r="EK370" s="1">
        <v>800</v>
      </c>
    </row>
    <row r="371" spans="1:145">
      <c r="A371" s="163">
        <f t="shared" si="5"/>
        <v>40534</v>
      </c>
      <c r="N371" s="1">
        <v>950</v>
      </c>
      <c r="O371" s="1">
        <v>1200</v>
      </c>
      <c r="P371" s="1">
        <v>700</v>
      </c>
      <c r="Q371" s="1">
        <v>975</v>
      </c>
    </row>
    <row r="372" spans="1:145">
      <c r="A372" s="163">
        <f t="shared" si="5"/>
        <v>40541</v>
      </c>
    </row>
    <row r="373" spans="1:145">
      <c r="A373" s="163">
        <f t="shared" si="5"/>
        <v>40548</v>
      </c>
      <c r="AL373" s="1">
        <v>1025</v>
      </c>
      <c r="AM373" s="1">
        <v>1355</v>
      </c>
      <c r="AN373" s="1">
        <v>770</v>
      </c>
      <c r="AO373" s="1">
        <v>1250</v>
      </c>
      <c r="AX373" s="1">
        <v>980</v>
      </c>
      <c r="AY373" s="1">
        <v>1275</v>
      </c>
      <c r="AZ373" s="1">
        <v>690</v>
      </c>
      <c r="BA373" s="1">
        <v>875</v>
      </c>
      <c r="EL373" s="1">
        <v>1155</v>
      </c>
      <c r="EM373" s="1">
        <v>1300</v>
      </c>
      <c r="EN373" s="1">
        <v>650</v>
      </c>
      <c r="EO373" s="1">
        <v>735</v>
      </c>
    </row>
    <row r="374" spans="1:145">
      <c r="A374" s="163">
        <f t="shared" si="5"/>
        <v>40555</v>
      </c>
      <c r="AL374" s="1">
        <v>950</v>
      </c>
      <c r="AM374" s="1">
        <v>1350</v>
      </c>
      <c r="AN374" s="1">
        <v>850</v>
      </c>
      <c r="AO374" s="1">
        <v>1075</v>
      </c>
      <c r="EL374" s="1">
        <v>1200</v>
      </c>
      <c r="EM374" s="1">
        <v>1285</v>
      </c>
      <c r="EN374" s="1">
        <v>650</v>
      </c>
      <c r="EO374" s="1">
        <v>760</v>
      </c>
    </row>
    <row r="375" spans="1:145">
      <c r="A375" s="163">
        <f t="shared" si="5"/>
        <v>40562</v>
      </c>
      <c r="AL375" s="1">
        <v>1060</v>
      </c>
      <c r="AM375" s="1">
        <v>1350</v>
      </c>
      <c r="AN375" s="1">
        <v>875</v>
      </c>
      <c r="AO375" s="1">
        <v>1200</v>
      </c>
      <c r="AX375" s="1">
        <v>1050</v>
      </c>
      <c r="AY375" s="1">
        <v>1185</v>
      </c>
      <c r="AZ375" s="1">
        <v>800</v>
      </c>
      <c r="BA375" s="1">
        <v>975</v>
      </c>
      <c r="CT375" s="1">
        <v>1200</v>
      </c>
      <c r="CU375" s="1">
        <v>1325</v>
      </c>
      <c r="CV375" s="1">
        <v>685</v>
      </c>
      <c r="CW375" s="1">
        <v>820</v>
      </c>
    </row>
    <row r="376" spans="1:145">
      <c r="A376" s="163">
        <f t="shared" si="5"/>
        <v>40569</v>
      </c>
      <c r="AL376" s="1">
        <v>1080</v>
      </c>
      <c r="AM376" s="1">
        <v>1360</v>
      </c>
      <c r="AN376" s="1">
        <v>900</v>
      </c>
      <c r="AO376" s="1">
        <v>1250</v>
      </c>
      <c r="CT376" s="1">
        <v>1085</v>
      </c>
      <c r="CU376" s="1">
        <v>1310</v>
      </c>
      <c r="CV376" s="1">
        <v>695</v>
      </c>
      <c r="CW376" s="1">
        <v>875</v>
      </c>
    </row>
    <row r="377" spans="1:145">
      <c r="A377" s="163">
        <f t="shared" si="5"/>
        <v>40576</v>
      </c>
    </row>
    <row r="378" spans="1:145">
      <c r="A378" s="163">
        <f t="shared" si="5"/>
        <v>40583</v>
      </c>
    </row>
    <row r="379" spans="1:145">
      <c r="A379" s="163">
        <f t="shared" si="5"/>
        <v>40590</v>
      </c>
      <c r="AL379" s="1">
        <v>1080</v>
      </c>
      <c r="AM379" s="1">
        <v>1360</v>
      </c>
      <c r="AN379" s="1">
        <v>900</v>
      </c>
      <c r="AO379" s="1">
        <v>1135</v>
      </c>
      <c r="AT379" s="1">
        <v>1080</v>
      </c>
      <c r="AU379" s="1">
        <v>1360</v>
      </c>
      <c r="AV379" s="1">
        <v>1175</v>
      </c>
      <c r="AW379" s="1">
        <v>1300</v>
      </c>
      <c r="AX379" s="1">
        <v>975</v>
      </c>
      <c r="AY379" s="1">
        <v>1275</v>
      </c>
      <c r="AZ379" s="1">
        <v>850</v>
      </c>
      <c r="BA379" s="1">
        <v>960</v>
      </c>
      <c r="CT379" s="1">
        <v>1160</v>
      </c>
      <c r="CU379" s="1">
        <v>1310</v>
      </c>
      <c r="CV379" s="1">
        <v>740</v>
      </c>
      <c r="CW379" s="1">
        <v>835</v>
      </c>
    </row>
    <row r="380" spans="1:145">
      <c r="A380" s="163">
        <f t="shared" si="5"/>
        <v>40597</v>
      </c>
      <c r="AJ380" s="1">
        <v>1160</v>
      </c>
      <c r="AK380" s="1">
        <v>1210</v>
      </c>
      <c r="AL380" s="1">
        <v>970</v>
      </c>
      <c r="AM380" s="1">
        <v>1360</v>
      </c>
      <c r="AN380" s="1">
        <v>885</v>
      </c>
      <c r="AO380" s="1">
        <v>1135</v>
      </c>
      <c r="AX380" s="1">
        <v>940</v>
      </c>
      <c r="AY380" s="1">
        <v>1245</v>
      </c>
      <c r="AZ380" s="1">
        <v>825</v>
      </c>
      <c r="BA380" s="1">
        <v>975</v>
      </c>
      <c r="EL380" s="1">
        <v>1140</v>
      </c>
      <c r="EM380" s="1">
        <v>1330</v>
      </c>
      <c r="EN380" s="1">
        <v>760</v>
      </c>
      <c r="EO380" s="1">
        <v>960</v>
      </c>
    </row>
    <row r="381" spans="1:145">
      <c r="A381" s="163">
        <f t="shared" si="5"/>
        <v>40604</v>
      </c>
      <c r="AJ381" s="1">
        <v>1200</v>
      </c>
      <c r="AK381" s="1">
        <v>1250</v>
      </c>
      <c r="AL381" s="1">
        <v>950</v>
      </c>
      <c r="AM381" s="1">
        <v>1360</v>
      </c>
      <c r="AN381" s="1">
        <v>900</v>
      </c>
      <c r="AO381" s="1">
        <v>1125</v>
      </c>
      <c r="AX381" s="1">
        <v>1000</v>
      </c>
      <c r="AY381" s="1">
        <v>1285</v>
      </c>
      <c r="AZ381" s="1">
        <v>860</v>
      </c>
      <c r="BA381" s="1">
        <v>1075</v>
      </c>
      <c r="CT381" s="1">
        <v>1150</v>
      </c>
      <c r="CU381" s="1">
        <v>1315</v>
      </c>
      <c r="CV381" s="1">
        <v>740</v>
      </c>
      <c r="CW381" s="1">
        <v>940</v>
      </c>
    </row>
    <row r="382" spans="1:145">
      <c r="A382" s="163">
        <f t="shared" si="5"/>
        <v>40611</v>
      </c>
      <c r="AJ382" s="1">
        <v>1100</v>
      </c>
      <c r="AK382" s="1">
        <v>1100</v>
      </c>
      <c r="AL382" s="1">
        <v>965</v>
      </c>
      <c r="AM382" s="1">
        <v>1340</v>
      </c>
      <c r="AN382" s="1">
        <v>885</v>
      </c>
      <c r="AO382" s="1">
        <v>1125</v>
      </c>
      <c r="AT382" s="1">
        <v>965</v>
      </c>
      <c r="AU382" s="1">
        <v>1340</v>
      </c>
      <c r="AV382" s="1">
        <v>1200</v>
      </c>
      <c r="AW382" s="1">
        <v>1435</v>
      </c>
      <c r="AX382" s="1">
        <v>1085</v>
      </c>
      <c r="AY382" s="1">
        <v>1300</v>
      </c>
      <c r="AZ382" s="1">
        <v>800</v>
      </c>
      <c r="BA382" s="1">
        <v>1000</v>
      </c>
      <c r="EH382" s="1">
        <v>1095</v>
      </c>
      <c r="EI382" s="1">
        <v>1300</v>
      </c>
      <c r="EJ382" s="1">
        <v>685</v>
      </c>
      <c r="EK382" s="1">
        <v>1000</v>
      </c>
    </row>
    <row r="383" spans="1:145">
      <c r="A383" s="163">
        <f t="shared" si="5"/>
        <v>40618</v>
      </c>
      <c r="AL383" s="1">
        <v>1075</v>
      </c>
      <c r="AM383" s="1">
        <v>1350</v>
      </c>
      <c r="AN383" s="1">
        <v>900</v>
      </c>
      <c r="AO383" s="1">
        <v>1300</v>
      </c>
      <c r="EL383" s="1">
        <v>1080</v>
      </c>
      <c r="EM383" s="1">
        <v>1265</v>
      </c>
      <c r="EN383" s="1">
        <v>700</v>
      </c>
      <c r="EO383" s="1">
        <v>770</v>
      </c>
    </row>
    <row r="384" spans="1:145">
      <c r="A384" s="163">
        <f t="shared" si="5"/>
        <v>40625</v>
      </c>
      <c r="AL384" s="1">
        <v>1000</v>
      </c>
      <c r="AM384" s="1">
        <v>1350</v>
      </c>
      <c r="AN384" s="1">
        <v>900</v>
      </c>
      <c r="AO384" s="1">
        <v>1335</v>
      </c>
      <c r="AX384" s="1">
        <v>1075</v>
      </c>
      <c r="AY384" s="1">
        <v>1250</v>
      </c>
      <c r="AZ384" s="1">
        <v>900</v>
      </c>
      <c r="BA384" s="1">
        <v>1250</v>
      </c>
      <c r="CT384" s="1">
        <v>1150</v>
      </c>
      <c r="CU384" s="1">
        <v>1325</v>
      </c>
      <c r="CV384" s="1">
        <v>750</v>
      </c>
      <c r="CW384" s="1">
        <v>885</v>
      </c>
    </row>
    <row r="385" spans="1:145">
      <c r="A385" s="163">
        <f t="shared" si="5"/>
        <v>40632</v>
      </c>
      <c r="AJ385" s="1">
        <v>1160</v>
      </c>
      <c r="AK385" s="1">
        <v>1375</v>
      </c>
      <c r="AL385" s="1">
        <v>1000</v>
      </c>
      <c r="AM385" s="1">
        <v>1355</v>
      </c>
      <c r="AN385" s="1">
        <v>925</v>
      </c>
      <c r="AO385" s="1">
        <v>1185</v>
      </c>
      <c r="AX385" s="1">
        <v>900</v>
      </c>
      <c r="AY385" s="1">
        <v>1250</v>
      </c>
      <c r="AZ385" s="1">
        <v>860</v>
      </c>
      <c r="BA385" s="1">
        <v>1075</v>
      </c>
      <c r="EH385" s="1">
        <v>1100</v>
      </c>
      <c r="EI385" s="1">
        <v>1260</v>
      </c>
      <c r="EJ385" s="1">
        <v>710</v>
      </c>
      <c r="EK385" s="1">
        <v>950</v>
      </c>
    </row>
    <row r="386" spans="1:145">
      <c r="A386" s="163">
        <f t="shared" si="5"/>
        <v>40639</v>
      </c>
      <c r="AL386" s="1">
        <v>995</v>
      </c>
      <c r="AM386" s="1">
        <v>1350</v>
      </c>
      <c r="AN386" s="1">
        <v>975</v>
      </c>
      <c r="AO386" s="1">
        <v>1175</v>
      </c>
      <c r="AX386" s="1">
        <v>995</v>
      </c>
      <c r="AY386" s="1">
        <v>1300</v>
      </c>
      <c r="AZ386" s="1">
        <v>950</v>
      </c>
      <c r="BA386" s="1">
        <v>1085</v>
      </c>
      <c r="CT386" s="1">
        <v>1100</v>
      </c>
      <c r="CU386" s="1">
        <v>1200</v>
      </c>
      <c r="CV386" s="1">
        <v>835</v>
      </c>
      <c r="CW386" s="1">
        <v>925</v>
      </c>
    </row>
    <row r="387" spans="1:145">
      <c r="A387" s="163">
        <f t="shared" si="5"/>
        <v>40646</v>
      </c>
      <c r="AL387" s="1">
        <v>950</v>
      </c>
      <c r="AM387" s="1">
        <v>1350</v>
      </c>
      <c r="AN387" s="1">
        <v>900</v>
      </c>
      <c r="AO387" s="1">
        <v>1310</v>
      </c>
      <c r="AX387" s="1">
        <v>1075</v>
      </c>
      <c r="AY387" s="1">
        <v>1200</v>
      </c>
      <c r="AZ387" s="1">
        <v>900</v>
      </c>
      <c r="BA387" s="1">
        <v>1150</v>
      </c>
    </row>
    <row r="388" spans="1:145">
      <c r="A388" s="163">
        <f t="shared" si="5"/>
        <v>40653</v>
      </c>
      <c r="N388" s="1">
        <v>900</v>
      </c>
      <c r="O388" s="1">
        <v>1375</v>
      </c>
      <c r="P388" s="1">
        <v>1000</v>
      </c>
      <c r="Q388" s="1">
        <v>1260</v>
      </c>
      <c r="AL388" s="1">
        <v>1000</v>
      </c>
      <c r="AM388" s="1">
        <v>1320</v>
      </c>
      <c r="AN388" s="1">
        <v>910</v>
      </c>
      <c r="AO388" s="1">
        <v>960</v>
      </c>
    </row>
    <row r="389" spans="1:145">
      <c r="A389" s="163">
        <f t="shared" si="5"/>
        <v>40660</v>
      </c>
      <c r="AJ389" s="1">
        <v>1125</v>
      </c>
      <c r="AK389" s="1">
        <v>1185</v>
      </c>
      <c r="AL389" s="1">
        <v>1075</v>
      </c>
      <c r="AM389" s="1">
        <v>1350</v>
      </c>
      <c r="AN389" s="1">
        <v>900</v>
      </c>
      <c r="AO389" s="1">
        <v>1100</v>
      </c>
      <c r="EL389" s="1">
        <v>1100</v>
      </c>
      <c r="EM389" s="1">
        <v>1205</v>
      </c>
      <c r="EN389" s="1">
        <v>780</v>
      </c>
      <c r="EO389" s="1">
        <v>890</v>
      </c>
    </row>
    <row r="390" spans="1:145">
      <c r="A390" s="163">
        <f t="shared" si="5"/>
        <v>40667</v>
      </c>
      <c r="AL390" s="1">
        <v>1035</v>
      </c>
      <c r="AM390" s="1">
        <v>1365</v>
      </c>
      <c r="AN390" s="1">
        <v>850</v>
      </c>
      <c r="AO390" s="1">
        <v>1095</v>
      </c>
      <c r="AX390" s="1">
        <v>1060</v>
      </c>
      <c r="AY390" s="1">
        <v>1300</v>
      </c>
      <c r="AZ390" s="1">
        <v>885</v>
      </c>
      <c r="BA390" s="1">
        <v>985</v>
      </c>
      <c r="ED390" s="1">
        <v>1085</v>
      </c>
      <c r="EE390" s="1">
        <v>1085</v>
      </c>
      <c r="EF390" s="1">
        <v>760</v>
      </c>
      <c r="EG390" s="1">
        <v>760</v>
      </c>
    </row>
    <row r="391" spans="1:145">
      <c r="A391" s="163">
        <f t="shared" si="5"/>
        <v>40674</v>
      </c>
      <c r="AL391" s="1">
        <v>1000</v>
      </c>
      <c r="AM391" s="1">
        <v>1290</v>
      </c>
      <c r="AN391" s="1">
        <v>900</v>
      </c>
      <c r="AO391" s="1">
        <v>1100</v>
      </c>
      <c r="AX391" s="1">
        <v>1100</v>
      </c>
      <c r="AY391" s="1">
        <v>1250</v>
      </c>
      <c r="AZ391" s="1">
        <v>925</v>
      </c>
      <c r="BA391" s="1">
        <v>100</v>
      </c>
      <c r="CT391" s="1">
        <v>1080</v>
      </c>
      <c r="CU391" s="1">
        <v>1195</v>
      </c>
      <c r="CV391" s="1">
        <v>790</v>
      </c>
      <c r="CW391" s="1">
        <v>865</v>
      </c>
    </row>
    <row r="392" spans="1:145">
      <c r="A392" s="163">
        <f t="shared" si="5"/>
        <v>40681</v>
      </c>
      <c r="AJ392" s="1">
        <v>1150</v>
      </c>
      <c r="AK392" s="1">
        <v>1225</v>
      </c>
      <c r="AL392" s="1">
        <v>975</v>
      </c>
      <c r="AM392" s="1">
        <v>1365</v>
      </c>
      <c r="AN392" s="1">
        <v>885</v>
      </c>
      <c r="AO392" s="1">
        <v>1085</v>
      </c>
      <c r="AX392" s="1">
        <v>1090</v>
      </c>
      <c r="AY392" s="1">
        <v>1100</v>
      </c>
      <c r="AZ392" s="1">
        <v>760</v>
      </c>
      <c r="BA392" s="1">
        <v>850</v>
      </c>
      <c r="BR392" s="1">
        <v>1375</v>
      </c>
      <c r="BS392" s="1">
        <v>1535</v>
      </c>
      <c r="BT392" s="1">
        <v>1060</v>
      </c>
      <c r="BU392" s="1">
        <v>1150</v>
      </c>
    </row>
    <row r="393" spans="1:145">
      <c r="A393" s="163">
        <f t="shared" si="5"/>
        <v>40688</v>
      </c>
      <c r="AL393" s="1">
        <v>1000</v>
      </c>
      <c r="AM393" s="1">
        <v>1365</v>
      </c>
      <c r="AN393" s="1">
        <v>910</v>
      </c>
      <c r="AO393" s="1">
        <v>1110</v>
      </c>
      <c r="AX393" s="1">
        <v>1075</v>
      </c>
      <c r="AY393" s="1">
        <v>1295</v>
      </c>
      <c r="AZ393" s="1">
        <v>775</v>
      </c>
      <c r="BA393" s="1">
        <v>1000</v>
      </c>
    </row>
    <row r="394" spans="1:145">
      <c r="A394" s="163">
        <f t="shared" ref="A394:A457" si="6">+A393+7</f>
        <v>40695</v>
      </c>
      <c r="B394" s="1">
        <v>1105</v>
      </c>
      <c r="C394" s="1">
        <v>1300</v>
      </c>
      <c r="D394" s="1">
        <v>825</v>
      </c>
      <c r="E394" s="1">
        <v>1050</v>
      </c>
      <c r="N394" s="1">
        <v>1045</v>
      </c>
      <c r="O394" s="1">
        <v>1340</v>
      </c>
      <c r="P394" s="1">
        <v>900</v>
      </c>
      <c r="Q394" s="1">
        <v>1085</v>
      </c>
      <c r="EL394" s="1">
        <v>1160</v>
      </c>
      <c r="EM394" s="1">
        <v>1235</v>
      </c>
      <c r="EN394" s="1">
        <v>850</v>
      </c>
      <c r="EO394" s="1">
        <v>870</v>
      </c>
    </row>
    <row r="395" spans="1:145">
      <c r="A395" s="163">
        <f t="shared" si="6"/>
        <v>40702</v>
      </c>
      <c r="N395" s="1">
        <v>940</v>
      </c>
      <c r="O395" s="1">
        <v>1350</v>
      </c>
      <c r="P395" s="1">
        <v>900</v>
      </c>
      <c r="Q395" s="1">
        <v>1100</v>
      </c>
      <c r="AJ395" s="1">
        <v>1125</v>
      </c>
      <c r="AK395" s="1">
        <v>1250</v>
      </c>
      <c r="EL395" s="1">
        <v>1165</v>
      </c>
      <c r="EM395" s="1">
        <v>1230</v>
      </c>
      <c r="EN395" s="1">
        <v>835</v>
      </c>
      <c r="EO395" s="1">
        <v>855</v>
      </c>
    </row>
    <row r="396" spans="1:145">
      <c r="A396" s="163">
        <f t="shared" si="6"/>
        <v>40709</v>
      </c>
      <c r="AL396" s="1">
        <v>1100</v>
      </c>
      <c r="AM396" s="1">
        <v>1350</v>
      </c>
      <c r="AN396" s="1">
        <v>875</v>
      </c>
      <c r="AO396" s="1">
        <v>1075</v>
      </c>
      <c r="AT396" s="1">
        <v>1100</v>
      </c>
      <c r="AU396" s="1">
        <v>1350</v>
      </c>
      <c r="AV396" s="1">
        <v>1200</v>
      </c>
      <c r="AW396" s="1">
        <v>1200</v>
      </c>
      <c r="AX396" s="1">
        <v>1085</v>
      </c>
      <c r="AY396" s="1">
        <v>1245</v>
      </c>
      <c r="AZ396" s="1">
        <v>850</v>
      </c>
      <c r="BA396" s="1">
        <v>975</v>
      </c>
      <c r="EH396" s="1">
        <v>1095</v>
      </c>
      <c r="EI396" s="1">
        <v>1160</v>
      </c>
      <c r="EJ396" s="1">
        <v>735</v>
      </c>
      <c r="EK396" s="1">
        <v>860</v>
      </c>
    </row>
    <row r="397" spans="1:145">
      <c r="A397" s="163">
        <f t="shared" si="6"/>
        <v>40716</v>
      </c>
      <c r="AL397" s="1">
        <v>1085</v>
      </c>
      <c r="AM397" s="1">
        <v>1365</v>
      </c>
      <c r="AN397" s="1">
        <v>875</v>
      </c>
      <c r="AO397" s="1">
        <v>1085</v>
      </c>
      <c r="AT397" s="1">
        <v>1085</v>
      </c>
      <c r="AU397" s="1">
        <v>1365</v>
      </c>
      <c r="AV397" s="1">
        <v>1110</v>
      </c>
      <c r="AW397" s="1">
        <v>1225</v>
      </c>
      <c r="AX397" s="1">
        <v>1085</v>
      </c>
      <c r="AY397" s="1">
        <v>1250</v>
      </c>
      <c r="AZ397" s="1">
        <v>800</v>
      </c>
      <c r="BA397" s="1">
        <v>900</v>
      </c>
      <c r="CT397" s="1">
        <v>1100</v>
      </c>
      <c r="CU397" s="1">
        <v>1200</v>
      </c>
      <c r="CV397" s="1">
        <v>735</v>
      </c>
      <c r="CW397" s="1">
        <v>850</v>
      </c>
    </row>
    <row r="398" spans="1:145">
      <c r="A398" s="163">
        <f t="shared" si="6"/>
        <v>40723</v>
      </c>
      <c r="R398" s="1">
        <v>950</v>
      </c>
      <c r="S398" s="1">
        <v>1300</v>
      </c>
      <c r="T398" s="1">
        <v>975</v>
      </c>
      <c r="U398" s="1">
        <v>1300</v>
      </c>
      <c r="CD398" s="1">
        <v>1050</v>
      </c>
      <c r="CE398" s="1">
        <v>1300</v>
      </c>
      <c r="CF398" s="1">
        <v>850</v>
      </c>
      <c r="CG398" s="1">
        <v>975</v>
      </c>
    </row>
    <row r="399" spans="1:145">
      <c r="A399" s="163">
        <f t="shared" si="6"/>
        <v>40730</v>
      </c>
      <c r="AL399" s="1">
        <v>875</v>
      </c>
      <c r="AM399" s="1">
        <v>1100</v>
      </c>
    </row>
    <row r="400" spans="1:145">
      <c r="A400" s="163">
        <f t="shared" si="6"/>
        <v>40737</v>
      </c>
      <c r="AJ400" s="1">
        <v>1125</v>
      </c>
      <c r="AK400" s="1">
        <v>1225</v>
      </c>
      <c r="AL400" s="1">
        <v>1000</v>
      </c>
      <c r="AM400" s="1">
        <v>1360</v>
      </c>
      <c r="AN400" s="1">
        <v>900</v>
      </c>
      <c r="AO400" s="1">
        <v>1100</v>
      </c>
      <c r="AX400" s="1">
        <v>875</v>
      </c>
      <c r="AY400" s="1">
        <v>1275</v>
      </c>
      <c r="AZ400" s="1">
        <v>775</v>
      </c>
      <c r="BA400" s="1">
        <v>985</v>
      </c>
    </row>
    <row r="401" spans="1:137">
      <c r="A401" s="163">
        <f t="shared" si="6"/>
        <v>40744</v>
      </c>
      <c r="AL401" s="1">
        <v>1090</v>
      </c>
      <c r="AM401" s="1">
        <v>1360</v>
      </c>
      <c r="AN401" s="1">
        <v>875</v>
      </c>
      <c r="AO401" s="1">
        <v>1100</v>
      </c>
      <c r="AX401" s="1">
        <v>900</v>
      </c>
      <c r="AY401" s="1">
        <v>1275</v>
      </c>
      <c r="AZ401" s="1">
        <v>735</v>
      </c>
      <c r="BA401" s="1">
        <v>950</v>
      </c>
      <c r="CT401" s="1">
        <v>1235</v>
      </c>
      <c r="CU401" s="1">
        <v>1340</v>
      </c>
      <c r="CV401" s="1">
        <v>785</v>
      </c>
      <c r="CW401" s="1">
        <v>825</v>
      </c>
    </row>
    <row r="402" spans="1:137">
      <c r="A402" s="163">
        <f t="shared" si="6"/>
        <v>40751</v>
      </c>
      <c r="B402" s="1">
        <v>995</v>
      </c>
      <c r="C402" s="1">
        <v>1300</v>
      </c>
      <c r="D402" s="1">
        <v>690</v>
      </c>
      <c r="E402" s="1">
        <v>860</v>
      </c>
      <c r="N402" s="1">
        <v>990</v>
      </c>
      <c r="O402" s="1">
        <v>1355</v>
      </c>
      <c r="P402" s="1">
        <v>835</v>
      </c>
      <c r="Q402" s="1">
        <v>1150</v>
      </c>
      <c r="CX402" s="1">
        <v>1175</v>
      </c>
      <c r="CY402" s="1">
        <v>1290</v>
      </c>
      <c r="CZ402" s="1">
        <v>700</v>
      </c>
      <c r="DA402" s="1">
        <v>785</v>
      </c>
    </row>
    <row r="403" spans="1:137">
      <c r="A403" s="163">
        <f t="shared" si="6"/>
        <v>40758</v>
      </c>
      <c r="BF403" s="1">
        <v>1200</v>
      </c>
      <c r="BG403" s="1">
        <v>1375</v>
      </c>
      <c r="BH403" s="1">
        <v>900</v>
      </c>
      <c r="BI403" s="1">
        <v>1075</v>
      </c>
    </row>
    <row r="404" spans="1:137">
      <c r="A404" s="163">
        <f t="shared" si="6"/>
        <v>40765</v>
      </c>
      <c r="AL404" s="1">
        <v>995</v>
      </c>
      <c r="AM404" s="1">
        <v>1350</v>
      </c>
      <c r="AN404" s="1">
        <v>850</v>
      </c>
      <c r="AO404" s="1">
        <v>1050</v>
      </c>
      <c r="AX404" s="1">
        <v>1070</v>
      </c>
      <c r="AY404" s="1">
        <v>1220</v>
      </c>
      <c r="AZ404" s="1">
        <v>660</v>
      </c>
      <c r="BA404" s="1">
        <v>875</v>
      </c>
      <c r="CL404" s="1">
        <v>1080</v>
      </c>
      <c r="CM404" s="1">
        <v>1275</v>
      </c>
      <c r="CN404" s="1">
        <v>715</v>
      </c>
      <c r="CO404" s="1">
        <v>800</v>
      </c>
    </row>
    <row r="405" spans="1:137">
      <c r="A405" s="163">
        <f t="shared" si="6"/>
        <v>40772</v>
      </c>
      <c r="AJ405" s="1">
        <v>1000</v>
      </c>
      <c r="AK405" s="1">
        <v>1000</v>
      </c>
      <c r="AL405" s="1">
        <v>1095</v>
      </c>
      <c r="AM405" s="1">
        <v>1365</v>
      </c>
      <c r="AN405" s="1">
        <v>900</v>
      </c>
      <c r="AO405" s="1">
        <v>1125</v>
      </c>
      <c r="AX405" s="1">
        <v>925</v>
      </c>
      <c r="AY405" s="1">
        <v>1325</v>
      </c>
      <c r="AZ405" s="1">
        <v>700</v>
      </c>
      <c r="BA405" s="1">
        <v>950</v>
      </c>
    </row>
    <row r="406" spans="1:137">
      <c r="A406" s="163">
        <f t="shared" si="6"/>
        <v>40779</v>
      </c>
      <c r="AJ406" s="1">
        <v>1200</v>
      </c>
      <c r="AK406" s="1">
        <v>1235</v>
      </c>
      <c r="AL406" s="1">
        <v>1100</v>
      </c>
      <c r="AM406" s="1">
        <v>1360</v>
      </c>
      <c r="AN406" s="1">
        <v>900</v>
      </c>
      <c r="AO406" s="1">
        <v>1085</v>
      </c>
      <c r="AX406" s="1">
        <v>1080</v>
      </c>
      <c r="AY406" s="1">
        <v>1100</v>
      </c>
      <c r="AZ406" s="1">
        <v>745</v>
      </c>
      <c r="BA406" s="1">
        <v>850</v>
      </c>
      <c r="CT406" s="1">
        <v>1090</v>
      </c>
      <c r="CU406" s="1">
        <v>1165</v>
      </c>
      <c r="CV406" s="1">
        <v>675</v>
      </c>
      <c r="CW406" s="1">
        <v>850</v>
      </c>
    </row>
    <row r="407" spans="1:137">
      <c r="A407" s="163">
        <f t="shared" si="6"/>
        <v>40786</v>
      </c>
      <c r="B407" s="1">
        <v>975</v>
      </c>
      <c r="C407" s="1">
        <v>1315</v>
      </c>
      <c r="D407" s="1">
        <v>785</v>
      </c>
      <c r="E407" s="1">
        <v>925</v>
      </c>
      <c r="N407" s="1">
        <v>975</v>
      </c>
      <c r="O407" s="1">
        <v>1350</v>
      </c>
      <c r="P407" s="1">
        <v>900</v>
      </c>
      <c r="Q407" s="1">
        <v>1125</v>
      </c>
      <c r="CT407" s="1">
        <v>1060</v>
      </c>
      <c r="CU407" s="1">
        <v>1310</v>
      </c>
      <c r="CV407" s="1">
        <v>640</v>
      </c>
      <c r="CW407" s="1">
        <v>785</v>
      </c>
    </row>
    <row r="408" spans="1:137">
      <c r="A408" s="163">
        <f t="shared" si="6"/>
        <v>40793</v>
      </c>
      <c r="AL408" s="1">
        <v>1085</v>
      </c>
      <c r="AM408" s="1">
        <v>1345</v>
      </c>
      <c r="AN408" s="1">
        <v>850</v>
      </c>
      <c r="AO408" s="1">
        <v>1085</v>
      </c>
      <c r="AX408" s="1">
        <v>1075</v>
      </c>
      <c r="AY408" s="1">
        <v>1325</v>
      </c>
      <c r="AZ408" s="1">
        <v>700</v>
      </c>
      <c r="BA408" s="1">
        <v>875</v>
      </c>
      <c r="CX408" s="1">
        <v>1085</v>
      </c>
      <c r="CY408" s="1">
        <v>1275</v>
      </c>
      <c r="CZ408" s="1">
        <v>630</v>
      </c>
      <c r="DA408" s="1">
        <v>800</v>
      </c>
    </row>
    <row r="409" spans="1:137">
      <c r="A409" s="163">
        <f t="shared" si="6"/>
        <v>40800</v>
      </c>
      <c r="AJ409" s="1">
        <v>1100</v>
      </c>
      <c r="AK409" s="1">
        <v>1400</v>
      </c>
      <c r="AL409" s="1">
        <v>1080</v>
      </c>
      <c r="AM409" s="1">
        <v>1365</v>
      </c>
      <c r="AN409" s="1">
        <v>820</v>
      </c>
      <c r="AO409" s="1">
        <v>1050</v>
      </c>
      <c r="AX409" s="1">
        <v>1000</v>
      </c>
      <c r="AY409" s="1">
        <v>1335</v>
      </c>
      <c r="AZ409" s="1">
        <v>770</v>
      </c>
      <c r="BA409" s="1">
        <v>925</v>
      </c>
      <c r="CT409" s="1">
        <v>1095</v>
      </c>
      <c r="CU409" s="1">
        <v>1315</v>
      </c>
      <c r="CV409" s="1">
        <v>610</v>
      </c>
      <c r="CW409" s="1">
        <v>755</v>
      </c>
    </row>
    <row r="410" spans="1:137">
      <c r="A410" s="163">
        <f t="shared" si="6"/>
        <v>40807</v>
      </c>
      <c r="AL410" s="1">
        <v>1060</v>
      </c>
      <c r="AM410" s="1">
        <v>1340</v>
      </c>
      <c r="AN410" s="1">
        <v>850</v>
      </c>
      <c r="AO410" s="1">
        <v>1050</v>
      </c>
      <c r="AT410" s="1">
        <v>1060</v>
      </c>
      <c r="AU410" s="1">
        <v>1340</v>
      </c>
      <c r="AV410" s="1">
        <v>1085</v>
      </c>
      <c r="AW410" s="1">
        <v>1125</v>
      </c>
      <c r="AX410" s="1">
        <v>985</v>
      </c>
      <c r="AY410" s="1">
        <v>1245</v>
      </c>
      <c r="AZ410" s="1">
        <v>700</v>
      </c>
      <c r="BA410" s="1">
        <v>885</v>
      </c>
      <c r="CT410" s="1">
        <v>1130</v>
      </c>
      <c r="CU410" s="1">
        <v>1265</v>
      </c>
      <c r="CV410" s="1">
        <v>605</v>
      </c>
      <c r="CW410" s="1">
        <v>825</v>
      </c>
    </row>
    <row r="411" spans="1:137">
      <c r="A411" s="163">
        <f t="shared" si="6"/>
        <v>40814</v>
      </c>
      <c r="AL411" s="1">
        <v>1070</v>
      </c>
      <c r="AM411" s="1">
        <v>1345</v>
      </c>
      <c r="AN411" s="1">
        <v>800</v>
      </c>
      <c r="AO411" s="1">
        <v>1025</v>
      </c>
      <c r="AX411" s="1">
        <v>1060</v>
      </c>
      <c r="AY411" s="1">
        <v>1300</v>
      </c>
      <c r="AZ411" s="1">
        <v>665</v>
      </c>
      <c r="BA411" s="1">
        <v>885</v>
      </c>
      <c r="CT411" s="1">
        <v>1100</v>
      </c>
      <c r="CU411" s="1">
        <v>1340</v>
      </c>
      <c r="CV411" s="1">
        <v>660</v>
      </c>
      <c r="CW411" s="1">
        <v>775</v>
      </c>
    </row>
    <row r="412" spans="1:137">
      <c r="A412" s="163">
        <f t="shared" si="6"/>
        <v>40821</v>
      </c>
      <c r="AL412" s="1">
        <v>1000</v>
      </c>
      <c r="AM412" s="1">
        <v>1305</v>
      </c>
      <c r="AN412" s="1">
        <v>700</v>
      </c>
      <c r="AO412" s="1">
        <v>900</v>
      </c>
      <c r="AX412" s="1">
        <v>960</v>
      </c>
      <c r="AY412" s="1">
        <v>1200</v>
      </c>
      <c r="AZ412" s="1">
        <v>660</v>
      </c>
      <c r="BA412" s="1">
        <v>800</v>
      </c>
      <c r="ED412" s="1">
        <v>1085</v>
      </c>
      <c r="EE412" s="1">
        <v>1310</v>
      </c>
      <c r="EF412" s="1">
        <v>600</v>
      </c>
      <c r="EG412" s="1">
        <v>795</v>
      </c>
    </row>
    <row r="413" spans="1:137">
      <c r="A413" s="163">
        <f t="shared" si="6"/>
        <v>40828</v>
      </c>
      <c r="AL413" s="1">
        <v>1085</v>
      </c>
      <c r="AM413" s="1">
        <v>1345</v>
      </c>
      <c r="AN413" s="1">
        <v>800</v>
      </c>
      <c r="AO413" s="1">
        <v>1025</v>
      </c>
      <c r="AX413" s="1">
        <v>1000</v>
      </c>
      <c r="AY413" s="1">
        <v>1255</v>
      </c>
      <c r="AZ413" s="1">
        <v>690</v>
      </c>
      <c r="BA413" s="1">
        <v>850</v>
      </c>
      <c r="CT413" s="1">
        <v>1115</v>
      </c>
      <c r="CU413" s="1">
        <v>1285</v>
      </c>
      <c r="CV413" s="1">
        <v>560</v>
      </c>
      <c r="CW413" s="1">
        <v>700</v>
      </c>
    </row>
    <row r="414" spans="1:137">
      <c r="A414" s="163">
        <f t="shared" si="6"/>
        <v>40835</v>
      </c>
      <c r="AL414" s="1">
        <v>1000</v>
      </c>
      <c r="AM414" s="1">
        <v>1355</v>
      </c>
      <c r="AN414" s="1">
        <v>735</v>
      </c>
      <c r="AO414" s="1">
        <v>900</v>
      </c>
      <c r="CT414" s="1">
        <v>1100</v>
      </c>
      <c r="CU414" s="1">
        <v>1155</v>
      </c>
      <c r="CV414" s="1">
        <v>550</v>
      </c>
      <c r="CW414" s="1">
        <v>685</v>
      </c>
    </row>
    <row r="415" spans="1:137">
      <c r="A415" s="163">
        <f t="shared" si="6"/>
        <v>40842</v>
      </c>
      <c r="V415" s="1">
        <v>950</v>
      </c>
      <c r="W415" s="1">
        <v>1425</v>
      </c>
      <c r="X415" s="1">
        <v>800</v>
      </c>
      <c r="Y415" s="1">
        <v>1050</v>
      </c>
    </row>
    <row r="416" spans="1:137">
      <c r="A416" s="163">
        <f t="shared" si="6"/>
        <v>40849</v>
      </c>
      <c r="AL416" s="1">
        <v>1085</v>
      </c>
      <c r="AM416" s="1">
        <v>1365</v>
      </c>
      <c r="AN416" s="1">
        <v>845</v>
      </c>
      <c r="AO416" s="1">
        <v>1060</v>
      </c>
      <c r="AT416" s="1">
        <v>1085</v>
      </c>
      <c r="AU416" s="1">
        <v>1365</v>
      </c>
      <c r="AV416" s="1">
        <v>1250</v>
      </c>
      <c r="AW416" s="1">
        <v>1285</v>
      </c>
      <c r="AX416" s="1">
        <v>1085</v>
      </c>
      <c r="AY416" s="1">
        <v>1320</v>
      </c>
      <c r="AZ416" s="1">
        <v>710</v>
      </c>
      <c r="BA416" s="1">
        <v>910</v>
      </c>
    </row>
    <row r="417" spans="1:149">
      <c r="A417" s="163">
        <f t="shared" si="6"/>
        <v>40856</v>
      </c>
      <c r="AL417" s="1">
        <v>1085</v>
      </c>
      <c r="AM417" s="1">
        <v>1345</v>
      </c>
      <c r="AN417" s="1">
        <v>800</v>
      </c>
      <c r="AO417" s="1">
        <v>1000</v>
      </c>
      <c r="AX417" s="1">
        <v>1055</v>
      </c>
      <c r="AY417" s="1">
        <v>1175</v>
      </c>
      <c r="AZ417" s="1">
        <v>725</v>
      </c>
      <c r="BA417" s="1">
        <v>925</v>
      </c>
      <c r="CT417" s="1">
        <v>1185</v>
      </c>
      <c r="CU417" s="1">
        <v>1300</v>
      </c>
      <c r="CV417" s="1">
        <v>760</v>
      </c>
      <c r="CW417" s="1">
        <v>845</v>
      </c>
    </row>
    <row r="418" spans="1:149">
      <c r="A418" s="163">
        <f t="shared" si="6"/>
        <v>40863</v>
      </c>
      <c r="AL418" s="1">
        <v>975</v>
      </c>
      <c r="AM418" s="1">
        <v>1360</v>
      </c>
      <c r="AN418" s="1">
        <v>800</v>
      </c>
      <c r="AO418" s="1">
        <v>1100</v>
      </c>
      <c r="AX418" s="1">
        <v>980</v>
      </c>
      <c r="AY418" s="1">
        <v>1255</v>
      </c>
      <c r="AZ418" s="1">
        <v>785</v>
      </c>
      <c r="BA418" s="1">
        <v>1000</v>
      </c>
      <c r="CT418" s="1">
        <v>1100</v>
      </c>
      <c r="CU418" s="1">
        <v>1275</v>
      </c>
      <c r="CV418" s="1">
        <v>675</v>
      </c>
      <c r="CW418" s="1">
        <v>725</v>
      </c>
    </row>
    <row r="419" spans="1:149">
      <c r="A419" s="163">
        <f t="shared" si="6"/>
        <v>40870</v>
      </c>
      <c r="AJ419" s="1">
        <v>1100</v>
      </c>
      <c r="AK419" s="1">
        <v>1300</v>
      </c>
      <c r="AL419" s="1">
        <v>1085</v>
      </c>
      <c r="AM419" s="1">
        <v>1340</v>
      </c>
      <c r="AN419" s="1">
        <v>800</v>
      </c>
      <c r="AO419" s="1">
        <v>1050</v>
      </c>
      <c r="AX419" s="1">
        <v>1075</v>
      </c>
      <c r="AY419" s="1">
        <v>1295</v>
      </c>
      <c r="AZ419" s="1">
        <v>750</v>
      </c>
      <c r="BA419" s="1">
        <v>1000</v>
      </c>
      <c r="CT419" s="1">
        <v>1095</v>
      </c>
      <c r="CU419" s="1">
        <v>1300</v>
      </c>
      <c r="CV419" s="1">
        <v>675</v>
      </c>
      <c r="CW419" s="1">
        <v>775</v>
      </c>
    </row>
    <row r="420" spans="1:149">
      <c r="A420" s="163">
        <f t="shared" si="6"/>
        <v>40877</v>
      </c>
      <c r="AL420" s="1">
        <v>975</v>
      </c>
      <c r="AM420" s="1">
        <v>1340</v>
      </c>
      <c r="AN420" s="1">
        <v>900</v>
      </c>
      <c r="AO420" s="1">
        <v>1100</v>
      </c>
      <c r="AX420" s="1">
        <v>1085</v>
      </c>
      <c r="AY420" s="1">
        <v>1175</v>
      </c>
      <c r="AZ420" s="1">
        <v>775</v>
      </c>
      <c r="BA420" s="1">
        <v>1000</v>
      </c>
    </row>
    <row r="421" spans="1:149">
      <c r="A421" s="163">
        <f t="shared" si="6"/>
        <v>40884</v>
      </c>
      <c r="AL421" s="1">
        <v>995</v>
      </c>
      <c r="AM421" s="1">
        <v>1360</v>
      </c>
      <c r="AN421" s="1">
        <v>900</v>
      </c>
      <c r="AO421" s="1">
        <v>1250</v>
      </c>
      <c r="AX421" s="1">
        <v>1185</v>
      </c>
      <c r="AY421" s="1">
        <v>1365</v>
      </c>
      <c r="AZ421" s="1">
        <v>825</v>
      </c>
      <c r="BA421" s="1">
        <v>950</v>
      </c>
    </row>
    <row r="422" spans="1:149">
      <c r="A422" s="163">
        <f t="shared" si="6"/>
        <v>40891</v>
      </c>
      <c r="AL422" s="1">
        <v>925</v>
      </c>
      <c r="AM422" s="1">
        <v>1350</v>
      </c>
      <c r="AN422" s="1">
        <v>950</v>
      </c>
      <c r="AO422" s="1">
        <v>1250</v>
      </c>
      <c r="AX422" s="1">
        <v>1075</v>
      </c>
      <c r="AY422" s="1">
        <v>1255</v>
      </c>
      <c r="AZ422" s="1">
        <v>800</v>
      </c>
      <c r="BA422" s="1">
        <v>950</v>
      </c>
      <c r="DV422" s="1">
        <v>1150</v>
      </c>
      <c r="DW422" s="1">
        <v>1250</v>
      </c>
      <c r="DX422" s="1">
        <v>725</v>
      </c>
      <c r="DY422" s="1">
        <v>885</v>
      </c>
    </row>
    <row r="423" spans="1:149">
      <c r="A423" s="163">
        <f t="shared" si="6"/>
        <v>40898</v>
      </c>
      <c r="AL423" s="1">
        <v>925</v>
      </c>
      <c r="AM423" s="1">
        <v>1345</v>
      </c>
      <c r="AN423" s="1">
        <v>900</v>
      </c>
      <c r="AO423" s="1">
        <v>1375</v>
      </c>
      <c r="EL423" s="1">
        <v>1100</v>
      </c>
      <c r="EM423" s="1">
        <v>1290</v>
      </c>
      <c r="EN423" s="1">
        <v>775</v>
      </c>
      <c r="EO423" s="1">
        <v>925</v>
      </c>
    </row>
    <row r="424" spans="1:149">
      <c r="A424" s="163">
        <f t="shared" si="6"/>
        <v>40905</v>
      </c>
    </row>
    <row r="425" spans="1:149">
      <c r="A425" s="163">
        <f t="shared" si="6"/>
        <v>40912</v>
      </c>
      <c r="AL425" s="1">
        <v>1075</v>
      </c>
      <c r="AM425" s="1">
        <v>1350</v>
      </c>
      <c r="AN425" s="1">
        <v>900</v>
      </c>
      <c r="AO425" s="1">
        <v>1475</v>
      </c>
      <c r="AX425" s="1">
        <v>1100</v>
      </c>
      <c r="AY425" s="1">
        <v>1300</v>
      </c>
      <c r="AZ425" s="1">
        <v>850</v>
      </c>
      <c r="BA425" s="1">
        <v>1060</v>
      </c>
      <c r="CT425" s="1">
        <v>1100</v>
      </c>
      <c r="CU425" s="1">
        <v>1265</v>
      </c>
      <c r="CV425" s="1">
        <v>750</v>
      </c>
      <c r="CW425" s="1">
        <v>860</v>
      </c>
    </row>
    <row r="426" spans="1:149">
      <c r="A426" s="163">
        <f t="shared" si="6"/>
        <v>40919</v>
      </c>
      <c r="AJ426" s="1">
        <v>1325</v>
      </c>
      <c r="AK426" s="1">
        <v>1450</v>
      </c>
      <c r="AL426" s="1">
        <v>1080</v>
      </c>
      <c r="AM426" s="1">
        <v>1360</v>
      </c>
      <c r="AN426" s="1">
        <v>1000</v>
      </c>
      <c r="AO426" s="1">
        <v>1200</v>
      </c>
      <c r="AX426" s="1">
        <v>1085</v>
      </c>
      <c r="AY426" s="1">
        <v>1300</v>
      </c>
      <c r="AZ426" s="1">
        <v>750</v>
      </c>
      <c r="BA426" s="1">
        <v>950</v>
      </c>
    </row>
    <row r="427" spans="1:149">
      <c r="A427" s="163">
        <f t="shared" si="6"/>
        <v>40926</v>
      </c>
      <c r="AL427" s="1">
        <v>950</v>
      </c>
      <c r="AM427" s="1">
        <v>1365</v>
      </c>
      <c r="AN427" s="1">
        <v>1000</v>
      </c>
      <c r="AO427" s="1">
        <v>1235</v>
      </c>
      <c r="AX427" s="1">
        <v>1100</v>
      </c>
      <c r="AY427" s="1">
        <v>1355</v>
      </c>
      <c r="AZ427" s="1">
        <v>870</v>
      </c>
      <c r="BA427" s="1">
        <v>1000</v>
      </c>
      <c r="CT427" s="1">
        <v>1100</v>
      </c>
      <c r="CU427" s="1">
        <v>135</v>
      </c>
      <c r="CV427" s="1">
        <v>845</v>
      </c>
      <c r="CW427" s="1">
        <v>1060</v>
      </c>
    </row>
    <row r="428" spans="1:149">
      <c r="A428" s="163">
        <f t="shared" si="6"/>
        <v>40933</v>
      </c>
      <c r="AL428" s="1">
        <v>1085</v>
      </c>
      <c r="AM428" s="1">
        <v>1360</v>
      </c>
      <c r="AN428" s="1">
        <v>1050</v>
      </c>
      <c r="AO428" s="1">
        <v>1250</v>
      </c>
      <c r="AX428" s="1">
        <v>1100</v>
      </c>
      <c r="AY428" s="1">
        <v>1275</v>
      </c>
      <c r="AZ428" s="1">
        <v>875</v>
      </c>
      <c r="BA428" s="1">
        <v>1050</v>
      </c>
      <c r="DB428" s="1">
        <v>1070</v>
      </c>
      <c r="DC428" s="1">
        <v>1225</v>
      </c>
      <c r="DD428" s="1">
        <v>750</v>
      </c>
      <c r="DE428" s="1">
        <v>1000</v>
      </c>
      <c r="EL428" s="1">
        <v>1100</v>
      </c>
      <c r="EM428" s="1">
        <v>1225</v>
      </c>
      <c r="EN428" s="1">
        <v>975</v>
      </c>
      <c r="EO428" s="1">
        <v>1100</v>
      </c>
    </row>
    <row r="429" spans="1:149">
      <c r="A429" s="163">
        <f t="shared" si="6"/>
        <v>40940</v>
      </c>
      <c r="AL429" s="1">
        <v>975</v>
      </c>
      <c r="AM429" s="1">
        <v>1365</v>
      </c>
      <c r="AN429" s="1">
        <v>1000</v>
      </c>
      <c r="AO429" s="1">
        <v>1550</v>
      </c>
      <c r="AX429" s="1">
        <v>975</v>
      </c>
      <c r="AY429" s="1">
        <v>1325</v>
      </c>
      <c r="AZ429" s="1">
        <v>875</v>
      </c>
      <c r="BA429" s="1">
        <v>1100</v>
      </c>
      <c r="EL429" s="1">
        <v>1200</v>
      </c>
      <c r="EM429" s="1">
        <v>1295</v>
      </c>
      <c r="EN429" s="1">
        <v>950</v>
      </c>
      <c r="EO429" s="1">
        <v>1200</v>
      </c>
    </row>
    <row r="430" spans="1:149">
      <c r="A430" s="163">
        <f t="shared" si="6"/>
        <v>40947</v>
      </c>
      <c r="AL430" s="1">
        <v>1075</v>
      </c>
      <c r="AM430" s="1">
        <v>1350</v>
      </c>
      <c r="AN430" s="1">
        <v>1100</v>
      </c>
      <c r="AO430" s="1">
        <v>1350</v>
      </c>
      <c r="AX430" s="1">
        <v>1095</v>
      </c>
      <c r="AY430" s="1">
        <v>1200</v>
      </c>
      <c r="AZ430" s="1">
        <v>950</v>
      </c>
      <c r="BA430" s="1">
        <v>1160</v>
      </c>
      <c r="EL430" s="1">
        <v>1080</v>
      </c>
      <c r="EM430" s="1">
        <v>1195</v>
      </c>
      <c r="EN430" s="1">
        <v>950</v>
      </c>
      <c r="EO430" s="1">
        <v>1225</v>
      </c>
      <c r="EP430" s="1">
        <v>1085</v>
      </c>
      <c r="EQ430" s="1">
        <v>1250</v>
      </c>
      <c r="ER430" s="1">
        <v>870</v>
      </c>
      <c r="ES430" s="1">
        <v>1000</v>
      </c>
    </row>
    <row r="431" spans="1:149">
      <c r="A431" s="163">
        <f t="shared" si="6"/>
        <v>40954</v>
      </c>
      <c r="AL431" s="1">
        <v>1050</v>
      </c>
      <c r="AM431" s="1">
        <v>1365</v>
      </c>
      <c r="AN431" s="1">
        <v>1150</v>
      </c>
      <c r="AO431" s="1">
        <v>1385</v>
      </c>
      <c r="AX431" s="1">
        <v>1115</v>
      </c>
      <c r="AY431" s="1">
        <v>1250</v>
      </c>
      <c r="AZ431" s="1">
        <v>985</v>
      </c>
      <c r="BA431" s="1">
        <v>1130</v>
      </c>
      <c r="EL431" s="1">
        <v>1100</v>
      </c>
      <c r="EM431" s="1">
        <v>1350</v>
      </c>
      <c r="EN431" s="1">
        <v>975</v>
      </c>
      <c r="EO431" s="1">
        <v>1150</v>
      </c>
    </row>
    <row r="432" spans="1:149">
      <c r="A432" s="163">
        <f t="shared" si="6"/>
        <v>40961</v>
      </c>
      <c r="AJ432" s="1">
        <v>1350</v>
      </c>
      <c r="AK432" s="1">
        <v>1350</v>
      </c>
      <c r="AL432" s="1">
        <v>1080</v>
      </c>
      <c r="AM432" s="1">
        <v>1365</v>
      </c>
      <c r="AN432" s="1">
        <v>1125</v>
      </c>
      <c r="AO432" s="1">
        <v>1375</v>
      </c>
      <c r="AX432" s="1">
        <v>925</v>
      </c>
      <c r="AY432" s="1">
        <v>1300</v>
      </c>
      <c r="AZ432" s="1">
        <v>900</v>
      </c>
      <c r="BA432" s="1">
        <v>950</v>
      </c>
      <c r="EH432" s="1">
        <v>1085</v>
      </c>
      <c r="EI432" s="1">
        <v>1150</v>
      </c>
      <c r="EJ432" s="1">
        <v>950</v>
      </c>
      <c r="EK432" s="1">
        <v>1125</v>
      </c>
    </row>
    <row r="433" spans="1:145">
      <c r="A433" s="163">
        <f t="shared" si="6"/>
        <v>40968</v>
      </c>
      <c r="AH433" s="1">
        <v>1100</v>
      </c>
      <c r="AI433" s="1">
        <v>1225</v>
      </c>
      <c r="AJ433" s="1">
        <v>1900</v>
      </c>
      <c r="AK433" s="1">
        <v>1900</v>
      </c>
      <c r="AL433" s="1">
        <v>1090</v>
      </c>
      <c r="AM433" s="1">
        <v>1365</v>
      </c>
      <c r="AN433" s="1">
        <v>1100</v>
      </c>
      <c r="AO433" s="1">
        <v>1700</v>
      </c>
      <c r="AX433" s="1">
        <v>1090</v>
      </c>
      <c r="AY433" s="1">
        <v>1225</v>
      </c>
      <c r="AZ433" s="1">
        <v>1000</v>
      </c>
      <c r="BA433" s="1">
        <v>1200</v>
      </c>
      <c r="DB433" s="1">
        <v>1085</v>
      </c>
      <c r="DC433" s="1">
        <v>1200</v>
      </c>
      <c r="DD433" s="1">
        <v>875</v>
      </c>
      <c r="DE433" s="1">
        <v>900</v>
      </c>
      <c r="EL433" s="1">
        <v>1125</v>
      </c>
      <c r="EM433" s="1">
        <v>1250</v>
      </c>
      <c r="EN433" s="1">
        <v>975</v>
      </c>
      <c r="EO433" s="1">
        <v>1150</v>
      </c>
    </row>
    <row r="434" spans="1:145">
      <c r="A434" s="163">
        <f t="shared" si="6"/>
        <v>40975</v>
      </c>
      <c r="AJ434" s="1">
        <v>1275</v>
      </c>
      <c r="AK434" s="1">
        <v>1325</v>
      </c>
      <c r="AL434" s="1">
        <v>1000</v>
      </c>
      <c r="AM434" s="1">
        <v>1360</v>
      </c>
      <c r="AN434" s="1">
        <v>1100</v>
      </c>
      <c r="AO434" s="1">
        <v>1350</v>
      </c>
      <c r="AX434" s="1">
        <v>1115</v>
      </c>
      <c r="AY434" s="1">
        <v>1360</v>
      </c>
      <c r="AZ434" s="1">
        <v>925</v>
      </c>
      <c r="BA434" s="1">
        <v>1025</v>
      </c>
      <c r="EL434" s="1">
        <v>1070</v>
      </c>
      <c r="EM434" s="1">
        <v>1315</v>
      </c>
      <c r="EN434" s="1">
        <v>865</v>
      </c>
      <c r="EO434" s="1">
        <v>1090</v>
      </c>
    </row>
    <row r="435" spans="1:145">
      <c r="A435" s="163">
        <f t="shared" si="6"/>
        <v>40982</v>
      </c>
      <c r="AL435" s="1">
        <v>1075</v>
      </c>
      <c r="AM435" s="1">
        <v>1350</v>
      </c>
      <c r="AN435" s="1">
        <v>1100</v>
      </c>
      <c r="AO435" s="1">
        <v>1350</v>
      </c>
      <c r="AX435" s="1">
        <v>1075</v>
      </c>
      <c r="AY435" s="1">
        <v>1250</v>
      </c>
      <c r="AZ435" s="1">
        <v>950</v>
      </c>
      <c r="BA435" s="1">
        <v>1175</v>
      </c>
      <c r="EL435" s="1">
        <v>1125</v>
      </c>
      <c r="EM435" s="1">
        <v>1300</v>
      </c>
      <c r="EN435" s="1">
        <v>885</v>
      </c>
      <c r="EO435" s="1">
        <v>950</v>
      </c>
    </row>
    <row r="436" spans="1:145">
      <c r="A436" s="163">
        <f t="shared" si="6"/>
        <v>40989</v>
      </c>
      <c r="B436" s="1">
        <v>975</v>
      </c>
      <c r="C436" s="1">
        <v>1295</v>
      </c>
      <c r="D436" s="1">
        <v>950</v>
      </c>
      <c r="E436" s="1">
        <v>1150</v>
      </c>
      <c r="N436" s="1">
        <v>945</v>
      </c>
      <c r="O436" s="1">
        <v>1265</v>
      </c>
      <c r="P436" s="1">
        <v>1035</v>
      </c>
      <c r="Q436" s="1">
        <v>1250</v>
      </c>
      <c r="AJ436" s="1">
        <v>1275</v>
      </c>
      <c r="AK436" s="1">
        <v>1275</v>
      </c>
      <c r="DR436" s="1">
        <v>1100</v>
      </c>
      <c r="DS436" s="1">
        <v>1225</v>
      </c>
      <c r="DT436" s="1">
        <v>850</v>
      </c>
      <c r="DU436" s="1">
        <v>975</v>
      </c>
    </row>
    <row r="437" spans="1:145">
      <c r="A437" s="163">
        <f t="shared" si="6"/>
        <v>40996</v>
      </c>
      <c r="AL437" s="1">
        <v>975</v>
      </c>
      <c r="AM437" s="1">
        <v>1350</v>
      </c>
      <c r="AN437" s="1">
        <v>1100</v>
      </c>
      <c r="AO437" s="1">
        <v>1350</v>
      </c>
      <c r="AX437" s="1">
        <v>1060</v>
      </c>
      <c r="AY437" s="1">
        <v>1300</v>
      </c>
      <c r="AZ437" s="1">
        <v>980</v>
      </c>
      <c r="BA437" s="1">
        <v>1110</v>
      </c>
      <c r="CT437" s="1">
        <v>1095</v>
      </c>
      <c r="CU437" s="1">
        <v>1300</v>
      </c>
      <c r="CV437" s="1">
        <v>975</v>
      </c>
      <c r="CW437" s="1">
        <v>1175</v>
      </c>
    </row>
    <row r="438" spans="1:145">
      <c r="A438" s="163">
        <f t="shared" si="6"/>
        <v>41003</v>
      </c>
      <c r="AL438" s="1">
        <v>985</v>
      </c>
      <c r="AM438" s="1">
        <v>1345</v>
      </c>
      <c r="AN438" s="1">
        <v>1100</v>
      </c>
      <c r="AO438" s="1">
        <v>1350</v>
      </c>
      <c r="AX438" s="1">
        <v>1085</v>
      </c>
      <c r="AY438" s="1">
        <v>1325</v>
      </c>
      <c r="AZ438" s="1">
        <v>1025</v>
      </c>
      <c r="BA438" s="1">
        <v>1235</v>
      </c>
      <c r="CT438" s="1">
        <v>1080</v>
      </c>
      <c r="CU438" s="1">
        <v>1280</v>
      </c>
      <c r="CV438" s="1">
        <v>885</v>
      </c>
      <c r="CW438" s="1">
        <v>1055</v>
      </c>
    </row>
    <row r="439" spans="1:145">
      <c r="A439" s="163">
        <f t="shared" si="6"/>
        <v>41010</v>
      </c>
      <c r="B439" s="1">
        <v>1080</v>
      </c>
      <c r="C439" s="1">
        <v>1275</v>
      </c>
      <c r="D439" s="1">
        <v>1020</v>
      </c>
      <c r="E439" s="1">
        <v>1200</v>
      </c>
      <c r="N439" s="1">
        <v>1000</v>
      </c>
      <c r="O439" s="1">
        <v>1355</v>
      </c>
      <c r="P439" s="1">
        <v>1100</v>
      </c>
      <c r="Q439" s="1">
        <v>1310</v>
      </c>
      <c r="CT439" s="1">
        <v>1085</v>
      </c>
      <c r="CU439" s="1">
        <v>1285</v>
      </c>
      <c r="CV439" s="1">
        <v>905</v>
      </c>
      <c r="CW439" s="1">
        <v>1105</v>
      </c>
    </row>
    <row r="440" spans="1:145">
      <c r="A440" s="163">
        <f t="shared" si="6"/>
        <v>41017</v>
      </c>
      <c r="AL440" s="1">
        <v>950</v>
      </c>
      <c r="AM440" s="1">
        <v>1350</v>
      </c>
      <c r="AN440" s="1">
        <v>1050</v>
      </c>
      <c r="AO440" s="1">
        <v>1250</v>
      </c>
      <c r="AX440" s="1">
        <v>1050</v>
      </c>
      <c r="AY440" s="1">
        <v>1175</v>
      </c>
      <c r="AZ440" s="1">
        <v>900</v>
      </c>
      <c r="BA440" s="1">
        <v>1100</v>
      </c>
      <c r="EL440" s="1">
        <v>1075</v>
      </c>
      <c r="EM440" s="1">
        <v>1225</v>
      </c>
      <c r="EN440" s="1">
        <v>820</v>
      </c>
      <c r="EO440" s="1">
        <v>1025</v>
      </c>
    </row>
    <row r="441" spans="1:145">
      <c r="A441" s="163">
        <f t="shared" si="6"/>
        <v>41024</v>
      </c>
      <c r="AL441" s="1">
        <v>1105</v>
      </c>
      <c r="AM441" s="1">
        <v>1400</v>
      </c>
      <c r="AN441" s="1">
        <v>1100</v>
      </c>
      <c r="AO441" s="1">
        <v>1450</v>
      </c>
      <c r="AX441" s="1">
        <v>975</v>
      </c>
      <c r="AY441" s="1">
        <v>1100</v>
      </c>
      <c r="AZ441" s="1">
        <v>825</v>
      </c>
      <c r="BA441" s="1">
        <v>850</v>
      </c>
    </row>
    <row r="442" spans="1:145">
      <c r="A442" s="163">
        <f t="shared" si="6"/>
        <v>41031</v>
      </c>
      <c r="B442" s="1">
        <v>1040</v>
      </c>
      <c r="C442" s="1">
        <v>1160</v>
      </c>
      <c r="D442" s="1">
        <v>1075</v>
      </c>
      <c r="E442" s="1">
        <v>1250</v>
      </c>
      <c r="N442" s="1">
        <v>1000</v>
      </c>
      <c r="O442" s="1">
        <v>1325</v>
      </c>
      <c r="P442" s="1">
        <v>1100</v>
      </c>
      <c r="Q442" s="1">
        <v>1325</v>
      </c>
      <c r="AL442" s="1">
        <v>1075</v>
      </c>
      <c r="AM442" s="1">
        <v>1325</v>
      </c>
      <c r="AN442" s="1">
        <v>935</v>
      </c>
      <c r="AO442" s="1">
        <v>1165</v>
      </c>
    </row>
    <row r="443" spans="1:145">
      <c r="A443" s="163">
        <f t="shared" si="6"/>
        <v>41038</v>
      </c>
      <c r="AL443" s="1">
        <v>1000</v>
      </c>
      <c r="AM443" s="1">
        <v>1340</v>
      </c>
      <c r="AN443" s="1">
        <v>1115</v>
      </c>
      <c r="AO443" s="1">
        <v>1325</v>
      </c>
      <c r="CX443" s="1">
        <v>1100</v>
      </c>
      <c r="CY443" s="1">
        <v>1230</v>
      </c>
      <c r="CZ443" s="1">
        <v>1000</v>
      </c>
      <c r="DA443" s="1">
        <v>1035</v>
      </c>
    </row>
    <row r="444" spans="1:145">
      <c r="A444" s="163">
        <f t="shared" si="6"/>
        <v>41045</v>
      </c>
      <c r="AL444" s="1">
        <v>975</v>
      </c>
      <c r="AM444" s="1">
        <v>1335</v>
      </c>
      <c r="AN444" s="1">
        <v>1100</v>
      </c>
      <c r="AO444" s="1">
        <v>1300</v>
      </c>
      <c r="AX444" s="1">
        <v>1145</v>
      </c>
      <c r="AY444" s="1">
        <v>1145</v>
      </c>
      <c r="AZ444" s="1">
        <v>1050</v>
      </c>
      <c r="BA444" s="1">
        <v>105</v>
      </c>
    </row>
    <row r="445" spans="1:145">
      <c r="A445" s="163">
        <f t="shared" si="6"/>
        <v>41052</v>
      </c>
      <c r="AL445" s="1">
        <v>1000</v>
      </c>
      <c r="AM445" s="1">
        <v>1335</v>
      </c>
      <c r="AN445" s="1">
        <v>1050</v>
      </c>
      <c r="AO445" s="1">
        <v>1250</v>
      </c>
      <c r="AX445" s="1">
        <v>1020</v>
      </c>
      <c r="AY445" s="1">
        <v>1100</v>
      </c>
      <c r="AZ445" s="1">
        <v>1025</v>
      </c>
      <c r="BA445" s="1">
        <v>1060</v>
      </c>
      <c r="CT445" s="1">
        <v>1160</v>
      </c>
      <c r="CU445" s="1">
        <v>1270</v>
      </c>
      <c r="CV445" s="1">
        <v>990</v>
      </c>
      <c r="CW445" s="1">
        <v>1025</v>
      </c>
    </row>
    <row r="446" spans="1:145">
      <c r="A446" s="163">
        <f t="shared" si="6"/>
        <v>41059</v>
      </c>
      <c r="AL446" s="1">
        <v>1100</v>
      </c>
      <c r="AM446" s="1">
        <v>1340</v>
      </c>
      <c r="AN446" s="1">
        <v>1075</v>
      </c>
      <c r="AO446" s="1">
        <v>1300</v>
      </c>
      <c r="AX446" s="1">
        <v>1065</v>
      </c>
      <c r="AY446" s="1">
        <v>1190</v>
      </c>
      <c r="AZ446" s="1">
        <v>1010</v>
      </c>
      <c r="BA446" s="1">
        <v>1100</v>
      </c>
      <c r="EL446" s="1">
        <v>1090</v>
      </c>
      <c r="EM446" s="1">
        <v>1165</v>
      </c>
      <c r="EN446" s="1">
        <v>895</v>
      </c>
      <c r="EO446" s="1">
        <v>930</v>
      </c>
    </row>
    <row r="447" spans="1:145">
      <c r="A447" s="163">
        <f t="shared" si="6"/>
        <v>41066</v>
      </c>
      <c r="AL447" s="1">
        <v>1095</v>
      </c>
      <c r="AM447" s="1">
        <v>1315</v>
      </c>
      <c r="AN447" s="1">
        <v>1000</v>
      </c>
      <c r="AO447" s="1">
        <v>1200</v>
      </c>
      <c r="AX447" s="1">
        <v>1035</v>
      </c>
      <c r="AY447" s="1">
        <v>1220</v>
      </c>
      <c r="AZ447" s="1">
        <v>950</v>
      </c>
      <c r="BA447" s="1">
        <v>1075</v>
      </c>
      <c r="CT447" s="1">
        <v>1080</v>
      </c>
      <c r="CU447" s="1">
        <v>1180</v>
      </c>
      <c r="CV447" s="1">
        <v>830</v>
      </c>
      <c r="CW447" s="1">
        <v>985</v>
      </c>
    </row>
    <row r="448" spans="1:145">
      <c r="A448" s="163">
        <f t="shared" si="6"/>
        <v>41073</v>
      </c>
      <c r="B448" s="1">
        <v>1100</v>
      </c>
      <c r="C448" s="1">
        <v>1260</v>
      </c>
      <c r="D448" s="1">
        <v>850</v>
      </c>
      <c r="E448" s="1">
        <v>1110</v>
      </c>
      <c r="N448" s="1">
        <v>1150</v>
      </c>
      <c r="O448" s="1">
        <v>1345</v>
      </c>
      <c r="P448" s="1">
        <v>950</v>
      </c>
      <c r="Q448" s="1">
        <v>1185</v>
      </c>
      <c r="AJ448" s="1">
        <v>1350</v>
      </c>
      <c r="AK448" s="1">
        <v>1350</v>
      </c>
      <c r="CX448" s="1">
        <v>1080</v>
      </c>
      <c r="CY448" s="1">
        <v>1100</v>
      </c>
      <c r="CZ448" s="1">
        <v>855</v>
      </c>
      <c r="DA448" s="1">
        <v>900</v>
      </c>
    </row>
    <row r="449" spans="1:141">
      <c r="A449" s="163">
        <f t="shared" si="6"/>
        <v>41080</v>
      </c>
      <c r="B449" s="1">
        <v>1075</v>
      </c>
      <c r="C449" s="1">
        <v>1165</v>
      </c>
      <c r="D449" s="1">
        <v>900</v>
      </c>
      <c r="E449" s="1">
        <v>990</v>
      </c>
      <c r="N449" s="1">
        <v>990</v>
      </c>
      <c r="O449" s="1">
        <v>1295</v>
      </c>
      <c r="P449" s="1">
        <v>950</v>
      </c>
      <c r="Q449" s="1">
        <v>1125</v>
      </c>
      <c r="ED449" s="1">
        <v>1210</v>
      </c>
      <c r="EE449" s="1">
        <v>1210</v>
      </c>
      <c r="EF449" s="1">
        <v>895</v>
      </c>
      <c r="EG449" s="1">
        <v>895</v>
      </c>
    </row>
    <row r="450" spans="1:141">
      <c r="A450" s="163">
        <f t="shared" si="6"/>
        <v>41087</v>
      </c>
      <c r="N450" s="1">
        <v>900</v>
      </c>
      <c r="O450" s="1">
        <v>1250</v>
      </c>
      <c r="P450" s="1">
        <v>875</v>
      </c>
      <c r="Q450" s="1">
        <v>1300</v>
      </c>
    </row>
    <row r="451" spans="1:141">
      <c r="A451" s="163">
        <f t="shared" si="6"/>
        <v>41094</v>
      </c>
    </row>
    <row r="452" spans="1:141">
      <c r="A452" s="163">
        <f t="shared" si="6"/>
        <v>41101</v>
      </c>
      <c r="AJ452" s="1">
        <v>1000</v>
      </c>
      <c r="AK452" s="1">
        <v>1100</v>
      </c>
      <c r="AL452" s="1">
        <v>1075</v>
      </c>
      <c r="AM452" s="1">
        <v>1275</v>
      </c>
      <c r="AN452" s="1">
        <v>780</v>
      </c>
      <c r="AO452" s="1">
        <v>975</v>
      </c>
      <c r="AX452" s="1">
        <v>1100</v>
      </c>
      <c r="AY452" s="1">
        <v>1225</v>
      </c>
      <c r="AZ452" s="1">
        <v>800</v>
      </c>
      <c r="BA452" s="1">
        <v>900</v>
      </c>
      <c r="CX452" s="1">
        <v>1180</v>
      </c>
      <c r="CY452" s="1">
        <v>1245</v>
      </c>
      <c r="CZ452" s="1">
        <v>790</v>
      </c>
      <c r="DA452" s="1">
        <v>845</v>
      </c>
    </row>
    <row r="453" spans="1:141">
      <c r="A453" s="163">
        <f t="shared" si="6"/>
        <v>41108</v>
      </c>
      <c r="AL453" s="1">
        <v>1050</v>
      </c>
      <c r="AM453" s="1">
        <v>1350</v>
      </c>
      <c r="AN453" s="1">
        <v>810</v>
      </c>
      <c r="AO453" s="1">
        <v>1000</v>
      </c>
      <c r="AX453" s="1">
        <v>1100</v>
      </c>
      <c r="AY453" s="1">
        <v>1260</v>
      </c>
      <c r="AZ453" s="1">
        <v>735</v>
      </c>
      <c r="BA453" s="1">
        <v>930</v>
      </c>
      <c r="ED453" s="1">
        <v>1125</v>
      </c>
      <c r="EE453" s="1">
        <v>1310</v>
      </c>
      <c r="EF453" s="1">
        <v>790</v>
      </c>
      <c r="EG453" s="1">
        <v>885</v>
      </c>
    </row>
    <row r="454" spans="1:141">
      <c r="A454" s="163">
        <f t="shared" si="6"/>
        <v>41115</v>
      </c>
      <c r="AL454" s="1">
        <v>975</v>
      </c>
      <c r="AM454" s="1">
        <v>1330</v>
      </c>
      <c r="AN454" s="1">
        <v>840</v>
      </c>
      <c r="AO454" s="1">
        <v>1210</v>
      </c>
      <c r="AX454" s="1">
        <v>1000</v>
      </c>
      <c r="AY454" s="1">
        <v>1300</v>
      </c>
      <c r="AZ454" s="1">
        <v>810</v>
      </c>
      <c r="BA454" s="1">
        <v>1005</v>
      </c>
    </row>
    <row r="455" spans="1:141">
      <c r="A455" s="163">
        <f t="shared" si="6"/>
        <v>41122</v>
      </c>
      <c r="AL455" s="1">
        <v>1075</v>
      </c>
      <c r="AM455" s="1">
        <v>1350</v>
      </c>
      <c r="AN455" s="1">
        <v>875</v>
      </c>
      <c r="AO455" s="1">
        <v>1250</v>
      </c>
      <c r="AX455" s="1">
        <v>1125</v>
      </c>
      <c r="AY455" s="1">
        <v>1300</v>
      </c>
      <c r="AZ455" s="1">
        <v>850</v>
      </c>
      <c r="BA455" s="1">
        <v>925</v>
      </c>
    </row>
    <row r="456" spans="1:141">
      <c r="A456" s="163">
        <f t="shared" si="6"/>
        <v>41129</v>
      </c>
      <c r="V456" s="1">
        <v>875</v>
      </c>
      <c r="W456" s="1">
        <v>1400</v>
      </c>
      <c r="X456" s="1">
        <v>900</v>
      </c>
      <c r="Y456" s="1">
        <v>1285</v>
      </c>
      <c r="CD456" s="1">
        <v>1325</v>
      </c>
      <c r="CE456" s="1">
        <v>1325</v>
      </c>
      <c r="CF456" s="1">
        <v>800</v>
      </c>
      <c r="CG456" s="1">
        <v>800</v>
      </c>
    </row>
    <row r="457" spans="1:141">
      <c r="A457" s="163">
        <f t="shared" si="6"/>
        <v>41136</v>
      </c>
      <c r="AL457" s="1">
        <v>1065</v>
      </c>
      <c r="AM457" s="1">
        <v>1340</v>
      </c>
      <c r="AN457" s="1">
        <v>975</v>
      </c>
      <c r="AO457" s="1">
        <v>1275</v>
      </c>
      <c r="AX457" s="1">
        <v>975</v>
      </c>
      <c r="AY457" s="1">
        <v>1250</v>
      </c>
      <c r="AZ457" s="1">
        <v>950</v>
      </c>
      <c r="BA457" s="1">
        <v>1050</v>
      </c>
      <c r="CT457" s="1">
        <v>1170</v>
      </c>
      <c r="CU457" s="1">
        <v>1315</v>
      </c>
      <c r="CV457" s="1">
        <v>800</v>
      </c>
      <c r="CW457" s="1">
        <v>1010</v>
      </c>
    </row>
    <row r="458" spans="1:141">
      <c r="A458" s="163">
        <f t="shared" ref="A458:A521" si="7">+A457+7</f>
        <v>41143</v>
      </c>
      <c r="AL458" s="1">
        <v>1040</v>
      </c>
      <c r="AM458" s="1">
        <v>1340</v>
      </c>
      <c r="AN458" s="1">
        <v>975</v>
      </c>
      <c r="AO458" s="1">
        <v>1175</v>
      </c>
      <c r="AX458" s="1">
        <v>1000</v>
      </c>
      <c r="AY458" s="1">
        <v>1075</v>
      </c>
      <c r="AZ458" s="1">
        <v>875</v>
      </c>
      <c r="BA458" s="1">
        <v>975</v>
      </c>
      <c r="CX458" s="1">
        <v>1118</v>
      </c>
      <c r="CY458" s="1">
        <v>1175</v>
      </c>
      <c r="CZ458" s="1">
        <v>700</v>
      </c>
      <c r="DA458" s="1">
        <v>900</v>
      </c>
    </row>
    <row r="459" spans="1:141">
      <c r="A459" s="163">
        <f t="shared" si="7"/>
        <v>41150</v>
      </c>
      <c r="B459" s="1">
        <v>1000</v>
      </c>
      <c r="C459" s="1">
        <v>1200</v>
      </c>
      <c r="D459" s="1">
        <v>950</v>
      </c>
      <c r="E459" s="1">
        <v>1150</v>
      </c>
      <c r="N459" s="1">
        <v>900</v>
      </c>
      <c r="O459" s="1">
        <v>1340</v>
      </c>
      <c r="P459" s="1">
        <v>1000</v>
      </c>
      <c r="Q459" s="1">
        <v>1250</v>
      </c>
      <c r="AJ459" s="1">
        <v>1250</v>
      </c>
      <c r="AK459" s="1">
        <v>1250</v>
      </c>
      <c r="CT459" s="1">
        <v>1075</v>
      </c>
      <c r="CU459" s="1">
        <v>1325</v>
      </c>
      <c r="CV459" s="1">
        <v>775</v>
      </c>
      <c r="CW459" s="1">
        <v>980</v>
      </c>
    </row>
    <row r="460" spans="1:141">
      <c r="A460" s="163">
        <f t="shared" si="7"/>
        <v>41157</v>
      </c>
      <c r="B460" s="1">
        <v>975</v>
      </c>
      <c r="C460" s="1">
        <v>1260</v>
      </c>
      <c r="D460" s="1">
        <v>975</v>
      </c>
      <c r="E460" s="1">
        <v>1200</v>
      </c>
      <c r="N460" s="1">
        <v>1075</v>
      </c>
      <c r="O460" s="1">
        <v>1290</v>
      </c>
      <c r="P460" s="1">
        <v>1000</v>
      </c>
      <c r="Q460" s="1">
        <v>1250</v>
      </c>
      <c r="CT460" s="1">
        <v>1095</v>
      </c>
      <c r="CU460" s="1">
        <v>1200</v>
      </c>
      <c r="CV460" s="1">
        <v>800</v>
      </c>
      <c r="CW460" s="1">
        <v>1025</v>
      </c>
    </row>
    <row r="461" spans="1:141">
      <c r="A461" s="163">
        <f t="shared" si="7"/>
        <v>41164</v>
      </c>
      <c r="AL461" s="1">
        <v>1060</v>
      </c>
      <c r="AM461" s="1">
        <v>1365</v>
      </c>
      <c r="AN461" s="1">
        <v>1050</v>
      </c>
      <c r="AO461" s="1">
        <v>1250</v>
      </c>
      <c r="AX461" s="1">
        <v>1070</v>
      </c>
      <c r="AY461" s="1">
        <v>1300</v>
      </c>
      <c r="AZ461" s="1">
        <v>900</v>
      </c>
      <c r="BA461" s="1">
        <v>1150</v>
      </c>
      <c r="CT461" s="1">
        <v>1095</v>
      </c>
      <c r="CU461" s="1">
        <v>1340</v>
      </c>
      <c r="CV461" s="1">
        <v>865</v>
      </c>
      <c r="CW461" s="1">
        <v>1060</v>
      </c>
    </row>
    <row r="462" spans="1:141">
      <c r="A462" s="163">
        <f t="shared" si="7"/>
        <v>41171</v>
      </c>
      <c r="B462" s="1">
        <v>950</v>
      </c>
      <c r="C462" s="1">
        <v>1100</v>
      </c>
      <c r="D462" s="1">
        <v>900</v>
      </c>
      <c r="E462" s="1">
        <v>1175</v>
      </c>
      <c r="N462" s="1">
        <v>975</v>
      </c>
      <c r="O462" s="1">
        <v>1295</v>
      </c>
      <c r="P462" s="1">
        <v>1040</v>
      </c>
      <c r="Q462" s="1">
        <v>1250</v>
      </c>
      <c r="AJ462" s="1">
        <v>1375</v>
      </c>
      <c r="AK462" s="1">
        <v>1375</v>
      </c>
      <c r="CT462" s="1">
        <v>1080</v>
      </c>
      <c r="CU462" s="1">
        <v>1285</v>
      </c>
      <c r="CV462" s="1">
        <v>830</v>
      </c>
      <c r="CW462" s="1">
        <v>1060</v>
      </c>
    </row>
    <row r="463" spans="1:141">
      <c r="A463" s="163">
        <f t="shared" si="7"/>
        <v>41178</v>
      </c>
      <c r="AL463" s="1">
        <v>975</v>
      </c>
      <c r="AM463" s="1">
        <v>1365</v>
      </c>
      <c r="AN463" s="1">
        <v>975</v>
      </c>
      <c r="AO463" s="1">
        <v>1200</v>
      </c>
      <c r="EH463" s="1">
        <v>1055</v>
      </c>
      <c r="EI463" s="1">
        <v>1240</v>
      </c>
      <c r="EJ463" s="1">
        <v>800</v>
      </c>
      <c r="EK463" s="1">
        <v>1015</v>
      </c>
    </row>
    <row r="464" spans="1:141">
      <c r="A464" s="163">
        <f t="shared" si="7"/>
        <v>41185</v>
      </c>
      <c r="AL464" s="1">
        <v>1075</v>
      </c>
      <c r="AM464" s="1">
        <v>1350</v>
      </c>
      <c r="AN464" s="1">
        <v>960</v>
      </c>
      <c r="AO464" s="1">
        <v>1185</v>
      </c>
      <c r="AX464" s="1">
        <v>1000</v>
      </c>
      <c r="AY464" s="1">
        <v>1280</v>
      </c>
      <c r="AZ464" s="1">
        <v>925</v>
      </c>
      <c r="BA464" s="1">
        <v>1150</v>
      </c>
      <c r="CT464" s="1">
        <v>1050</v>
      </c>
      <c r="CU464" s="1">
        <v>1300</v>
      </c>
      <c r="CV464" s="1">
        <v>760</v>
      </c>
      <c r="CW464" s="1">
        <v>940</v>
      </c>
    </row>
    <row r="465" spans="1:141">
      <c r="A465" s="163">
        <f t="shared" si="7"/>
        <v>41192</v>
      </c>
      <c r="AL465" s="1">
        <v>1090</v>
      </c>
      <c r="AM465" s="1">
        <v>1340</v>
      </c>
      <c r="AN465" s="1">
        <v>950</v>
      </c>
      <c r="AO465" s="1">
        <v>1175</v>
      </c>
      <c r="AX465" s="1">
        <v>975</v>
      </c>
      <c r="AY465" s="1">
        <v>1275</v>
      </c>
      <c r="AZ465" s="1">
        <v>925</v>
      </c>
      <c r="BA465" s="1">
        <v>1075</v>
      </c>
      <c r="ED465" s="1">
        <v>1380</v>
      </c>
      <c r="EE465" s="1">
        <v>1635</v>
      </c>
      <c r="EF465" s="1">
        <v>1010</v>
      </c>
      <c r="EG465" s="1">
        <v>1240</v>
      </c>
      <c r="EH465" s="1">
        <v>1400</v>
      </c>
      <c r="EI465" s="1">
        <v>1455</v>
      </c>
      <c r="EJ465" s="1">
        <v>1025</v>
      </c>
      <c r="EK465" s="1">
        <v>1225</v>
      </c>
    </row>
    <row r="466" spans="1:141">
      <c r="A466" s="163">
        <f t="shared" si="7"/>
        <v>41199</v>
      </c>
      <c r="AL466" s="1">
        <v>980</v>
      </c>
      <c r="AM466" s="1">
        <v>1350</v>
      </c>
      <c r="AN466" s="1">
        <v>1025</v>
      </c>
      <c r="AO466" s="1">
        <v>1275</v>
      </c>
      <c r="AX466" s="1">
        <v>960</v>
      </c>
      <c r="AY466" s="1">
        <v>1275</v>
      </c>
      <c r="AZ466" s="1">
        <v>895</v>
      </c>
      <c r="BA466" s="1">
        <v>1085</v>
      </c>
      <c r="CT466" s="1">
        <v>1100</v>
      </c>
      <c r="CU466" s="1">
        <v>1330</v>
      </c>
      <c r="CV466" s="1">
        <v>840</v>
      </c>
      <c r="CW466" s="1">
        <v>980</v>
      </c>
    </row>
    <row r="467" spans="1:141">
      <c r="A467" s="163">
        <f t="shared" si="7"/>
        <v>41206</v>
      </c>
      <c r="B467" s="1">
        <v>1100</v>
      </c>
      <c r="C467" s="1">
        <v>1150</v>
      </c>
      <c r="D467" s="1">
        <v>925</v>
      </c>
      <c r="E467" s="1">
        <v>925</v>
      </c>
      <c r="N467" s="1">
        <v>965</v>
      </c>
      <c r="O467" s="1">
        <v>1350</v>
      </c>
      <c r="P467" s="1">
        <v>1000</v>
      </c>
      <c r="Q467" s="1">
        <v>1250</v>
      </c>
      <c r="CT467" s="1">
        <v>1100</v>
      </c>
      <c r="CU467" s="1">
        <v>1280</v>
      </c>
      <c r="CV467" s="1">
        <v>825</v>
      </c>
      <c r="CW467" s="1">
        <v>955</v>
      </c>
    </row>
    <row r="468" spans="1:141">
      <c r="A468" s="163">
        <f t="shared" si="7"/>
        <v>41213</v>
      </c>
      <c r="AL468" s="1">
        <v>975</v>
      </c>
      <c r="AM468" s="1">
        <v>1350</v>
      </c>
      <c r="AN468" s="1">
        <v>950</v>
      </c>
      <c r="AO468" s="1">
        <v>1250</v>
      </c>
      <c r="AX468" s="1">
        <v>1075</v>
      </c>
      <c r="AY468" s="1">
        <v>1200</v>
      </c>
      <c r="AZ468" s="1">
        <v>850</v>
      </c>
      <c r="BA468" s="1">
        <v>1100</v>
      </c>
      <c r="CH468" s="1">
        <v>1275</v>
      </c>
      <c r="CI468" s="1">
        <v>1275</v>
      </c>
      <c r="CJ468" s="1">
        <v>810</v>
      </c>
      <c r="CK468" s="1">
        <v>810</v>
      </c>
      <c r="CT468" s="1">
        <v>1075</v>
      </c>
      <c r="CU468" s="1">
        <v>1350</v>
      </c>
      <c r="CV468" s="1">
        <v>810</v>
      </c>
      <c r="CW468" s="1">
        <v>945</v>
      </c>
    </row>
    <row r="469" spans="1:141">
      <c r="A469" s="163">
        <f t="shared" si="7"/>
        <v>41220</v>
      </c>
      <c r="B469" s="1">
        <v>990</v>
      </c>
      <c r="C469" s="1">
        <v>1280</v>
      </c>
      <c r="D469" s="1">
        <v>925</v>
      </c>
      <c r="E469" s="1">
        <v>1150</v>
      </c>
      <c r="N469" s="1">
        <v>975</v>
      </c>
      <c r="O469" s="1">
        <v>1300</v>
      </c>
      <c r="P469" s="1">
        <v>1100</v>
      </c>
      <c r="Q469" s="1">
        <v>1325</v>
      </c>
      <c r="BR469" s="1">
        <v>1100</v>
      </c>
      <c r="BS469" s="1">
        <v>1350</v>
      </c>
      <c r="BT469" s="1">
        <v>985</v>
      </c>
      <c r="BU469" s="1">
        <v>1100</v>
      </c>
      <c r="EH469" s="1">
        <v>1115</v>
      </c>
      <c r="EI469" s="1">
        <v>1260</v>
      </c>
      <c r="EJ469" s="1">
        <v>815</v>
      </c>
      <c r="EK469" s="1">
        <v>900</v>
      </c>
    </row>
    <row r="470" spans="1:141">
      <c r="A470" s="163">
        <f t="shared" si="7"/>
        <v>41227</v>
      </c>
      <c r="B470" s="1">
        <v>1250</v>
      </c>
      <c r="C470" s="1">
        <v>1250</v>
      </c>
      <c r="D470" s="1">
        <v>1300</v>
      </c>
      <c r="E470" s="1">
        <v>1300</v>
      </c>
      <c r="N470" s="1">
        <v>1000</v>
      </c>
      <c r="O470" s="1">
        <v>1375</v>
      </c>
      <c r="P470" s="1">
        <v>1100</v>
      </c>
      <c r="Q470" s="1">
        <v>1375</v>
      </c>
      <c r="AJ470" s="1">
        <v>1600</v>
      </c>
      <c r="AK470" s="1">
        <v>1725</v>
      </c>
    </row>
    <row r="471" spans="1:141">
      <c r="A471" s="163">
        <f t="shared" si="7"/>
        <v>41234</v>
      </c>
      <c r="AL471" s="1">
        <v>1080</v>
      </c>
      <c r="AM471" s="1">
        <v>1365</v>
      </c>
      <c r="AN471" s="1">
        <v>1035</v>
      </c>
      <c r="AO471" s="1">
        <v>1250</v>
      </c>
      <c r="CT471" s="1">
        <v>1090</v>
      </c>
      <c r="CU471" s="1">
        <v>1285</v>
      </c>
      <c r="CV471" s="1">
        <v>745</v>
      </c>
      <c r="CW471" s="1">
        <v>950</v>
      </c>
    </row>
    <row r="472" spans="1:141">
      <c r="A472" s="163">
        <f t="shared" si="7"/>
        <v>41241</v>
      </c>
      <c r="AL472" s="1">
        <v>1050</v>
      </c>
      <c r="AM472" s="1">
        <v>1375</v>
      </c>
      <c r="AN472" s="1">
        <v>1000</v>
      </c>
      <c r="AO472" s="1">
        <v>1375</v>
      </c>
      <c r="AX472" s="1">
        <v>925</v>
      </c>
      <c r="AY472" s="1">
        <v>1300</v>
      </c>
      <c r="AZ472" s="1">
        <v>900</v>
      </c>
      <c r="BA472" s="1">
        <v>1125</v>
      </c>
      <c r="EH472" s="1">
        <v>1100</v>
      </c>
      <c r="EI472" s="1">
        <v>1290</v>
      </c>
      <c r="EJ472" s="1">
        <v>770</v>
      </c>
      <c r="EK472" s="1">
        <v>990</v>
      </c>
    </row>
    <row r="473" spans="1:141">
      <c r="A473" s="163">
        <f t="shared" si="7"/>
        <v>41248</v>
      </c>
      <c r="AL473" s="1">
        <v>1075</v>
      </c>
      <c r="AM473" s="1">
        <v>1325</v>
      </c>
      <c r="AN473" s="1">
        <v>1020</v>
      </c>
      <c r="AO473" s="1">
        <v>1250</v>
      </c>
      <c r="AX473" s="1">
        <v>970</v>
      </c>
      <c r="AY473" s="1">
        <v>1280</v>
      </c>
      <c r="AZ473" s="1">
        <v>855</v>
      </c>
      <c r="BA473" s="1">
        <v>1085</v>
      </c>
      <c r="CT473" s="1">
        <v>1140</v>
      </c>
      <c r="CU473" s="1">
        <v>1290</v>
      </c>
      <c r="CV473" s="1">
        <v>790</v>
      </c>
      <c r="CW473" s="1">
        <v>1000</v>
      </c>
    </row>
    <row r="474" spans="1:141">
      <c r="A474" s="163">
        <f t="shared" si="7"/>
        <v>41255</v>
      </c>
      <c r="AL474" s="1">
        <v>1000</v>
      </c>
      <c r="AM474" s="1">
        <v>1320</v>
      </c>
      <c r="AN474" s="1">
        <v>1000</v>
      </c>
      <c r="AO474" s="1">
        <v>1250</v>
      </c>
      <c r="AX474" s="1">
        <v>1075</v>
      </c>
      <c r="AY474" s="1">
        <v>1280</v>
      </c>
      <c r="AZ474" s="1">
        <v>950</v>
      </c>
      <c r="BA474" s="1">
        <v>1085</v>
      </c>
      <c r="CT474" s="1">
        <v>1100</v>
      </c>
      <c r="CU474" s="1">
        <v>1325</v>
      </c>
      <c r="CV474" s="1">
        <v>760</v>
      </c>
      <c r="CW474" s="1">
        <v>990</v>
      </c>
    </row>
    <row r="475" spans="1:141">
      <c r="A475" s="163">
        <f t="shared" si="7"/>
        <v>41262</v>
      </c>
      <c r="AL475" s="1">
        <v>1000</v>
      </c>
      <c r="AM475" s="1">
        <v>1350</v>
      </c>
      <c r="AN475" s="1">
        <v>1075</v>
      </c>
      <c r="AO475" s="1">
        <v>1325</v>
      </c>
      <c r="AX475" s="1">
        <v>1080</v>
      </c>
      <c r="AY475" s="1">
        <v>1300</v>
      </c>
      <c r="AZ475" s="1">
        <v>1075</v>
      </c>
      <c r="BA475" s="1">
        <v>1300</v>
      </c>
      <c r="CT475" s="1">
        <v>1150</v>
      </c>
      <c r="CU475" s="1">
        <v>1345</v>
      </c>
      <c r="CV475" s="1">
        <v>850</v>
      </c>
      <c r="CW475" s="1">
        <v>1010</v>
      </c>
    </row>
    <row r="476" spans="1:141">
      <c r="A476" s="163">
        <f t="shared" si="7"/>
        <v>41269</v>
      </c>
    </row>
    <row r="477" spans="1:141">
      <c r="A477" s="163">
        <f t="shared" si="7"/>
        <v>41276</v>
      </c>
      <c r="B477" s="1">
        <v>1095</v>
      </c>
      <c r="C477" s="1">
        <v>1225</v>
      </c>
      <c r="D477" s="1">
        <v>975</v>
      </c>
      <c r="E477" s="1">
        <v>1225</v>
      </c>
      <c r="N477" s="1">
        <v>1100</v>
      </c>
      <c r="O477" s="1">
        <v>1275</v>
      </c>
      <c r="P477" s="1">
        <v>1075</v>
      </c>
      <c r="Q477" s="1">
        <v>1275</v>
      </c>
      <c r="R477" s="1">
        <v>1165</v>
      </c>
      <c r="S477" s="1">
        <v>1250</v>
      </c>
      <c r="T477" s="1">
        <v>850</v>
      </c>
      <c r="U477" s="1">
        <v>1035</v>
      </c>
    </row>
    <row r="478" spans="1:141">
      <c r="A478" s="163">
        <f t="shared" si="7"/>
        <v>41283</v>
      </c>
      <c r="B478" s="1">
        <v>1125</v>
      </c>
      <c r="C478" s="1">
        <v>1300</v>
      </c>
      <c r="D478" s="1">
        <v>1100</v>
      </c>
      <c r="E478" s="1">
        <v>1125</v>
      </c>
      <c r="N478" s="1">
        <v>900</v>
      </c>
      <c r="O478" s="1">
        <v>1365</v>
      </c>
      <c r="P478" s="1">
        <v>1100</v>
      </c>
      <c r="Q478" s="1">
        <v>1300</v>
      </c>
      <c r="R478" s="1">
        <v>1250</v>
      </c>
      <c r="S478" s="1">
        <v>1290</v>
      </c>
      <c r="T478" s="1">
        <v>980</v>
      </c>
      <c r="U478" s="1">
        <v>1000</v>
      </c>
    </row>
    <row r="479" spans="1:141">
      <c r="A479" s="163">
        <f t="shared" si="7"/>
        <v>41290</v>
      </c>
      <c r="B479" s="1">
        <v>1095</v>
      </c>
      <c r="C479" s="1">
        <v>1345</v>
      </c>
      <c r="D479" s="1">
        <v>910</v>
      </c>
      <c r="E479" s="1">
        <v>1195</v>
      </c>
      <c r="N479" s="1">
        <v>1075</v>
      </c>
      <c r="O479" s="1">
        <v>1325</v>
      </c>
      <c r="P479" s="1">
        <v>1075</v>
      </c>
      <c r="Q479" s="1">
        <v>1300</v>
      </c>
      <c r="EH479" s="1">
        <v>1170</v>
      </c>
      <c r="EI479" s="1">
        <v>1310</v>
      </c>
      <c r="EJ479" s="1">
        <v>815</v>
      </c>
      <c r="EK479" s="1">
        <v>930</v>
      </c>
    </row>
    <row r="480" spans="1:141">
      <c r="A480" s="163">
        <f t="shared" si="7"/>
        <v>41297</v>
      </c>
      <c r="B480" s="1">
        <v>1245</v>
      </c>
      <c r="C480" s="1">
        <v>1275</v>
      </c>
      <c r="D480" s="1">
        <v>1000</v>
      </c>
      <c r="E480" s="1">
        <v>1025</v>
      </c>
      <c r="N480" s="1">
        <v>1020</v>
      </c>
      <c r="O480" s="1">
        <v>1335</v>
      </c>
      <c r="P480" s="1">
        <v>1075</v>
      </c>
      <c r="Q480" s="1">
        <v>1275</v>
      </c>
      <c r="CT480" s="1">
        <v>1100</v>
      </c>
      <c r="CU480" s="1">
        <v>1340</v>
      </c>
      <c r="CV480" s="1">
        <v>950</v>
      </c>
      <c r="CW480" s="1">
        <v>1150</v>
      </c>
    </row>
    <row r="481" spans="1:141">
      <c r="A481" s="163">
        <f t="shared" si="7"/>
        <v>41304</v>
      </c>
      <c r="R481" s="1">
        <v>1175</v>
      </c>
      <c r="S481" s="1">
        <v>1350</v>
      </c>
      <c r="T481" s="1">
        <v>1350</v>
      </c>
      <c r="U481" s="1">
        <v>1550</v>
      </c>
    </row>
    <row r="482" spans="1:141">
      <c r="A482" s="163">
        <f t="shared" si="7"/>
        <v>41311</v>
      </c>
      <c r="B482" s="1">
        <v>1090</v>
      </c>
      <c r="C482" s="1">
        <v>1180</v>
      </c>
      <c r="D482" s="1">
        <v>930</v>
      </c>
      <c r="E482" s="1">
        <v>1050</v>
      </c>
      <c r="N482" s="1">
        <v>995</v>
      </c>
      <c r="O482" s="1">
        <v>1350</v>
      </c>
      <c r="P482" s="1">
        <v>1100</v>
      </c>
      <c r="Q482" s="1">
        <v>1350</v>
      </c>
      <c r="CT482" s="1">
        <v>1095</v>
      </c>
      <c r="CU482" s="1">
        <v>1285</v>
      </c>
      <c r="CV482" s="1">
        <v>930</v>
      </c>
      <c r="CW482" s="1">
        <v>1015</v>
      </c>
    </row>
    <row r="483" spans="1:141">
      <c r="A483" s="163">
        <f t="shared" si="7"/>
        <v>41318</v>
      </c>
      <c r="B483" s="1">
        <v>1060</v>
      </c>
      <c r="C483" s="1">
        <v>1150</v>
      </c>
      <c r="D483" s="1">
        <v>1100</v>
      </c>
      <c r="E483" s="1">
        <v>1200</v>
      </c>
      <c r="N483" s="1">
        <v>1060</v>
      </c>
      <c r="O483" s="1">
        <v>1295</v>
      </c>
      <c r="P483" s="1">
        <v>1075</v>
      </c>
      <c r="Q483" s="1">
        <v>1300</v>
      </c>
      <c r="ED483" s="1">
        <v>1125</v>
      </c>
      <c r="EE483" s="1">
        <v>1305</v>
      </c>
      <c r="EF483" s="1">
        <v>950</v>
      </c>
      <c r="EG483" s="1">
        <v>1075</v>
      </c>
    </row>
    <row r="484" spans="1:141">
      <c r="A484" s="163">
        <f t="shared" si="7"/>
        <v>41325</v>
      </c>
      <c r="B484" s="1">
        <v>1035</v>
      </c>
      <c r="C484" s="1">
        <v>1075</v>
      </c>
      <c r="D484" s="1">
        <v>950</v>
      </c>
      <c r="E484" s="1">
        <v>1075</v>
      </c>
      <c r="N484" s="1">
        <v>1085</v>
      </c>
      <c r="O484" s="1">
        <v>1335</v>
      </c>
      <c r="P484" s="1">
        <v>1075</v>
      </c>
      <c r="Q484" s="1">
        <v>1350</v>
      </c>
      <c r="EH484" s="1">
        <v>1070</v>
      </c>
      <c r="EI484" s="1">
        <v>1315</v>
      </c>
      <c r="EJ484" s="1">
        <v>810</v>
      </c>
      <c r="EK484" s="1">
        <v>1070</v>
      </c>
    </row>
    <row r="485" spans="1:141">
      <c r="A485" s="163">
        <f t="shared" si="7"/>
        <v>41332</v>
      </c>
      <c r="B485" s="1">
        <v>1275</v>
      </c>
      <c r="C485" s="1">
        <v>1275</v>
      </c>
      <c r="D485" s="1">
        <v>1200</v>
      </c>
      <c r="E485" s="1">
        <v>1200</v>
      </c>
      <c r="R485" s="1">
        <v>1200</v>
      </c>
      <c r="S485" s="1">
        <v>1345</v>
      </c>
      <c r="T485" s="1">
        <v>1100</v>
      </c>
      <c r="U485" s="1">
        <v>1350</v>
      </c>
      <c r="ED485" s="1">
        <v>1165</v>
      </c>
      <c r="EE485" s="1">
        <v>1275</v>
      </c>
      <c r="EF485" s="1">
        <v>995</v>
      </c>
      <c r="EG485" s="1">
        <v>1050</v>
      </c>
    </row>
    <row r="486" spans="1:141">
      <c r="A486" s="163">
        <f t="shared" si="7"/>
        <v>41339</v>
      </c>
      <c r="B486" s="1">
        <v>1065</v>
      </c>
      <c r="C486" s="1">
        <v>1295</v>
      </c>
      <c r="D486" s="1">
        <v>1100</v>
      </c>
      <c r="E486" s="1">
        <v>1325</v>
      </c>
      <c r="N486" s="1">
        <v>1085</v>
      </c>
      <c r="O486" s="1">
        <v>1325</v>
      </c>
      <c r="P486" s="1">
        <v>1075</v>
      </c>
      <c r="Q486" s="1">
        <v>1300</v>
      </c>
      <c r="AT486" s="1">
        <v>1150</v>
      </c>
      <c r="AU486" s="1">
        <v>1350</v>
      </c>
      <c r="AV486" s="1">
        <v>1025</v>
      </c>
      <c r="AW486" s="1">
        <v>1145</v>
      </c>
    </row>
    <row r="487" spans="1:141">
      <c r="A487" s="163">
        <f t="shared" si="7"/>
        <v>41346</v>
      </c>
      <c r="B487" s="1">
        <v>1125</v>
      </c>
      <c r="C487" s="1">
        <v>1200</v>
      </c>
      <c r="D487" s="1">
        <v>1010</v>
      </c>
      <c r="E487" s="1">
        <v>1200</v>
      </c>
      <c r="AT487" s="1">
        <v>1080</v>
      </c>
      <c r="AU487" s="1">
        <v>1325</v>
      </c>
      <c r="AV487" s="1">
        <v>1075</v>
      </c>
      <c r="AW487" s="1">
        <v>1300</v>
      </c>
      <c r="EH487" s="1">
        <v>1080</v>
      </c>
      <c r="EI487" s="1">
        <v>1198</v>
      </c>
      <c r="EJ487" s="1">
        <v>895</v>
      </c>
      <c r="EK487" s="1">
        <v>935</v>
      </c>
    </row>
    <row r="488" spans="1:141">
      <c r="A488" s="163">
        <f t="shared" si="7"/>
        <v>41353</v>
      </c>
      <c r="B488" s="1">
        <v>1070</v>
      </c>
      <c r="C488" s="1">
        <v>1200</v>
      </c>
      <c r="D488" s="1">
        <v>920</v>
      </c>
      <c r="E488" s="1">
        <v>1110</v>
      </c>
      <c r="N488" s="1">
        <v>1065</v>
      </c>
      <c r="O488" s="1">
        <v>1290</v>
      </c>
      <c r="P488" s="1">
        <v>1050</v>
      </c>
      <c r="Q488" s="1">
        <v>1275</v>
      </c>
      <c r="CT488" s="1">
        <v>1100</v>
      </c>
      <c r="CU488" s="1">
        <v>1340</v>
      </c>
      <c r="CV488" s="1">
        <v>915</v>
      </c>
      <c r="CW488" s="1">
        <v>1045</v>
      </c>
    </row>
    <row r="489" spans="1:141">
      <c r="A489" s="163">
        <f t="shared" si="7"/>
        <v>41360</v>
      </c>
      <c r="AL489" s="1">
        <v>1085</v>
      </c>
      <c r="AM489" s="1">
        <v>1360</v>
      </c>
      <c r="AN489" s="1">
        <v>1075</v>
      </c>
      <c r="AO489" s="1">
        <v>1300</v>
      </c>
      <c r="AX489" s="1">
        <v>975</v>
      </c>
      <c r="AY489" s="1">
        <v>1095</v>
      </c>
      <c r="AZ489" s="1">
        <v>1000</v>
      </c>
      <c r="BA489" s="1">
        <v>1050</v>
      </c>
      <c r="CT489" s="1">
        <v>1085</v>
      </c>
      <c r="CU489" s="1">
        <v>1260</v>
      </c>
      <c r="CV489" s="1">
        <v>825</v>
      </c>
      <c r="CW489" s="1">
        <v>1000</v>
      </c>
    </row>
    <row r="490" spans="1:141">
      <c r="A490" s="163">
        <f t="shared" si="7"/>
        <v>41367</v>
      </c>
      <c r="N490" s="1">
        <v>900</v>
      </c>
      <c r="O490" s="1">
        <v>1340</v>
      </c>
      <c r="P490" s="1">
        <v>950</v>
      </c>
      <c r="Q490" s="1">
        <v>1310</v>
      </c>
    </row>
    <row r="491" spans="1:141">
      <c r="A491" s="163">
        <f t="shared" si="7"/>
        <v>41374</v>
      </c>
      <c r="B491" s="1">
        <v>1080</v>
      </c>
      <c r="C491" s="1">
        <v>1225</v>
      </c>
      <c r="D491" s="1">
        <v>980</v>
      </c>
      <c r="E491" s="1">
        <v>1175</v>
      </c>
      <c r="N491" s="1">
        <v>1000</v>
      </c>
      <c r="O491" s="1">
        <v>1300</v>
      </c>
      <c r="P491" s="1">
        <v>1100</v>
      </c>
      <c r="Q491" s="1">
        <v>1300</v>
      </c>
      <c r="CT491" s="1">
        <v>1100</v>
      </c>
      <c r="CU491" s="1">
        <v>1320</v>
      </c>
      <c r="CV491" s="1">
        <v>850</v>
      </c>
      <c r="CW491" s="1">
        <v>1050</v>
      </c>
    </row>
    <row r="492" spans="1:141">
      <c r="A492" s="163">
        <f t="shared" si="7"/>
        <v>41381</v>
      </c>
      <c r="AL492" s="1">
        <v>1125</v>
      </c>
      <c r="AM492" s="1">
        <v>1340</v>
      </c>
      <c r="AN492" s="1">
        <v>1050</v>
      </c>
      <c r="AO492" s="1">
        <v>1300</v>
      </c>
      <c r="AX492" s="1">
        <v>1085</v>
      </c>
      <c r="AY492" s="1">
        <v>1280</v>
      </c>
      <c r="AZ492" s="1">
        <v>870</v>
      </c>
      <c r="BA492" s="1">
        <v>1005</v>
      </c>
      <c r="CX492" s="1">
        <v>1070</v>
      </c>
      <c r="CY492" s="1">
        <v>1270</v>
      </c>
      <c r="CZ492" s="1">
        <v>840</v>
      </c>
      <c r="DA492" s="1">
        <v>1025</v>
      </c>
    </row>
    <row r="493" spans="1:141">
      <c r="A493" s="163">
        <f t="shared" si="7"/>
        <v>41388</v>
      </c>
      <c r="N493" s="1">
        <v>1080</v>
      </c>
      <c r="O493" s="1">
        <v>1320</v>
      </c>
      <c r="P493" s="1">
        <v>1050</v>
      </c>
      <c r="Q493" s="1">
        <v>1260</v>
      </c>
      <c r="CT493" s="1">
        <v>1070</v>
      </c>
      <c r="CU493" s="1">
        <v>1315</v>
      </c>
      <c r="CV493" s="1">
        <v>825</v>
      </c>
      <c r="CW493" s="1">
        <v>1015</v>
      </c>
    </row>
    <row r="494" spans="1:141">
      <c r="A494" s="163">
        <f t="shared" si="7"/>
        <v>41395</v>
      </c>
      <c r="AL494" s="1">
        <v>995</v>
      </c>
      <c r="AM494" s="1">
        <v>1350</v>
      </c>
      <c r="AN494" s="1">
        <v>1050</v>
      </c>
      <c r="AO494" s="1">
        <v>1250</v>
      </c>
      <c r="CT494" s="1">
        <v>1085</v>
      </c>
      <c r="CU494" s="1">
        <v>1325</v>
      </c>
      <c r="CV494" s="1">
        <v>870</v>
      </c>
      <c r="CW494" s="1">
        <v>1050</v>
      </c>
    </row>
    <row r="495" spans="1:141">
      <c r="A495" s="163">
        <f t="shared" si="7"/>
        <v>41402</v>
      </c>
      <c r="N495" s="1">
        <v>1070</v>
      </c>
      <c r="O495" s="1">
        <v>1350</v>
      </c>
      <c r="P495" s="1">
        <v>1100</v>
      </c>
      <c r="Q495" s="1">
        <v>1300</v>
      </c>
      <c r="CT495" s="1">
        <v>1105</v>
      </c>
      <c r="CU495" s="1">
        <v>1315</v>
      </c>
      <c r="CV495" s="1">
        <v>875</v>
      </c>
      <c r="CW495" s="1">
        <v>1000</v>
      </c>
    </row>
    <row r="496" spans="1:141">
      <c r="A496" s="163">
        <f t="shared" si="7"/>
        <v>41409</v>
      </c>
      <c r="AL496" s="1">
        <v>1075</v>
      </c>
      <c r="AM496" s="1">
        <v>1330</v>
      </c>
      <c r="AN496" s="1">
        <v>1100</v>
      </c>
      <c r="AO496" s="1">
        <v>1375</v>
      </c>
      <c r="AX496" s="1">
        <v>900</v>
      </c>
      <c r="AY496" s="1">
        <v>1250</v>
      </c>
      <c r="AZ496" s="1">
        <v>910</v>
      </c>
      <c r="BA496" s="1">
        <v>1025</v>
      </c>
      <c r="CT496" s="1">
        <v>1160</v>
      </c>
      <c r="CU496" s="1">
        <v>1290</v>
      </c>
      <c r="CV496" s="1">
        <v>880</v>
      </c>
      <c r="CW496" s="1">
        <v>1025</v>
      </c>
    </row>
    <row r="497" spans="1:145">
      <c r="A497" s="163">
        <f t="shared" si="7"/>
        <v>41416</v>
      </c>
      <c r="AL497" s="1">
        <v>965</v>
      </c>
      <c r="AM497" s="1">
        <v>1370</v>
      </c>
      <c r="AN497" s="1">
        <v>1075</v>
      </c>
      <c r="AO497" s="1">
        <v>1325</v>
      </c>
      <c r="AX497" s="1">
        <v>970</v>
      </c>
      <c r="AY497" s="1">
        <v>1195</v>
      </c>
      <c r="AZ497" s="1">
        <v>950</v>
      </c>
      <c r="BA497" s="1">
        <v>1175</v>
      </c>
      <c r="CT497" s="1">
        <v>1100</v>
      </c>
      <c r="CU497" s="1">
        <v>1220</v>
      </c>
      <c r="CV497" s="1">
        <v>960</v>
      </c>
      <c r="CW497" s="1">
        <v>1050</v>
      </c>
    </row>
    <row r="498" spans="1:145">
      <c r="A498" s="163">
        <f t="shared" si="7"/>
        <v>41423</v>
      </c>
      <c r="N498" s="1">
        <v>1150</v>
      </c>
      <c r="O498" s="1">
        <v>1325</v>
      </c>
      <c r="P498" s="1">
        <v>1050</v>
      </c>
      <c r="Q498" s="1">
        <v>1350</v>
      </c>
    </row>
    <row r="499" spans="1:145">
      <c r="A499" s="163">
        <f t="shared" si="7"/>
        <v>41430</v>
      </c>
      <c r="AL499" s="1">
        <v>1095</v>
      </c>
      <c r="AM499" s="1">
        <v>1340</v>
      </c>
      <c r="AN499" s="1">
        <v>1050</v>
      </c>
      <c r="AO499" s="1">
        <v>1275</v>
      </c>
      <c r="AX499" s="1">
        <v>1085</v>
      </c>
      <c r="AY499" s="1">
        <v>1250</v>
      </c>
      <c r="AZ499" s="1">
        <v>925</v>
      </c>
      <c r="BA499" s="1">
        <v>1085</v>
      </c>
      <c r="CT499" s="1">
        <v>1075</v>
      </c>
      <c r="CU499" s="1">
        <v>1310</v>
      </c>
      <c r="CV499" s="1">
        <v>825</v>
      </c>
      <c r="CW499" s="1">
        <v>1050</v>
      </c>
    </row>
    <row r="500" spans="1:145">
      <c r="A500" s="163">
        <f t="shared" si="7"/>
        <v>41437</v>
      </c>
      <c r="B500" s="1">
        <v>1070</v>
      </c>
      <c r="C500" s="1">
        <v>1100</v>
      </c>
      <c r="D500" s="1">
        <v>1010</v>
      </c>
      <c r="E500" s="1">
        <v>1075</v>
      </c>
      <c r="N500" s="1">
        <v>960</v>
      </c>
      <c r="O500" s="1">
        <v>1335</v>
      </c>
      <c r="P500" s="1">
        <v>1070</v>
      </c>
      <c r="Q500" s="1">
        <v>1300</v>
      </c>
      <c r="CX500" s="1">
        <v>1380</v>
      </c>
      <c r="CY500" s="1">
        <v>1640</v>
      </c>
      <c r="CZ500" s="1">
        <v>1050</v>
      </c>
      <c r="DA500" s="1">
        <v>1310</v>
      </c>
    </row>
    <row r="501" spans="1:145">
      <c r="A501" s="163">
        <f t="shared" si="7"/>
        <v>41444</v>
      </c>
      <c r="N501" s="1">
        <v>1085</v>
      </c>
      <c r="O501" s="1">
        <v>1325</v>
      </c>
      <c r="P501" s="1">
        <v>1100</v>
      </c>
      <c r="Q501" s="1">
        <v>1300</v>
      </c>
      <c r="CT501" s="1">
        <v>1175</v>
      </c>
      <c r="CU501" s="1">
        <v>1290</v>
      </c>
      <c r="CV501" s="1">
        <v>870</v>
      </c>
      <c r="CW501" s="1">
        <v>1010</v>
      </c>
    </row>
    <row r="502" spans="1:145">
      <c r="A502" s="163">
        <f t="shared" si="7"/>
        <v>41451</v>
      </c>
      <c r="B502" s="1">
        <v>1100</v>
      </c>
      <c r="C502" s="1">
        <v>1200</v>
      </c>
      <c r="D502" s="1">
        <v>940</v>
      </c>
      <c r="E502" s="1">
        <v>1025</v>
      </c>
      <c r="N502" s="1">
        <v>1100</v>
      </c>
      <c r="O502" s="1">
        <v>1340</v>
      </c>
      <c r="P502" s="1">
        <v>1050</v>
      </c>
      <c r="Q502" s="1">
        <v>1300</v>
      </c>
      <c r="CX502" s="1">
        <v>1100</v>
      </c>
      <c r="CY502" s="1">
        <v>1275</v>
      </c>
      <c r="CZ502" s="1">
        <v>875</v>
      </c>
      <c r="DA502" s="1">
        <v>1085</v>
      </c>
    </row>
    <row r="503" spans="1:145">
      <c r="A503" s="163">
        <f t="shared" si="7"/>
        <v>41458</v>
      </c>
      <c r="N503" s="1">
        <v>975</v>
      </c>
      <c r="O503" s="1">
        <v>1325</v>
      </c>
      <c r="P503" s="1">
        <v>1200</v>
      </c>
      <c r="Q503" s="1">
        <v>1385</v>
      </c>
      <c r="CX503" s="1">
        <v>1195</v>
      </c>
      <c r="CY503" s="1">
        <v>1300</v>
      </c>
      <c r="CZ503" s="1">
        <v>890</v>
      </c>
      <c r="DA503" s="1">
        <v>1025</v>
      </c>
    </row>
    <row r="504" spans="1:145">
      <c r="A504" s="163">
        <f t="shared" si="7"/>
        <v>41465</v>
      </c>
      <c r="AL504" s="1">
        <v>1060</v>
      </c>
      <c r="AM504" s="1">
        <v>1325</v>
      </c>
      <c r="AN504" s="1">
        <v>1075</v>
      </c>
      <c r="AO504" s="1">
        <v>1285</v>
      </c>
      <c r="CX504" s="1">
        <v>1185</v>
      </c>
      <c r="CY504" s="1">
        <v>1285</v>
      </c>
      <c r="CZ504" s="1">
        <v>960</v>
      </c>
      <c r="DA504" s="1">
        <v>1040</v>
      </c>
    </row>
    <row r="505" spans="1:145">
      <c r="A505" s="163">
        <f t="shared" si="7"/>
        <v>41472</v>
      </c>
      <c r="N505" s="1">
        <v>1035</v>
      </c>
      <c r="O505" s="1">
        <v>1355</v>
      </c>
      <c r="P505" s="1">
        <v>1100</v>
      </c>
      <c r="Q505" s="1">
        <v>1300</v>
      </c>
      <c r="AH505" s="1">
        <v>1075</v>
      </c>
      <c r="AI505" s="1">
        <v>1100</v>
      </c>
      <c r="AJ505" s="1">
        <v>1050</v>
      </c>
      <c r="AK505" s="1">
        <v>1210</v>
      </c>
      <c r="CX505" s="1">
        <v>1100</v>
      </c>
      <c r="CY505" s="1">
        <v>1285</v>
      </c>
      <c r="CZ505" s="1">
        <v>855</v>
      </c>
      <c r="DA505" s="1">
        <v>1080</v>
      </c>
    </row>
    <row r="506" spans="1:145">
      <c r="A506" s="163">
        <f t="shared" si="7"/>
        <v>41479</v>
      </c>
      <c r="AH506" s="1">
        <v>1250</v>
      </c>
      <c r="AI506" s="1">
        <v>1315</v>
      </c>
      <c r="AJ506" s="1">
        <v>1075</v>
      </c>
      <c r="AK506" s="1">
        <v>1120</v>
      </c>
      <c r="AL506" s="1">
        <v>1000</v>
      </c>
      <c r="AM506" s="1">
        <v>1340</v>
      </c>
      <c r="AN506" s="1">
        <v>1100</v>
      </c>
      <c r="AO506" s="1">
        <v>1360</v>
      </c>
      <c r="CT506" s="1">
        <v>1100</v>
      </c>
      <c r="CU506" s="1">
        <v>1310</v>
      </c>
      <c r="CV506" s="1">
        <v>910</v>
      </c>
      <c r="CW506" s="1">
        <v>1100</v>
      </c>
    </row>
    <row r="507" spans="1:145">
      <c r="A507" s="163">
        <f t="shared" si="7"/>
        <v>41486</v>
      </c>
      <c r="B507" s="1">
        <v>1100</v>
      </c>
      <c r="C507" s="1">
        <v>1325</v>
      </c>
      <c r="D507" s="1">
        <v>1050</v>
      </c>
      <c r="E507" s="1">
        <v>1200</v>
      </c>
      <c r="N507" s="1">
        <v>1080</v>
      </c>
      <c r="O507" s="1">
        <v>1345</v>
      </c>
      <c r="P507" s="1">
        <v>1200</v>
      </c>
      <c r="Q507" s="1">
        <v>1425</v>
      </c>
      <c r="CT507" s="1">
        <v>1060</v>
      </c>
      <c r="CU507" s="1">
        <v>1340</v>
      </c>
      <c r="CV507" s="1">
        <v>925</v>
      </c>
      <c r="CW507" s="1">
        <v>1135</v>
      </c>
    </row>
    <row r="508" spans="1:145">
      <c r="A508" s="163">
        <f t="shared" si="7"/>
        <v>41493</v>
      </c>
      <c r="B508" s="1">
        <v>1070</v>
      </c>
      <c r="C508" s="1">
        <v>1200</v>
      </c>
      <c r="D508" s="1">
        <v>1050</v>
      </c>
      <c r="E508" s="1">
        <v>1250</v>
      </c>
      <c r="AT508" s="1">
        <v>1085</v>
      </c>
      <c r="AU508" s="1">
        <v>1350</v>
      </c>
      <c r="AV508" s="1">
        <v>1250</v>
      </c>
      <c r="AW508" s="1">
        <v>1425</v>
      </c>
      <c r="CT508" s="1">
        <v>1080</v>
      </c>
      <c r="CU508" s="1">
        <v>1190</v>
      </c>
      <c r="CV508" s="1">
        <v>850</v>
      </c>
      <c r="CW508" s="1">
        <v>1080</v>
      </c>
    </row>
    <row r="509" spans="1:145">
      <c r="A509" s="163">
        <f t="shared" si="7"/>
        <v>41500</v>
      </c>
      <c r="AL509" s="1">
        <v>950</v>
      </c>
      <c r="AM509" s="1">
        <v>1350</v>
      </c>
      <c r="AN509" s="1">
        <v>1250</v>
      </c>
      <c r="AO509" s="1">
        <v>1500</v>
      </c>
      <c r="CT509" s="1">
        <v>1100</v>
      </c>
      <c r="CU509" s="1">
        <v>1300</v>
      </c>
      <c r="CV509" s="1">
        <v>925</v>
      </c>
      <c r="CW509" s="1">
        <v>1150</v>
      </c>
    </row>
    <row r="510" spans="1:145">
      <c r="A510" s="163">
        <f t="shared" si="7"/>
        <v>41507</v>
      </c>
      <c r="AL510" s="1">
        <v>1100</v>
      </c>
      <c r="AM510" s="1">
        <v>1345</v>
      </c>
      <c r="AN510" s="1">
        <v>1185</v>
      </c>
      <c r="AO510" s="1">
        <v>1450</v>
      </c>
      <c r="AX510" s="1">
        <v>1110</v>
      </c>
      <c r="AY510" s="1">
        <v>1200</v>
      </c>
      <c r="AZ510" s="1">
        <v>1115</v>
      </c>
      <c r="BA510" s="1">
        <v>1325</v>
      </c>
      <c r="EL510" s="1">
        <v>1125</v>
      </c>
      <c r="EM510" s="1">
        <v>1315</v>
      </c>
      <c r="EN510" s="1">
        <v>970</v>
      </c>
      <c r="EO510" s="1">
        <v>1175</v>
      </c>
    </row>
    <row r="511" spans="1:145">
      <c r="A511" s="163">
        <f t="shared" si="7"/>
        <v>41514</v>
      </c>
      <c r="B511" s="1">
        <v>975</v>
      </c>
      <c r="C511" s="1">
        <v>1250</v>
      </c>
      <c r="D511" s="1">
        <v>1090</v>
      </c>
      <c r="E511" s="1">
        <v>1275</v>
      </c>
      <c r="R511" s="1">
        <v>950</v>
      </c>
      <c r="S511" s="1">
        <v>1340</v>
      </c>
      <c r="T511" s="1">
        <v>1200</v>
      </c>
      <c r="U511" s="1">
        <v>1650</v>
      </c>
      <c r="CX511" s="1">
        <v>1175</v>
      </c>
      <c r="CY511" s="1">
        <v>1300</v>
      </c>
      <c r="CZ511" s="1">
        <v>1000</v>
      </c>
      <c r="DA511" s="1">
        <v>1150</v>
      </c>
    </row>
    <row r="512" spans="1:145">
      <c r="A512" s="163">
        <f t="shared" si="7"/>
        <v>41521</v>
      </c>
      <c r="AL512" s="1">
        <v>980</v>
      </c>
      <c r="AM512" s="1">
        <v>1340</v>
      </c>
      <c r="AN512" s="1">
        <v>1200</v>
      </c>
      <c r="AO512" s="1">
        <v>1460</v>
      </c>
      <c r="AX512" s="1">
        <v>1150</v>
      </c>
      <c r="AY512" s="1">
        <v>1350</v>
      </c>
      <c r="AZ512" s="1">
        <v>1100</v>
      </c>
      <c r="BA512" s="1">
        <v>1325</v>
      </c>
      <c r="CX512" s="1">
        <v>1155</v>
      </c>
      <c r="CY512" s="1">
        <v>1240</v>
      </c>
      <c r="CZ512" s="1">
        <v>1075</v>
      </c>
      <c r="DA512" s="1">
        <v>1080</v>
      </c>
    </row>
    <row r="513" spans="1:141">
      <c r="A513" s="163">
        <f t="shared" si="7"/>
        <v>41528</v>
      </c>
      <c r="AL513" s="1">
        <v>1075</v>
      </c>
      <c r="AM513" s="1">
        <v>1350</v>
      </c>
      <c r="AN513" s="1">
        <v>1175</v>
      </c>
      <c r="AO513" s="1">
        <v>1450</v>
      </c>
      <c r="AX513" s="1">
        <v>1030</v>
      </c>
      <c r="AY513" s="1">
        <v>1300</v>
      </c>
      <c r="AZ513" s="1">
        <v>1325</v>
      </c>
      <c r="BA513" s="1">
        <v>1485</v>
      </c>
      <c r="CT513" s="1">
        <v>1100</v>
      </c>
      <c r="CU513" s="1">
        <v>1270</v>
      </c>
      <c r="CV513" s="1">
        <v>990</v>
      </c>
      <c r="CW513" s="1">
        <v>1160</v>
      </c>
    </row>
    <row r="514" spans="1:141">
      <c r="A514" s="163">
        <f t="shared" si="7"/>
        <v>41535</v>
      </c>
      <c r="AL514" s="1">
        <v>1000</v>
      </c>
      <c r="AM514" s="1">
        <v>1350</v>
      </c>
      <c r="AN514" s="1">
        <v>1180</v>
      </c>
      <c r="AO514" s="1">
        <v>1410</v>
      </c>
      <c r="CT514" s="1">
        <v>1125</v>
      </c>
      <c r="CU514" s="1">
        <v>1265</v>
      </c>
      <c r="CV514" s="1">
        <v>1000</v>
      </c>
      <c r="CW514" s="1">
        <v>1125</v>
      </c>
    </row>
    <row r="515" spans="1:141">
      <c r="A515" s="163">
        <f t="shared" si="7"/>
        <v>41542</v>
      </c>
      <c r="B515" s="1">
        <v>960</v>
      </c>
      <c r="C515" s="1">
        <v>1200</v>
      </c>
      <c r="D515" s="1">
        <v>1055</v>
      </c>
      <c r="E515" s="1">
        <v>1375</v>
      </c>
      <c r="N515" s="1">
        <v>1025</v>
      </c>
      <c r="O515" s="1">
        <v>1350</v>
      </c>
      <c r="P515" s="1">
        <v>1265</v>
      </c>
      <c r="Q515" s="1">
        <v>1500</v>
      </c>
      <c r="BR515" s="1">
        <v>1100</v>
      </c>
      <c r="BS515" s="1">
        <v>1340</v>
      </c>
      <c r="BT515" s="1">
        <v>1000</v>
      </c>
      <c r="BU515" s="1">
        <v>1185</v>
      </c>
    </row>
    <row r="516" spans="1:141">
      <c r="A516" s="163">
        <f t="shared" si="7"/>
        <v>41549</v>
      </c>
    </row>
    <row r="517" spans="1:141">
      <c r="A517" s="163">
        <f t="shared" si="7"/>
        <v>41556</v>
      </c>
    </row>
    <row r="518" spans="1:141">
      <c r="A518" s="163">
        <f t="shared" si="7"/>
        <v>41563</v>
      </c>
      <c r="AL518" s="1">
        <v>975</v>
      </c>
      <c r="AM518" s="1">
        <v>1345</v>
      </c>
      <c r="AN518" s="1">
        <v>1200</v>
      </c>
      <c r="AO518" s="1">
        <v>1450</v>
      </c>
      <c r="AX518" s="1">
        <v>1075</v>
      </c>
      <c r="AY518" s="1">
        <v>1340</v>
      </c>
      <c r="AZ518" s="1">
        <v>1060</v>
      </c>
      <c r="BA518" s="1">
        <v>1285</v>
      </c>
      <c r="CT518" s="1">
        <v>1100</v>
      </c>
      <c r="CU518" s="1">
        <v>1355</v>
      </c>
      <c r="CV518" s="1">
        <v>935</v>
      </c>
      <c r="CW518" s="1">
        <v>1150</v>
      </c>
    </row>
    <row r="519" spans="1:141">
      <c r="A519" s="163">
        <f t="shared" si="7"/>
        <v>41570</v>
      </c>
      <c r="AL519" s="1">
        <v>1075</v>
      </c>
      <c r="AM519" s="1">
        <v>1350</v>
      </c>
      <c r="AN519" s="1">
        <v>1200</v>
      </c>
      <c r="AO519" s="1">
        <v>1500</v>
      </c>
      <c r="AX519" s="1">
        <v>1145</v>
      </c>
      <c r="AY519" s="1">
        <v>1265</v>
      </c>
      <c r="AZ519" s="1">
        <v>1100</v>
      </c>
      <c r="BA519" s="1">
        <v>1300</v>
      </c>
      <c r="CT519" s="1">
        <v>1130</v>
      </c>
      <c r="CU519" s="1">
        <v>1365</v>
      </c>
      <c r="CV519" s="1">
        <v>900</v>
      </c>
      <c r="CW519" s="1">
        <v>1140</v>
      </c>
    </row>
    <row r="520" spans="1:141">
      <c r="A520" s="163">
        <f t="shared" si="7"/>
        <v>41577</v>
      </c>
      <c r="AL520" s="1">
        <v>1030</v>
      </c>
      <c r="AM520" s="1">
        <v>1340</v>
      </c>
      <c r="AN520" s="1">
        <v>1200</v>
      </c>
      <c r="AO520" s="1">
        <v>1475</v>
      </c>
      <c r="AX520" s="1">
        <v>1100</v>
      </c>
      <c r="AY520" s="1">
        <v>1175</v>
      </c>
      <c r="AZ520" s="1">
        <v>1075</v>
      </c>
      <c r="BA520" s="1">
        <v>1325</v>
      </c>
      <c r="CT520" s="1">
        <v>1100</v>
      </c>
      <c r="CU520" s="1">
        <v>1350</v>
      </c>
      <c r="CV520" s="1">
        <v>1000</v>
      </c>
      <c r="CW520" s="1">
        <v>1260</v>
      </c>
    </row>
    <row r="521" spans="1:141">
      <c r="A521" s="163">
        <f t="shared" si="7"/>
        <v>41584</v>
      </c>
      <c r="AL521" s="1">
        <v>1080</v>
      </c>
      <c r="AM521" s="1">
        <v>1350</v>
      </c>
      <c r="AN521" s="1">
        <v>1250</v>
      </c>
      <c r="AO521" s="1">
        <v>1475</v>
      </c>
      <c r="AX521" s="1">
        <v>1085</v>
      </c>
      <c r="AY521" s="1">
        <v>1195</v>
      </c>
      <c r="AZ521" s="1">
        <v>1045</v>
      </c>
      <c r="BA521" s="1">
        <v>1275</v>
      </c>
      <c r="CT521" s="1">
        <v>1175</v>
      </c>
      <c r="CU521" s="1">
        <v>1250</v>
      </c>
      <c r="CV521" s="1">
        <v>1060</v>
      </c>
      <c r="CW521" s="1">
        <v>1275</v>
      </c>
    </row>
    <row r="522" spans="1:141">
      <c r="A522" s="163">
        <f t="shared" ref="A522:A585" si="8">+A521+7</f>
        <v>41591</v>
      </c>
      <c r="N522" s="1">
        <v>1050</v>
      </c>
      <c r="O522" s="1">
        <v>1350</v>
      </c>
      <c r="P522" s="1">
        <v>1200</v>
      </c>
      <c r="Q522" s="1">
        <v>1650</v>
      </c>
    </row>
    <row r="523" spans="1:141">
      <c r="A523" s="163">
        <f t="shared" si="8"/>
        <v>41598</v>
      </c>
      <c r="B523" s="1">
        <v>1185</v>
      </c>
      <c r="C523" s="1">
        <v>1300</v>
      </c>
      <c r="D523" s="1">
        <v>1150</v>
      </c>
      <c r="E523" s="1">
        <v>1200</v>
      </c>
      <c r="N523" s="1">
        <v>1000</v>
      </c>
      <c r="O523" s="1">
        <v>1350</v>
      </c>
      <c r="P523" s="1">
        <v>1200</v>
      </c>
      <c r="Q523" s="1">
        <v>1550</v>
      </c>
      <c r="AL523" s="1">
        <v>1100</v>
      </c>
      <c r="AM523" s="1">
        <v>1255</v>
      </c>
      <c r="AN523" s="1">
        <v>1040</v>
      </c>
      <c r="AO523" s="1">
        <v>1200</v>
      </c>
      <c r="DZ523" s="1">
        <v>1125</v>
      </c>
      <c r="EA523" s="1">
        <v>1320</v>
      </c>
      <c r="EB523" s="1">
        <v>940</v>
      </c>
      <c r="EC523" s="1">
        <v>1025</v>
      </c>
    </row>
    <row r="524" spans="1:141">
      <c r="A524" s="163">
        <f t="shared" si="8"/>
        <v>41605</v>
      </c>
      <c r="B524" s="1">
        <v>980</v>
      </c>
      <c r="C524" s="1">
        <v>1185</v>
      </c>
      <c r="D524" s="1">
        <v>1000</v>
      </c>
      <c r="E524" s="1">
        <v>1200</v>
      </c>
      <c r="N524" s="1">
        <v>1025</v>
      </c>
      <c r="O524" s="1">
        <v>1360</v>
      </c>
      <c r="P524" s="1">
        <v>1250</v>
      </c>
      <c r="Q524" s="1">
        <v>1550</v>
      </c>
      <c r="CT524" s="1">
        <v>1100</v>
      </c>
      <c r="CU524" s="1">
        <v>1280</v>
      </c>
      <c r="CV524" s="1">
        <v>1000</v>
      </c>
      <c r="CW524" s="1">
        <v>1200</v>
      </c>
    </row>
    <row r="525" spans="1:141">
      <c r="A525" s="163">
        <f t="shared" si="8"/>
        <v>41612</v>
      </c>
      <c r="BF525" s="1">
        <v>850</v>
      </c>
      <c r="BG525" s="1">
        <v>1425</v>
      </c>
      <c r="BH525" s="1">
        <v>1050</v>
      </c>
      <c r="BI525" s="1">
        <v>1625</v>
      </c>
    </row>
    <row r="526" spans="1:141">
      <c r="A526" s="163">
        <f t="shared" si="8"/>
        <v>41619</v>
      </c>
      <c r="AP526" s="1">
        <v>1070</v>
      </c>
      <c r="AQ526" s="1">
        <v>1350</v>
      </c>
      <c r="AR526" s="1">
        <v>1225</v>
      </c>
      <c r="AS526" s="1">
        <v>1475</v>
      </c>
      <c r="EH526" s="1">
        <v>1100</v>
      </c>
      <c r="EI526" s="1">
        <v>1275</v>
      </c>
      <c r="EJ526" s="1">
        <v>925</v>
      </c>
      <c r="EK526" s="1">
        <v>1175</v>
      </c>
    </row>
    <row r="527" spans="1:141">
      <c r="A527" s="163">
        <f t="shared" si="8"/>
        <v>41626</v>
      </c>
      <c r="N527" s="1">
        <v>1075</v>
      </c>
      <c r="O527" s="1">
        <v>1350</v>
      </c>
      <c r="P527" s="1">
        <v>1300</v>
      </c>
      <c r="Q527" s="1">
        <v>1575</v>
      </c>
      <c r="BR527" s="1">
        <v>1250</v>
      </c>
      <c r="BS527" s="1">
        <v>1340</v>
      </c>
      <c r="BT527" s="1">
        <v>1200</v>
      </c>
      <c r="BU527" s="1">
        <v>1300</v>
      </c>
      <c r="EH527" s="1">
        <v>1095</v>
      </c>
      <c r="EI527" s="1">
        <v>1325</v>
      </c>
      <c r="EJ527" s="1">
        <v>900</v>
      </c>
      <c r="EK527" s="1">
        <v>1125</v>
      </c>
    </row>
    <row r="528" spans="1:141">
      <c r="A528" s="163">
        <f t="shared" si="8"/>
        <v>41633</v>
      </c>
    </row>
    <row r="529" spans="1:145">
      <c r="A529" s="163">
        <f t="shared" si="8"/>
        <v>41640</v>
      </c>
    </row>
    <row r="530" spans="1:145">
      <c r="A530" s="163">
        <f t="shared" si="8"/>
        <v>41647</v>
      </c>
      <c r="N530" s="1">
        <v>1080</v>
      </c>
      <c r="O530" s="1">
        <v>1365</v>
      </c>
      <c r="P530" s="1">
        <v>1350</v>
      </c>
      <c r="Q530" s="1">
        <v>1600</v>
      </c>
      <c r="BR530" s="1">
        <v>1235</v>
      </c>
      <c r="BS530" s="1">
        <v>1320</v>
      </c>
      <c r="BT530" s="1">
        <v>1100</v>
      </c>
      <c r="BU530" s="1">
        <v>1325</v>
      </c>
    </row>
    <row r="531" spans="1:145">
      <c r="A531" s="163">
        <f t="shared" si="8"/>
        <v>41654</v>
      </c>
      <c r="B531" s="1">
        <v>1060</v>
      </c>
      <c r="C531" s="1">
        <v>1255</v>
      </c>
      <c r="D531" s="1">
        <v>1100</v>
      </c>
      <c r="E531" s="1">
        <v>1275</v>
      </c>
      <c r="N531" s="1">
        <v>1080</v>
      </c>
      <c r="O531" s="1">
        <v>1340</v>
      </c>
      <c r="P531" s="1">
        <v>1400</v>
      </c>
      <c r="Q531" s="1">
        <v>1600</v>
      </c>
      <c r="EH531" s="1">
        <v>1085</v>
      </c>
      <c r="EI531" s="1">
        <v>1360</v>
      </c>
      <c r="EJ531" s="1">
        <v>1000</v>
      </c>
      <c r="EK531" s="1">
        <v>1150</v>
      </c>
    </row>
    <row r="532" spans="1:145">
      <c r="A532" s="163">
        <f t="shared" si="8"/>
        <v>41661</v>
      </c>
      <c r="B532" s="1">
        <v>950</v>
      </c>
      <c r="C532" s="1">
        <v>1300</v>
      </c>
      <c r="D532" s="1">
        <v>1155</v>
      </c>
      <c r="E532" s="1">
        <v>1325</v>
      </c>
      <c r="N532" s="1">
        <v>1070</v>
      </c>
      <c r="O532" s="1">
        <v>1350</v>
      </c>
      <c r="P532" s="1">
        <v>1600</v>
      </c>
      <c r="Q532" s="1">
        <v>1950</v>
      </c>
      <c r="EH532" s="1">
        <v>1075</v>
      </c>
      <c r="EI532" s="1">
        <v>1315</v>
      </c>
      <c r="EJ532" s="1">
        <v>1030</v>
      </c>
      <c r="EK532" s="1">
        <v>1250</v>
      </c>
    </row>
    <row r="533" spans="1:145">
      <c r="A533" s="163">
        <f t="shared" si="8"/>
        <v>41668</v>
      </c>
      <c r="AL533" s="1">
        <v>1100</v>
      </c>
      <c r="AM533" s="1">
        <v>1350</v>
      </c>
      <c r="AN533" s="1">
        <v>1350</v>
      </c>
      <c r="AO533" s="1">
        <v>1650</v>
      </c>
      <c r="AX533" s="1">
        <v>980</v>
      </c>
      <c r="AY533" s="1">
        <v>1175</v>
      </c>
      <c r="AZ533" s="1">
        <v>1100</v>
      </c>
      <c r="BA533" s="1">
        <v>1400</v>
      </c>
      <c r="CT533" s="1">
        <v>1070</v>
      </c>
      <c r="CU533" s="1">
        <v>1300</v>
      </c>
      <c r="CV533" s="1">
        <v>1070</v>
      </c>
      <c r="CW533" s="1">
        <v>1325</v>
      </c>
    </row>
    <row r="534" spans="1:145">
      <c r="A534" s="163">
        <f t="shared" si="8"/>
        <v>41675</v>
      </c>
      <c r="R534" s="1">
        <v>1285</v>
      </c>
      <c r="S534" s="1">
        <v>1300</v>
      </c>
      <c r="T534" s="1">
        <v>1700</v>
      </c>
      <c r="U534" s="1">
        <v>2000</v>
      </c>
      <c r="ED534" s="1">
        <v>1100</v>
      </c>
      <c r="EE534" s="1">
        <v>1275</v>
      </c>
      <c r="EF534" s="1">
        <v>1150</v>
      </c>
      <c r="EG534" s="1">
        <v>1250</v>
      </c>
    </row>
    <row r="535" spans="1:145">
      <c r="A535" s="163">
        <f t="shared" si="8"/>
        <v>41682</v>
      </c>
      <c r="B535" s="1">
        <v>1075</v>
      </c>
      <c r="C535" s="1">
        <v>1340</v>
      </c>
      <c r="D535" s="1">
        <v>11</v>
      </c>
      <c r="E535" s="1">
        <v>1350</v>
      </c>
      <c r="N535" s="1">
        <v>1100</v>
      </c>
      <c r="O535" s="1">
        <v>1325</v>
      </c>
      <c r="P535" s="1">
        <v>1475</v>
      </c>
      <c r="Q535" s="1">
        <v>1750</v>
      </c>
      <c r="CD535" s="1">
        <v>1150</v>
      </c>
      <c r="CE535" s="1">
        <v>1335</v>
      </c>
      <c r="CF535" s="1">
        <v>1350</v>
      </c>
      <c r="CG535" s="1">
        <v>1500</v>
      </c>
      <c r="EL535" s="1">
        <v>1175</v>
      </c>
      <c r="EM535" s="1">
        <v>1300</v>
      </c>
      <c r="EN535" s="1">
        <v>1150</v>
      </c>
      <c r="EO535" s="1">
        <v>1300</v>
      </c>
    </row>
    <row r="536" spans="1:145">
      <c r="A536" s="163">
        <f t="shared" si="8"/>
        <v>41689</v>
      </c>
      <c r="B536" s="1">
        <v>900</v>
      </c>
      <c r="C536" s="1">
        <v>1300</v>
      </c>
      <c r="D536" s="1">
        <v>1100</v>
      </c>
      <c r="E536" s="1">
        <v>1325</v>
      </c>
      <c r="N536" s="1">
        <v>960</v>
      </c>
      <c r="O536" s="1">
        <v>1350</v>
      </c>
      <c r="P536" s="1">
        <v>1500</v>
      </c>
      <c r="Q536" s="1">
        <v>1750</v>
      </c>
      <c r="BR536" s="1">
        <v>1100</v>
      </c>
      <c r="BS536" s="1">
        <v>1320</v>
      </c>
      <c r="BT536" s="1">
        <v>1275</v>
      </c>
      <c r="BU536" s="1">
        <v>1365</v>
      </c>
      <c r="EH536" s="1">
        <v>1200</v>
      </c>
      <c r="EI536" s="1">
        <v>1335</v>
      </c>
      <c r="EJ536" s="1">
        <v>1020</v>
      </c>
      <c r="EK536" s="1">
        <v>1260</v>
      </c>
    </row>
    <row r="537" spans="1:145">
      <c r="A537" s="163">
        <f t="shared" si="8"/>
        <v>41696</v>
      </c>
      <c r="AL537" s="1">
        <v>900</v>
      </c>
      <c r="AM537" s="1">
        <v>1360</v>
      </c>
      <c r="AN537" s="1">
        <v>1400</v>
      </c>
      <c r="AO537" s="1">
        <v>1725</v>
      </c>
      <c r="AX537" s="1">
        <v>1060</v>
      </c>
      <c r="AY537" s="1">
        <v>1275</v>
      </c>
      <c r="AZ537" s="1">
        <v>1275</v>
      </c>
      <c r="BA537" s="1">
        <v>1450</v>
      </c>
      <c r="EL537" s="1">
        <v>1100</v>
      </c>
      <c r="EM537" s="1">
        <v>1295</v>
      </c>
      <c r="EN537" s="1">
        <v>1250</v>
      </c>
      <c r="EO537" s="1">
        <v>1500</v>
      </c>
    </row>
    <row r="538" spans="1:145">
      <c r="A538" s="163">
        <f t="shared" si="8"/>
        <v>41703</v>
      </c>
      <c r="AL538" s="1">
        <v>1085</v>
      </c>
      <c r="AM538" s="1">
        <v>1360</v>
      </c>
      <c r="AN538" s="1">
        <v>1450</v>
      </c>
      <c r="AO538" s="1">
        <v>1700</v>
      </c>
      <c r="EH538" s="1">
        <v>1450</v>
      </c>
      <c r="EI538" s="1">
        <v>1500</v>
      </c>
      <c r="EJ538" s="1">
        <v>1350</v>
      </c>
      <c r="EK538" s="1">
        <v>1425</v>
      </c>
    </row>
    <row r="539" spans="1:145">
      <c r="A539" s="163">
        <f t="shared" si="8"/>
        <v>41710</v>
      </c>
      <c r="AL539" s="1">
        <v>1100</v>
      </c>
      <c r="AM539" s="1">
        <v>1340</v>
      </c>
      <c r="AN539" s="1">
        <v>1400</v>
      </c>
      <c r="AO539" s="1">
        <v>1750</v>
      </c>
      <c r="AX539" s="1">
        <v>1090</v>
      </c>
      <c r="AY539" s="1">
        <v>1355</v>
      </c>
      <c r="AZ539" s="1">
        <v>1230</v>
      </c>
      <c r="BA539" s="1">
        <v>1550</v>
      </c>
      <c r="EH539" s="1">
        <v>1080</v>
      </c>
      <c r="EI539" s="1">
        <v>1200</v>
      </c>
      <c r="EJ539" s="1">
        <v>1025</v>
      </c>
      <c r="EK539" s="1">
        <v>1245</v>
      </c>
    </row>
    <row r="540" spans="1:145">
      <c r="A540" s="163">
        <f t="shared" si="8"/>
        <v>41717</v>
      </c>
      <c r="AL540" s="1">
        <v>1100</v>
      </c>
      <c r="AM540" s="1">
        <v>1340</v>
      </c>
      <c r="AN540" s="1">
        <v>1400</v>
      </c>
      <c r="AO540" s="1">
        <v>1750</v>
      </c>
      <c r="AX540" s="1">
        <v>1075</v>
      </c>
      <c r="AY540" s="1">
        <v>1090</v>
      </c>
      <c r="AZ540" s="1">
        <v>1290</v>
      </c>
      <c r="BA540" s="1">
        <v>1500</v>
      </c>
      <c r="EL540" s="1">
        <v>1080</v>
      </c>
      <c r="EM540" s="1">
        <v>1125</v>
      </c>
      <c r="EN540" s="1">
        <v>1500</v>
      </c>
      <c r="EO540" s="1">
        <v>1500</v>
      </c>
    </row>
    <row r="541" spans="1:145">
      <c r="A541" s="163">
        <f t="shared" si="8"/>
        <v>41724</v>
      </c>
      <c r="AL541" s="1">
        <v>975</v>
      </c>
      <c r="AM541" s="1">
        <v>1345</v>
      </c>
      <c r="AN541" s="1">
        <v>1400</v>
      </c>
      <c r="AO541" s="1">
        <v>1725</v>
      </c>
      <c r="AX541" s="1">
        <v>1085</v>
      </c>
      <c r="AY541" s="1">
        <v>1340</v>
      </c>
      <c r="AZ541" s="1">
        <v>1185</v>
      </c>
      <c r="BA541" s="1">
        <v>1500</v>
      </c>
      <c r="CT541" s="1">
        <v>1120</v>
      </c>
      <c r="CU541" s="1">
        <v>1320</v>
      </c>
      <c r="CV541" s="1">
        <v>1100</v>
      </c>
      <c r="CW541" s="1">
        <v>1375</v>
      </c>
    </row>
    <row r="542" spans="1:145">
      <c r="A542" s="163">
        <f t="shared" si="8"/>
        <v>41731</v>
      </c>
      <c r="N542" s="1">
        <v>1180</v>
      </c>
      <c r="O542" s="1">
        <v>1525</v>
      </c>
      <c r="P542" s="1">
        <v>1600</v>
      </c>
      <c r="Q542" s="1">
        <v>2100</v>
      </c>
    </row>
    <row r="543" spans="1:145">
      <c r="A543" s="163">
        <f t="shared" si="8"/>
        <v>41738</v>
      </c>
      <c r="AL543" s="1">
        <v>950</v>
      </c>
      <c r="AM543" s="1">
        <v>1365</v>
      </c>
      <c r="AN543" s="1">
        <v>1650</v>
      </c>
      <c r="AO543" s="1">
        <v>2100</v>
      </c>
      <c r="AX543" s="1">
        <v>1000</v>
      </c>
      <c r="AY543" s="1">
        <v>1125</v>
      </c>
      <c r="AZ543" s="1">
        <v>1375</v>
      </c>
      <c r="BA543" s="1">
        <v>1650</v>
      </c>
      <c r="EL543" s="1">
        <v>1075</v>
      </c>
      <c r="EM543" s="1">
        <v>1295</v>
      </c>
      <c r="EN543" s="1">
        <v>1140</v>
      </c>
      <c r="EO543" s="1">
        <v>1350</v>
      </c>
    </row>
    <row r="544" spans="1:145">
      <c r="A544" s="163">
        <f t="shared" si="8"/>
        <v>41745</v>
      </c>
      <c r="B544" s="1">
        <v>1060</v>
      </c>
      <c r="C544" s="1">
        <v>1260</v>
      </c>
      <c r="D544" s="1">
        <v>1300</v>
      </c>
      <c r="E544" s="1">
        <v>1500</v>
      </c>
      <c r="N544" s="1">
        <v>1070</v>
      </c>
      <c r="O544" s="1">
        <v>1345</v>
      </c>
      <c r="P544" s="1">
        <v>1400</v>
      </c>
      <c r="Q544" s="1">
        <v>1900</v>
      </c>
      <c r="EH544" s="1">
        <v>1070</v>
      </c>
      <c r="EI544" s="1">
        <v>1320</v>
      </c>
      <c r="EJ544" s="1">
        <v>1135</v>
      </c>
      <c r="EK544" s="1">
        <v>1410</v>
      </c>
    </row>
    <row r="545" spans="1:141">
      <c r="A545" s="163">
        <f t="shared" si="8"/>
        <v>41752</v>
      </c>
      <c r="B545" s="1">
        <v>1095</v>
      </c>
      <c r="C545" s="1">
        <v>1350</v>
      </c>
      <c r="D545" s="1">
        <v>1300</v>
      </c>
      <c r="E545" s="1">
        <v>1500</v>
      </c>
      <c r="N545" s="1">
        <v>965</v>
      </c>
      <c r="O545" s="1">
        <v>1345</v>
      </c>
      <c r="P545" s="1">
        <v>1600</v>
      </c>
      <c r="Q545" s="1">
        <v>2000</v>
      </c>
      <c r="DN545" s="1">
        <v>1110</v>
      </c>
      <c r="DO545" s="1">
        <v>1320</v>
      </c>
      <c r="DP545" s="1">
        <v>1150</v>
      </c>
      <c r="DQ545" s="1">
        <v>1385</v>
      </c>
    </row>
    <row r="546" spans="1:141">
      <c r="A546" s="163">
        <f t="shared" si="8"/>
        <v>41759</v>
      </c>
      <c r="AL546" s="1">
        <v>975</v>
      </c>
      <c r="AM546" s="1">
        <v>1360</v>
      </c>
      <c r="AN546" s="1">
        <v>1400</v>
      </c>
      <c r="AO546" s="1">
        <v>1700</v>
      </c>
      <c r="AX546" s="1">
        <v>925</v>
      </c>
      <c r="AY546" s="1">
        <v>1300</v>
      </c>
      <c r="AZ546" s="1">
        <v>1350</v>
      </c>
      <c r="BA546" s="1">
        <v>1675</v>
      </c>
      <c r="DB546" s="1">
        <v>1100</v>
      </c>
      <c r="DC546" s="1">
        <v>1325</v>
      </c>
      <c r="DD546" s="1">
        <v>1120</v>
      </c>
      <c r="DE546" s="1">
        <v>1325</v>
      </c>
    </row>
    <row r="547" spans="1:141">
      <c r="A547" s="163">
        <f t="shared" si="8"/>
        <v>41766</v>
      </c>
      <c r="B547" s="1">
        <v>1075</v>
      </c>
      <c r="C547" s="1">
        <v>1295</v>
      </c>
      <c r="D547" s="1">
        <v>1275</v>
      </c>
      <c r="E547" s="1">
        <v>1600</v>
      </c>
      <c r="N547" s="1">
        <v>940</v>
      </c>
      <c r="O547" s="1">
        <v>1360</v>
      </c>
      <c r="P547" s="1">
        <v>1400</v>
      </c>
      <c r="Q547" s="1">
        <v>1800</v>
      </c>
      <c r="BR547" s="1">
        <v>1125</v>
      </c>
      <c r="BS547" s="1">
        <v>1325</v>
      </c>
      <c r="BT547" s="1">
        <v>1250</v>
      </c>
      <c r="BU547" s="1">
        <v>1400</v>
      </c>
      <c r="EH547" s="1">
        <v>1085</v>
      </c>
      <c r="EI547" s="1">
        <v>1275</v>
      </c>
      <c r="EJ547" s="1">
        <v>995</v>
      </c>
      <c r="EK547" s="1">
        <v>1300</v>
      </c>
    </row>
    <row r="548" spans="1:141">
      <c r="A548" s="163">
        <f t="shared" si="8"/>
        <v>41773</v>
      </c>
      <c r="B548" s="1">
        <v>1060</v>
      </c>
      <c r="C548" s="1">
        <v>1285</v>
      </c>
      <c r="D548" s="1">
        <v>1350</v>
      </c>
      <c r="E548" s="1">
        <v>1550</v>
      </c>
      <c r="N548" s="1">
        <v>1050</v>
      </c>
      <c r="O548" s="1">
        <v>1365</v>
      </c>
      <c r="P548" s="1">
        <v>1400</v>
      </c>
      <c r="Q548" s="1">
        <v>1750</v>
      </c>
      <c r="CT548" s="1">
        <v>1095</v>
      </c>
      <c r="CU548" s="1">
        <v>1300</v>
      </c>
      <c r="CV548" s="1">
        <v>1150</v>
      </c>
      <c r="CW548" s="1">
        <v>1300</v>
      </c>
    </row>
    <row r="549" spans="1:141">
      <c r="A549" s="163">
        <f t="shared" si="8"/>
        <v>41780</v>
      </c>
      <c r="B549" s="1">
        <v>1060</v>
      </c>
      <c r="C549" s="1">
        <v>1335</v>
      </c>
      <c r="D549" s="1">
        <v>1200</v>
      </c>
      <c r="E549" s="1">
        <v>1525</v>
      </c>
      <c r="N549" s="1">
        <v>990</v>
      </c>
      <c r="O549" s="1">
        <v>1350</v>
      </c>
      <c r="P549" s="1">
        <v>1350</v>
      </c>
      <c r="Q549" s="1">
        <v>1700</v>
      </c>
      <c r="CT549" s="1">
        <v>1120</v>
      </c>
      <c r="CU549" s="1">
        <v>1305</v>
      </c>
      <c r="CV549" s="1">
        <v>1175</v>
      </c>
      <c r="CW549" s="1">
        <v>1425</v>
      </c>
    </row>
    <row r="550" spans="1:141">
      <c r="A550" s="163">
        <f t="shared" si="8"/>
        <v>41787</v>
      </c>
      <c r="B550" s="1">
        <v>995</v>
      </c>
      <c r="C550" s="1">
        <v>1100</v>
      </c>
      <c r="D550" s="1">
        <v>1375</v>
      </c>
      <c r="E550" s="1">
        <v>1450</v>
      </c>
      <c r="N550" s="1">
        <v>980</v>
      </c>
      <c r="O550" s="1">
        <v>1350</v>
      </c>
      <c r="DR550" s="1">
        <v>1085</v>
      </c>
      <c r="DS550" s="1">
        <v>1275</v>
      </c>
      <c r="DT550" s="1">
        <v>1140</v>
      </c>
      <c r="DU550" s="1">
        <v>1365</v>
      </c>
    </row>
    <row r="551" spans="1:141">
      <c r="A551" s="163">
        <f t="shared" si="8"/>
        <v>41794</v>
      </c>
      <c r="AL551" s="1">
        <v>980</v>
      </c>
      <c r="AM551" s="1">
        <v>1325</v>
      </c>
      <c r="AN551" s="1">
        <v>1450</v>
      </c>
      <c r="AO551" s="1">
        <v>1700</v>
      </c>
      <c r="AX551" s="1">
        <v>900</v>
      </c>
      <c r="AY551" s="1">
        <v>1350</v>
      </c>
      <c r="AZ551" s="1">
        <v>1350</v>
      </c>
      <c r="BA551" s="1">
        <v>1450</v>
      </c>
      <c r="CT551" s="1">
        <v>1100</v>
      </c>
      <c r="CU551" s="1">
        <v>1360</v>
      </c>
      <c r="CV551" s="1">
        <v>1185</v>
      </c>
      <c r="CW551" s="1">
        <v>1400</v>
      </c>
    </row>
    <row r="552" spans="1:141">
      <c r="A552" s="163">
        <f t="shared" si="8"/>
        <v>41801</v>
      </c>
      <c r="N552" s="1">
        <v>1000</v>
      </c>
      <c r="O552" s="1">
        <v>1350</v>
      </c>
      <c r="P552" s="1">
        <v>1550</v>
      </c>
      <c r="Q552" s="1">
        <v>1850</v>
      </c>
      <c r="CT552" s="1">
        <v>1100</v>
      </c>
      <c r="CU552" s="1">
        <v>1255</v>
      </c>
      <c r="CV552" s="1">
        <v>1245</v>
      </c>
      <c r="CW552" s="1">
        <v>1455</v>
      </c>
    </row>
    <row r="553" spans="1:141">
      <c r="A553" s="163">
        <f t="shared" si="8"/>
        <v>41808</v>
      </c>
      <c r="N553" s="1">
        <v>1100</v>
      </c>
      <c r="O553" s="1">
        <v>1365</v>
      </c>
      <c r="P553" s="1">
        <v>1500</v>
      </c>
      <c r="Q553" s="1">
        <v>1850</v>
      </c>
      <c r="CT553" s="1">
        <v>1125</v>
      </c>
      <c r="CU553" s="1">
        <v>1275</v>
      </c>
      <c r="CV553" s="1">
        <v>1230</v>
      </c>
      <c r="CW553" s="1">
        <v>1450</v>
      </c>
    </row>
    <row r="554" spans="1:141">
      <c r="A554" s="163">
        <f t="shared" si="8"/>
        <v>41815</v>
      </c>
      <c r="N554" s="1">
        <v>1000</v>
      </c>
      <c r="O554" s="1">
        <v>1350</v>
      </c>
      <c r="P554" s="1">
        <v>1700</v>
      </c>
      <c r="Q554" s="1">
        <v>2250</v>
      </c>
    </row>
    <row r="555" spans="1:141">
      <c r="A555" s="163">
        <f>+A554+7</f>
        <v>41822</v>
      </c>
      <c r="N555" s="1">
        <v>1000</v>
      </c>
      <c r="O555" s="1">
        <v>1350</v>
      </c>
      <c r="P555" s="1">
        <v>1700</v>
      </c>
      <c r="Q555" s="1">
        <v>2200</v>
      </c>
      <c r="AL555" s="1">
        <v>1050</v>
      </c>
      <c r="AM555" s="1">
        <v>1400</v>
      </c>
      <c r="AN555" s="1">
        <v>1400</v>
      </c>
      <c r="AO555" s="1">
        <v>1900</v>
      </c>
    </row>
    <row r="556" spans="1:141">
      <c r="A556" s="163">
        <f t="shared" si="8"/>
        <v>41829</v>
      </c>
    </row>
    <row r="557" spans="1:141">
      <c r="A557" s="163">
        <f t="shared" si="8"/>
        <v>41836</v>
      </c>
      <c r="AL557" s="1">
        <v>970</v>
      </c>
      <c r="AM557" s="1">
        <v>1285</v>
      </c>
      <c r="AN557" s="1">
        <v>1750</v>
      </c>
      <c r="AO557" s="1">
        <v>2000</v>
      </c>
      <c r="AX557" s="1">
        <v>990</v>
      </c>
      <c r="AY557" s="1">
        <v>1260</v>
      </c>
      <c r="AZ557" s="1">
        <v>1350</v>
      </c>
      <c r="BA557" s="1">
        <v>1560</v>
      </c>
      <c r="CT557" s="1">
        <v>1145</v>
      </c>
      <c r="CU557" s="1">
        <v>1285</v>
      </c>
      <c r="CV557" s="1">
        <v>1330</v>
      </c>
      <c r="CW557" s="1">
        <v>1570</v>
      </c>
    </row>
    <row r="558" spans="1:141">
      <c r="A558" s="163">
        <f t="shared" si="8"/>
        <v>41843</v>
      </c>
      <c r="AL558" s="1">
        <v>960</v>
      </c>
      <c r="AM558" s="1">
        <v>1360</v>
      </c>
      <c r="AN558" s="1">
        <v>2000</v>
      </c>
      <c r="AO558" s="1">
        <v>2400</v>
      </c>
      <c r="AX558" s="1">
        <v>1070</v>
      </c>
      <c r="AY558" s="1">
        <v>1305</v>
      </c>
      <c r="AZ558" s="1">
        <v>1405</v>
      </c>
      <c r="BA558" s="1">
        <v>1665</v>
      </c>
      <c r="EH558" s="1">
        <v>1130</v>
      </c>
      <c r="EI558" s="1">
        <v>1265</v>
      </c>
      <c r="EJ558" s="1">
        <v>1175</v>
      </c>
      <c r="EK558" s="1">
        <v>1445</v>
      </c>
    </row>
    <row r="559" spans="1:141">
      <c r="A559" s="163">
        <f t="shared" si="8"/>
        <v>41850</v>
      </c>
      <c r="BR559" s="1">
        <v>900</v>
      </c>
      <c r="BS559" s="1">
        <v>1365</v>
      </c>
      <c r="BT559" s="1">
        <v>1900</v>
      </c>
      <c r="BU559" s="1">
        <v>2400</v>
      </c>
      <c r="CH559" s="1">
        <v>1025</v>
      </c>
      <c r="CI559" s="1">
        <v>1250</v>
      </c>
      <c r="CJ559" s="1">
        <v>1650</v>
      </c>
      <c r="CK559" s="1">
        <v>1800</v>
      </c>
      <c r="EH559" s="1">
        <v>1200</v>
      </c>
      <c r="EI559" s="1">
        <v>1315</v>
      </c>
      <c r="EJ559" s="1">
        <v>1475</v>
      </c>
      <c r="EK559" s="1">
        <v>1700</v>
      </c>
    </row>
    <row r="560" spans="1:141">
      <c r="A560" s="163">
        <f t="shared" si="8"/>
        <v>41857</v>
      </c>
      <c r="B560" s="1">
        <v>1010</v>
      </c>
      <c r="C560" s="1">
        <v>1350</v>
      </c>
      <c r="D560" s="1">
        <v>1665</v>
      </c>
      <c r="E560" s="1">
        <v>1950</v>
      </c>
      <c r="N560" s="1">
        <v>1025</v>
      </c>
      <c r="O560" s="1">
        <v>1360</v>
      </c>
      <c r="P560" s="1">
        <v>2300</v>
      </c>
      <c r="Q560" s="1">
        <v>2700</v>
      </c>
      <c r="CT560" s="1">
        <v>1100</v>
      </c>
      <c r="CU560" s="1">
        <v>1285</v>
      </c>
      <c r="CV560" s="1">
        <v>1620</v>
      </c>
      <c r="CW560" s="1">
        <v>1950</v>
      </c>
    </row>
    <row r="561" spans="1:149">
      <c r="A561" s="163">
        <f t="shared" si="8"/>
        <v>41864</v>
      </c>
      <c r="AL561" s="1">
        <v>1010</v>
      </c>
      <c r="AM561" s="1">
        <v>1350</v>
      </c>
      <c r="AN561" s="1">
        <v>1900</v>
      </c>
      <c r="AO561" s="1">
        <v>2300</v>
      </c>
      <c r="AX561" s="1">
        <v>1050</v>
      </c>
      <c r="AY561" s="1">
        <v>1325</v>
      </c>
      <c r="AZ561" s="1">
        <v>1850</v>
      </c>
      <c r="BA561" s="1">
        <v>2000</v>
      </c>
      <c r="EL561" s="1">
        <v>11601350</v>
      </c>
      <c r="EM561" s="1">
        <v>1800</v>
      </c>
      <c r="EN561" s="1">
        <v>2100</v>
      </c>
      <c r="EP561" s="1">
        <v>1125</v>
      </c>
      <c r="EQ561" s="1">
        <v>1350</v>
      </c>
      <c r="ER561" s="1">
        <v>1320</v>
      </c>
      <c r="ES561" s="1">
        <v>1650</v>
      </c>
    </row>
    <row r="562" spans="1:149">
      <c r="A562" s="163">
        <f t="shared" si="8"/>
        <v>41871</v>
      </c>
      <c r="AL562" s="1">
        <v>900</v>
      </c>
      <c r="AM562" s="1">
        <v>1360</v>
      </c>
      <c r="AN562" s="1">
        <v>2300</v>
      </c>
      <c r="AO562" s="1">
        <v>2700</v>
      </c>
      <c r="ED562" s="1">
        <v>1100</v>
      </c>
      <c r="EE562" s="1">
        <v>1285</v>
      </c>
      <c r="EF562" s="1">
        <v>1800</v>
      </c>
      <c r="EG562" s="1">
        <v>1900</v>
      </c>
    </row>
    <row r="563" spans="1:149">
      <c r="A563" s="163">
        <f t="shared" si="8"/>
        <v>41878</v>
      </c>
      <c r="BR563" s="1">
        <v>985</v>
      </c>
      <c r="BS563" s="1">
        <v>1340</v>
      </c>
      <c r="BT563" s="1">
        <v>1925</v>
      </c>
      <c r="BU563" s="1">
        <v>2350</v>
      </c>
      <c r="CH563" s="1">
        <v>1100</v>
      </c>
      <c r="CI563" s="1">
        <v>1345</v>
      </c>
      <c r="CJ563" s="1">
        <v>1675</v>
      </c>
      <c r="CK563" s="1">
        <v>1950</v>
      </c>
      <c r="CX563" s="1">
        <v>1275</v>
      </c>
      <c r="CY563" s="1">
        <v>1325</v>
      </c>
      <c r="CZ563" s="1">
        <v>1700</v>
      </c>
      <c r="DA563" s="1">
        <v>1825</v>
      </c>
      <c r="DJ563" s="1">
        <v>1175</v>
      </c>
      <c r="DK563" s="1">
        <v>1280</v>
      </c>
      <c r="DL563" s="1">
        <v>1550</v>
      </c>
      <c r="DM563" s="1">
        <v>1750</v>
      </c>
    </row>
    <row r="564" spans="1:149">
      <c r="A564" s="163">
        <f t="shared" si="8"/>
        <v>41885</v>
      </c>
      <c r="AL564" s="1">
        <v>1000</v>
      </c>
      <c r="AM564" s="1">
        <v>1350</v>
      </c>
      <c r="AN564" s="1">
        <v>1800</v>
      </c>
      <c r="AO564" s="1">
        <v>2100</v>
      </c>
      <c r="AX564" s="1">
        <v>975</v>
      </c>
      <c r="AY564" s="1">
        <v>1275</v>
      </c>
      <c r="AZ564" s="1">
        <v>1600</v>
      </c>
      <c r="BA564" s="1">
        <v>1800</v>
      </c>
    </row>
    <row r="565" spans="1:149">
      <c r="A565" s="163">
        <f t="shared" si="8"/>
        <v>41892</v>
      </c>
      <c r="B565" s="1">
        <v>995</v>
      </c>
      <c r="C565" s="1">
        <v>1200</v>
      </c>
      <c r="D565" s="1">
        <v>1950</v>
      </c>
      <c r="E565" s="1">
        <v>2375</v>
      </c>
      <c r="J565" s="1">
        <v>1110</v>
      </c>
      <c r="K565" s="1">
        <v>1260</v>
      </c>
      <c r="L565" s="1">
        <v>1435</v>
      </c>
      <c r="M565" s="1">
        <v>1460</v>
      </c>
      <c r="N565" s="1">
        <v>900</v>
      </c>
      <c r="O565" s="1">
        <v>1340</v>
      </c>
      <c r="P565" s="1">
        <v>2300</v>
      </c>
      <c r="Q565" s="1">
        <v>2700</v>
      </c>
    </row>
    <row r="566" spans="1:149">
      <c r="A566" s="163">
        <f t="shared" si="8"/>
        <v>41899</v>
      </c>
    </row>
    <row r="567" spans="1:149">
      <c r="A567" s="163">
        <f t="shared" si="8"/>
        <v>41906</v>
      </c>
    </row>
    <row r="568" spans="1:149">
      <c r="A568" s="163">
        <f t="shared" si="8"/>
        <v>41913</v>
      </c>
    </row>
    <row r="569" spans="1:149">
      <c r="A569" s="163">
        <f t="shared" si="8"/>
        <v>41920</v>
      </c>
    </row>
    <row r="570" spans="1:149">
      <c r="A570" s="163">
        <f t="shared" si="8"/>
        <v>41927</v>
      </c>
    </row>
    <row r="571" spans="1:149">
      <c r="A571" s="163">
        <f t="shared" si="8"/>
        <v>41934</v>
      </c>
    </row>
    <row r="572" spans="1:149">
      <c r="A572" s="163">
        <f t="shared" si="8"/>
        <v>41941</v>
      </c>
    </row>
    <row r="573" spans="1:149">
      <c r="A573" s="163">
        <f t="shared" si="8"/>
        <v>41948</v>
      </c>
    </row>
    <row r="574" spans="1:149">
      <c r="A574" s="163">
        <f t="shared" si="8"/>
        <v>41955</v>
      </c>
    </row>
    <row r="575" spans="1:149">
      <c r="A575" s="163">
        <f t="shared" si="8"/>
        <v>41962</v>
      </c>
    </row>
    <row r="576" spans="1:149">
      <c r="A576" s="163">
        <f t="shared" si="8"/>
        <v>41969</v>
      </c>
    </row>
    <row r="577" spans="1:1">
      <c r="A577" s="163">
        <f t="shared" si="8"/>
        <v>41976</v>
      </c>
    </row>
    <row r="578" spans="1:1">
      <c r="A578" s="163">
        <f t="shared" si="8"/>
        <v>41983</v>
      </c>
    </row>
    <row r="579" spans="1:1">
      <c r="A579" s="163">
        <f t="shared" si="8"/>
        <v>41990</v>
      </c>
    </row>
    <row r="580" spans="1:1">
      <c r="A580" s="163">
        <f t="shared" si="8"/>
        <v>41997</v>
      </c>
    </row>
    <row r="581" spans="1:1">
      <c r="A581" s="163">
        <f t="shared" si="8"/>
        <v>42004</v>
      </c>
    </row>
    <row r="582" spans="1:1">
      <c r="A582" s="163">
        <f t="shared" si="8"/>
        <v>42011</v>
      </c>
    </row>
    <row r="583" spans="1:1">
      <c r="A583" s="163">
        <f t="shared" si="8"/>
        <v>42018</v>
      </c>
    </row>
    <row r="584" spans="1:1">
      <c r="A584" s="163">
        <f t="shared" si="8"/>
        <v>42025</v>
      </c>
    </row>
    <row r="585" spans="1:1">
      <c r="A585" s="163">
        <f t="shared" si="8"/>
        <v>42032</v>
      </c>
    </row>
    <row r="586" spans="1:1">
      <c r="A586" s="163">
        <f t="shared" ref="A586:A640" si="9">+A585+7</f>
        <v>42039</v>
      </c>
    </row>
    <row r="587" spans="1:1">
      <c r="A587" s="163">
        <f t="shared" si="9"/>
        <v>42046</v>
      </c>
    </row>
    <row r="588" spans="1:1">
      <c r="A588" s="163">
        <f t="shared" si="9"/>
        <v>42053</v>
      </c>
    </row>
    <row r="589" spans="1:1">
      <c r="A589" s="163">
        <f t="shared" si="9"/>
        <v>42060</v>
      </c>
    </row>
    <row r="590" spans="1:1">
      <c r="A590" s="163">
        <f t="shared" si="9"/>
        <v>42067</v>
      </c>
    </row>
    <row r="591" spans="1:1">
      <c r="A591" s="163">
        <f t="shared" si="9"/>
        <v>42074</v>
      </c>
    </row>
    <row r="592" spans="1:1">
      <c r="A592" s="163">
        <f t="shared" si="9"/>
        <v>42081</v>
      </c>
    </row>
    <row r="593" spans="1:1">
      <c r="A593" s="163">
        <f t="shared" si="9"/>
        <v>42088</v>
      </c>
    </row>
    <row r="594" spans="1:1">
      <c r="A594" s="163">
        <f t="shared" si="9"/>
        <v>42095</v>
      </c>
    </row>
    <row r="595" spans="1:1">
      <c r="A595" s="163">
        <f t="shared" si="9"/>
        <v>42102</v>
      </c>
    </row>
    <row r="596" spans="1:1">
      <c r="A596" s="163">
        <f t="shared" si="9"/>
        <v>42109</v>
      </c>
    </row>
    <row r="597" spans="1:1">
      <c r="A597" s="163">
        <f t="shared" si="9"/>
        <v>42116</v>
      </c>
    </row>
    <row r="598" spans="1:1">
      <c r="A598" s="163">
        <f t="shared" si="9"/>
        <v>42123</v>
      </c>
    </row>
    <row r="599" spans="1:1">
      <c r="A599" s="163">
        <f t="shared" si="9"/>
        <v>42130</v>
      </c>
    </row>
    <row r="600" spans="1:1">
      <c r="A600" s="163">
        <f t="shared" si="9"/>
        <v>42137</v>
      </c>
    </row>
    <row r="601" spans="1:1">
      <c r="A601" s="163">
        <f t="shared" si="9"/>
        <v>42144</v>
      </c>
    </row>
    <row r="602" spans="1:1">
      <c r="A602" s="163">
        <f t="shared" si="9"/>
        <v>42151</v>
      </c>
    </row>
    <row r="603" spans="1:1">
      <c r="A603" s="163">
        <f t="shared" si="9"/>
        <v>42158</v>
      </c>
    </row>
    <row r="604" spans="1:1">
      <c r="A604" s="163">
        <f t="shared" si="9"/>
        <v>42165</v>
      </c>
    </row>
    <row r="605" spans="1:1">
      <c r="A605" s="163">
        <f t="shared" si="9"/>
        <v>42172</v>
      </c>
    </row>
    <row r="606" spans="1:1">
      <c r="A606" s="163">
        <f t="shared" si="9"/>
        <v>42179</v>
      </c>
    </row>
    <row r="607" spans="1:1">
      <c r="A607" s="163">
        <f t="shared" si="9"/>
        <v>42186</v>
      </c>
    </row>
    <row r="608" spans="1:1">
      <c r="A608" s="163">
        <f t="shared" si="9"/>
        <v>42193</v>
      </c>
    </row>
    <row r="609" spans="1:1">
      <c r="A609" s="163">
        <f t="shared" si="9"/>
        <v>42200</v>
      </c>
    </row>
    <row r="610" spans="1:1">
      <c r="A610" s="163">
        <f t="shared" si="9"/>
        <v>42207</v>
      </c>
    </row>
    <row r="611" spans="1:1">
      <c r="A611" s="163">
        <f t="shared" si="9"/>
        <v>42214</v>
      </c>
    </row>
    <row r="612" spans="1:1">
      <c r="A612" s="163">
        <f t="shared" si="9"/>
        <v>42221</v>
      </c>
    </row>
    <row r="613" spans="1:1">
      <c r="A613" s="163">
        <f t="shared" si="9"/>
        <v>42228</v>
      </c>
    </row>
    <row r="614" spans="1:1">
      <c r="A614" s="163">
        <f t="shared" si="9"/>
        <v>42235</v>
      </c>
    </row>
    <row r="615" spans="1:1">
      <c r="A615" s="163">
        <f t="shared" si="9"/>
        <v>42242</v>
      </c>
    </row>
    <row r="616" spans="1:1">
      <c r="A616" s="163">
        <f t="shared" si="9"/>
        <v>42249</v>
      </c>
    </row>
    <row r="617" spans="1:1">
      <c r="A617" s="163">
        <f t="shared" si="9"/>
        <v>42256</v>
      </c>
    </row>
    <row r="618" spans="1:1">
      <c r="A618" s="163">
        <f t="shared" si="9"/>
        <v>42263</v>
      </c>
    </row>
    <row r="619" spans="1:1">
      <c r="A619" s="163">
        <f t="shared" si="9"/>
        <v>42270</v>
      </c>
    </row>
    <row r="620" spans="1:1">
      <c r="A620" s="163">
        <f t="shared" si="9"/>
        <v>42277</v>
      </c>
    </row>
    <row r="621" spans="1:1">
      <c r="A621" s="163">
        <f t="shared" si="9"/>
        <v>42284</v>
      </c>
    </row>
    <row r="622" spans="1:1">
      <c r="A622" s="163">
        <f t="shared" si="9"/>
        <v>42291</v>
      </c>
    </row>
    <row r="623" spans="1:1">
      <c r="A623" s="163">
        <f t="shared" si="9"/>
        <v>42298</v>
      </c>
    </row>
    <row r="624" spans="1:1">
      <c r="A624" s="163">
        <f t="shared" si="9"/>
        <v>42305</v>
      </c>
    </row>
    <row r="625" spans="1:1">
      <c r="A625" s="163">
        <f t="shared" si="9"/>
        <v>42312</v>
      </c>
    </row>
    <row r="626" spans="1:1">
      <c r="A626" s="163">
        <f t="shared" si="9"/>
        <v>42319</v>
      </c>
    </row>
    <row r="627" spans="1:1">
      <c r="A627" s="163">
        <f t="shared" si="9"/>
        <v>42326</v>
      </c>
    </row>
    <row r="628" spans="1:1">
      <c r="A628" s="163">
        <f t="shared" si="9"/>
        <v>42333</v>
      </c>
    </row>
    <row r="629" spans="1:1">
      <c r="A629" s="163">
        <f t="shared" si="9"/>
        <v>42340</v>
      </c>
    </row>
    <row r="630" spans="1:1">
      <c r="A630" s="163">
        <f t="shared" si="9"/>
        <v>42347</v>
      </c>
    </row>
    <row r="631" spans="1:1">
      <c r="A631" s="163">
        <f t="shared" si="9"/>
        <v>42354</v>
      </c>
    </row>
    <row r="632" spans="1:1">
      <c r="A632" s="163">
        <f t="shared" si="9"/>
        <v>42361</v>
      </c>
    </row>
    <row r="633" spans="1:1">
      <c r="A633" s="163">
        <f t="shared" si="9"/>
        <v>42368</v>
      </c>
    </row>
    <row r="634" spans="1:1">
      <c r="A634" s="163">
        <f t="shared" si="9"/>
        <v>42375</v>
      </c>
    </row>
    <row r="635" spans="1:1">
      <c r="A635" s="163">
        <f t="shared" si="9"/>
        <v>42382</v>
      </c>
    </row>
    <row r="636" spans="1:1">
      <c r="A636" s="163">
        <f t="shared" si="9"/>
        <v>42389</v>
      </c>
    </row>
    <row r="637" spans="1:1">
      <c r="A637" s="163">
        <f t="shared" si="9"/>
        <v>42396</v>
      </c>
    </row>
    <row r="638" spans="1:1">
      <c r="A638" s="163">
        <f t="shared" si="9"/>
        <v>42403</v>
      </c>
    </row>
    <row r="639" spans="1:1">
      <c r="A639" s="163">
        <f t="shared" si="9"/>
        <v>42410</v>
      </c>
    </row>
    <row r="640" spans="1:1">
      <c r="A640" s="163">
        <f t="shared" si="9"/>
        <v>42417</v>
      </c>
    </row>
  </sheetData>
  <mergeCells count="3">
    <mergeCell ref="B6:C6"/>
    <mergeCell ref="D6:E6"/>
    <mergeCell ref="AJ6:AK6"/>
  </mergeCells>
  <pageMargins left="0.7" right="0.7" top="0.75" bottom="0.75" header="0.3" footer="0.3"/>
  <pageSetup orientation="portrait" horizontalDpi="96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notes</vt:lpstr>
      <vt:lpstr>slaughter</vt:lpstr>
      <vt:lpstr>slaughter-monthly</vt:lpstr>
      <vt:lpstr>slaughter-annual</vt:lpstr>
      <vt:lpstr>replacements</vt:lpstr>
      <vt:lpstr>replacements-monthly</vt:lpstr>
      <vt:lpstr>replacements-annual</vt:lpstr>
      <vt:lpstr>slaughter-hist</vt:lpstr>
      <vt:lpstr>Br Cows Med&amp;Lg 1-2</vt:lpstr>
      <vt:lpstr>Br Cows Lg1-2</vt:lpstr>
      <vt:lpstr>Br Cow Med&amp;Lg 2</vt:lpstr>
      <vt:lpstr>Br Cow Med 1-2</vt:lpstr>
      <vt:lpstr>Prs Med&amp;Lg 1-2</vt:lpstr>
      <vt:lpstr>Prs Lg1-2</vt:lpstr>
      <vt:lpstr>Prs Med1-2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Lahr,Laura</dc:creator>
  <cp:lastModifiedBy>Lahr,Laura</cp:lastModifiedBy>
  <dcterms:created xsi:type="dcterms:W3CDTF">2024-04-26T21:29:05Z</dcterms:created>
  <dcterms:modified xsi:type="dcterms:W3CDTF">2024-04-26T21:29:15Z</dcterms:modified>
</cp:coreProperties>
</file>