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cattle\"/>
    </mc:Choice>
  </mc:AlternateContent>
  <xr:revisionPtr revIDLastSave="0" documentId="8_{F2EC3AAC-20E6-451F-BF63-477D1A9CD393}" xr6:coauthVersionLast="47" xr6:coauthVersionMax="47" xr10:uidLastSave="{00000000-0000-0000-0000-000000000000}"/>
  <bookViews>
    <workbookView xWindow="-120" yWindow="-120" windowWidth="29040" windowHeight="15720" activeTab="1" xr2:uid="{934A08A3-EB74-404B-A2A8-6FBE57D0786D}"/>
  </bookViews>
  <sheets>
    <sheet name="notes" sheetId="4" r:id="rId1"/>
    <sheet name="slaughter" sheetId="5" r:id="rId2"/>
    <sheet name="slaughter-monthly" sheetId="6" r:id="rId3"/>
    <sheet name="slaughter-annual" sheetId="7" r:id="rId4"/>
    <sheet name="replacements" sheetId="8" r:id="rId5"/>
    <sheet name="replacements-monthly" sheetId="9" r:id="rId6"/>
    <sheet name="replacements-annual" sheetId="10" r:id="rId7"/>
    <sheet name="Br Cow Med&amp;Lg1-2" sheetId="11" r:id="rId8"/>
    <sheet name="Br Cow Med&amp;Lg1" sheetId="12" r:id="rId9"/>
    <sheet name="Br Cow Med&amp;Lg2" sheetId="13" r:id="rId10"/>
    <sheet name="Prs Med&amp;Lg1" sheetId="14" r:id="rId11"/>
    <sheet name="Prs Med&amp;Lg1-2" sheetId="15" r:id="rId12"/>
    <sheet name="Prs Med&amp;Lg2" sheetId="16" r:id="rId13"/>
  </sheets>
  <definedNames>
    <definedName name="_Order1" hidden="1">255</definedName>
    <definedName name="_Order2" hidden="1">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6" l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10" i="16"/>
  <c r="A9" i="16"/>
  <c r="A710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10" i="14"/>
  <c r="A9" i="14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F774" i="5"/>
  <c r="E774" i="5"/>
  <c r="D774" i="5"/>
  <c r="C774" i="5"/>
  <c r="F773" i="5"/>
  <c r="E773" i="5"/>
  <c r="D773" i="5"/>
  <c r="C773" i="5"/>
  <c r="F772" i="5"/>
  <c r="E772" i="5"/>
  <c r="D772" i="5"/>
  <c r="C772" i="5"/>
  <c r="F771" i="5"/>
  <c r="E771" i="5"/>
  <c r="D771" i="5"/>
  <c r="C771" i="5"/>
  <c r="F770" i="5"/>
  <c r="E770" i="5"/>
  <c r="D770" i="5"/>
  <c r="C770" i="5"/>
  <c r="F769" i="5"/>
  <c r="E769" i="5"/>
  <c r="D769" i="5"/>
  <c r="C769" i="5"/>
  <c r="F768" i="5"/>
  <c r="E768" i="5"/>
  <c r="D768" i="5"/>
  <c r="C768" i="5"/>
  <c r="F767" i="5"/>
  <c r="E767" i="5"/>
  <c r="D767" i="5"/>
  <c r="C767" i="5"/>
  <c r="F766" i="5"/>
  <c r="E766" i="5"/>
  <c r="D766" i="5"/>
  <c r="C766" i="5"/>
  <c r="F765" i="5"/>
  <c r="E765" i="5"/>
  <c r="D765" i="5"/>
  <c r="C765" i="5"/>
  <c r="F764" i="5"/>
  <c r="E764" i="5"/>
  <c r="D764" i="5"/>
  <c r="C764" i="5"/>
  <c r="F763" i="5"/>
  <c r="E763" i="5"/>
  <c r="D763" i="5"/>
  <c r="C763" i="5"/>
  <c r="F762" i="5"/>
  <c r="E762" i="5"/>
  <c r="D762" i="5"/>
  <c r="C762" i="5"/>
  <c r="F761" i="5"/>
  <c r="E761" i="5"/>
  <c r="D761" i="5"/>
  <c r="C761" i="5"/>
  <c r="F760" i="5"/>
  <c r="E760" i="5"/>
  <c r="D760" i="5"/>
  <c r="C760" i="5"/>
  <c r="F759" i="5"/>
  <c r="E759" i="5"/>
  <c r="D759" i="5"/>
  <c r="C759" i="5"/>
  <c r="F758" i="5"/>
  <c r="E758" i="5"/>
  <c r="D758" i="5"/>
  <c r="C758" i="5"/>
  <c r="F757" i="5"/>
  <c r="E757" i="5"/>
  <c r="D757" i="5"/>
  <c r="C757" i="5"/>
  <c r="F756" i="5"/>
  <c r="E756" i="5"/>
  <c r="D756" i="5"/>
  <c r="C756" i="5"/>
  <c r="F755" i="5"/>
  <c r="E755" i="5"/>
  <c r="D755" i="5"/>
  <c r="C755" i="5"/>
  <c r="F754" i="5"/>
  <c r="E754" i="5"/>
  <c r="D754" i="5"/>
  <c r="C754" i="5"/>
  <c r="F753" i="5"/>
  <c r="E753" i="5"/>
  <c r="D753" i="5"/>
  <c r="C753" i="5"/>
  <c r="F752" i="5"/>
  <c r="E752" i="5"/>
  <c r="D752" i="5"/>
  <c r="C752" i="5"/>
  <c r="F751" i="5"/>
  <c r="E751" i="5"/>
  <c r="D751" i="5"/>
  <c r="C751" i="5"/>
  <c r="F750" i="5"/>
  <c r="E750" i="5"/>
  <c r="D750" i="5"/>
  <c r="C750" i="5"/>
  <c r="F749" i="5"/>
  <c r="E749" i="5"/>
  <c r="D749" i="5"/>
  <c r="C749" i="5"/>
  <c r="F748" i="5"/>
  <c r="E748" i="5"/>
  <c r="D748" i="5"/>
  <c r="C748" i="5"/>
  <c r="F747" i="5"/>
  <c r="E747" i="5"/>
  <c r="D747" i="5"/>
  <c r="C747" i="5"/>
  <c r="F746" i="5"/>
  <c r="E746" i="5"/>
  <c r="D746" i="5"/>
  <c r="C746" i="5"/>
  <c r="F745" i="5"/>
  <c r="E745" i="5"/>
  <c r="D745" i="5"/>
  <c r="C745" i="5"/>
  <c r="F744" i="5"/>
  <c r="E744" i="5"/>
  <c r="D744" i="5"/>
  <c r="C744" i="5"/>
  <c r="F743" i="5"/>
  <c r="E743" i="5"/>
  <c r="D743" i="5"/>
  <c r="C743" i="5"/>
  <c r="F742" i="5"/>
  <c r="E742" i="5"/>
  <c r="D742" i="5"/>
  <c r="C742" i="5"/>
  <c r="F741" i="5"/>
  <c r="E741" i="5"/>
  <c r="D741" i="5"/>
  <c r="C741" i="5"/>
  <c r="F740" i="5"/>
  <c r="E740" i="5"/>
  <c r="D740" i="5"/>
  <c r="C740" i="5"/>
  <c r="F739" i="5"/>
  <c r="E739" i="5"/>
  <c r="D739" i="5"/>
  <c r="C739" i="5"/>
  <c r="F738" i="5"/>
  <c r="E738" i="5"/>
  <c r="D738" i="5"/>
  <c r="C738" i="5"/>
  <c r="F737" i="5"/>
  <c r="E737" i="5"/>
  <c r="D737" i="5"/>
  <c r="C737" i="5"/>
  <c r="F736" i="5"/>
  <c r="E736" i="5"/>
  <c r="D736" i="5"/>
  <c r="C736" i="5"/>
  <c r="F735" i="5"/>
  <c r="E735" i="5"/>
  <c r="D735" i="5"/>
  <c r="C735" i="5"/>
  <c r="F734" i="5"/>
  <c r="E734" i="5"/>
  <c r="D734" i="5"/>
  <c r="C734" i="5"/>
  <c r="F733" i="5"/>
  <c r="E733" i="5"/>
  <c r="D733" i="5"/>
  <c r="C733" i="5"/>
  <c r="F732" i="5"/>
  <c r="E732" i="5"/>
  <c r="D732" i="5"/>
  <c r="C732" i="5"/>
  <c r="F731" i="5"/>
  <c r="E731" i="5"/>
  <c r="D731" i="5"/>
  <c r="C731" i="5"/>
  <c r="F730" i="5"/>
  <c r="E730" i="5"/>
  <c r="D730" i="5"/>
  <c r="C730" i="5"/>
  <c r="F729" i="5"/>
  <c r="E729" i="5"/>
  <c r="D729" i="5"/>
  <c r="C729" i="5"/>
  <c r="F728" i="5"/>
  <c r="E728" i="5"/>
  <c r="D728" i="5"/>
  <c r="C728" i="5"/>
  <c r="F727" i="5"/>
  <c r="E727" i="5"/>
  <c r="D727" i="5"/>
  <c r="C727" i="5"/>
  <c r="F726" i="5"/>
  <c r="E726" i="5"/>
  <c r="D726" i="5"/>
  <c r="C726" i="5"/>
  <c r="F725" i="5"/>
  <c r="E725" i="5"/>
  <c r="D725" i="5"/>
  <c r="C725" i="5"/>
  <c r="F724" i="5"/>
  <c r="E724" i="5"/>
  <c r="D724" i="5"/>
  <c r="C724" i="5"/>
  <c r="F723" i="5"/>
  <c r="E723" i="5"/>
  <c r="D723" i="5"/>
  <c r="C723" i="5"/>
  <c r="F722" i="5"/>
  <c r="E722" i="5"/>
  <c r="D722" i="5"/>
  <c r="C722" i="5"/>
  <c r="F721" i="5"/>
  <c r="E721" i="5"/>
  <c r="D721" i="5"/>
  <c r="C721" i="5"/>
  <c r="F720" i="5"/>
  <c r="E720" i="5"/>
  <c r="D720" i="5"/>
  <c r="C720" i="5"/>
  <c r="F719" i="5"/>
  <c r="E719" i="5"/>
  <c r="D719" i="5"/>
  <c r="C719" i="5"/>
  <c r="F718" i="5"/>
  <c r="E718" i="5"/>
  <c r="D718" i="5"/>
  <c r="C718" i="5"/>
  <c r="F717" i="5"/>
  <c r="E717" i="5"/>
  <c r="D717" i="5"/>
  <c r="C717" i="5"/>
  <c r="F716" i="5"/>
  <c r="E716" i="5"/>
  <c r="D716" i="5"/>
  <c r="C716" i="5"/>
  <c r="F715" i="5"/>
  <c r="E715" i="5"/>
  <c r="D715" i="5"/>
  <c r="C715" i="5"/>
  <c r="F714" i="5"/>
  <c r="E714" i="5"/>
  <c r="D714" i="5"/>
  <c r="C714" i="5"/>
  <c r="F713" i="5"/>
  <c r="E713" i="5"/>
  <c r="D713" i="5"/>
  <c r="C713" i="5"/>
  <c r="F712" i="5"/>
  <c r="E712" i="5"/>
  <c r="D712" i="5"/>
  <c r="C712" i="5"/>
  <c r="F711" i="5"/>
  <c r="E711" i="5"/>
  <c r="D711" i="5"/>
  <c r="C711" i="5"/>
  <c r="F710" i="5"/>
  <c r="E710" i="5"/>
  <c r="D710" i="5"/>
  <c r="C710" i="5"/>
  <c r="F709" i="5"/>
  <c r="E709" i="5"/>
  <c r="D709" i="5"/>
  <c r="C709" i="5"/>
  <c r="F708" i="5"/>
  <c r="E708" i="5"/>
  <c r="D708" i="5"/>
  <c r="C708" i="5"/>
  <c r="F707" i="5"/>
  <c r="E707" i="5"/>
  <c r="D707" i="5"/>
  <c r="C707" i="5"/>
  <c r="F706" i="5"/>
  <c r="E706" i="5"/>
  <c r="D706" i="5"/>
  <c r="C706" i="5"/>
  <c r="F705" i="5"/>
  <c r="E705" i="5"/>
  <c r="D705" i="5"/>
  <c r="C705" i="5"/>
  <c r="F704" i="5"/>
  <c r="E704" i="5"/>
  <c r="D704" i="5"/>
  <c r="C704" i="5"/>
  <c r="F703" i="5"/>
  <c r="E703" i="5"/>
  <c r="D703" i="5"/>
  <c r="C703" i="5"/>
  <c r="F702" i="5"/>
  <c r="E702" i="5"/>
  <c r="D702" i="5"/>
  <c r="C702" i="5"/>
  <c r="F701" i="5"/>
  <c r="E701" i="5"/>
  <c r="D701" i="5"/>
  <c r="C701" i="5"/>
  <c r="F700" i="5"/>
  <c r="E700" i="5"/>
  <c r="D700" i="5"/>
  <c r="C700" i="5"/>
  <c r="F699" i="5"/>
  <c r="E699" i="5"/>
  <c r="D699" i="5"/>
  <c r="C699" i="5"/>
  <c r="F698" i="5"/>
  <c r="E698" i="5"/>
  <c r="D698" i="5"/>
  <c r="C698" i="5"/>
  <c r="F697" i="5"/>
  <c r="E697" i="5"/>
  <c r="D697" i="5"/>
  <c r="C697" i="5"/>
  <c r="F696" i="5"/>
  <c r="E696" i="5"/>
  <c r="D696" i="5"/>
  <c r="C696" i="5"/>
  <c r="F695" i="5"/>
  <c r="E695" i="5"/>
  <c r="D695" i="5"/>
  <c r="C695" i="5"/>
  <c r="F694" i="5"/>
  <c r="E694" i="5"/>
  <c r="D694" i="5"/>
  <c r="C694" i="5"/>
  <c r="F693" i="5"/>
  <c r="E693" i="5"/>
  <c r="D693" i="5"/>
  <c r="C693" i="5"/>
  <c r="F692" i="5"/>
  <c r="E692" i="5"/>
  <c r="D692" i="5"/>
  <c r="C692" i="5"/>
  <c r="F691" i="5"/>
  <c r="E691" i="5"/>
  <c r="D691" i="5"/>
  <c r="C691" i="5"/>
  <c r="F690" i="5"/>
  <c r="E690" i="5"/>
  <c r="D690" i="5"/>
  <c r="C690" i="5"/>
  <c r="F689" i="5"/>
  <c r="E689" i="5"/>
  <c r="D689" i="5"/>
  <c r="C689" i="5"/>
  <c r="F688" i="5"/>
  <c r="E688" i="5"/>
  <c r="D688" i="5"/>
  <c r="C688" i="5"/>
  <c r="F687" i="5"/>
  <c r="E687" i="5"/>
  <c r="D687" i="5"/>
  <c r="C687" i="5"/>
  <c r="F686" i="5"/>
  <c r="E686" i="5"/>
  <c r="D686" i="5"/>
  <c r="C686" i="5"/>
  <c r="F685" i="5"/>
  <c r="E685" i="5"/>
  <c r="D685" i="5"/>
  <c r="C685" i="5"/>
  <c r="F684" i="5"/>
  <c r="E684" i="5"/>
  <c r="D684" i="5"/>
  <c r="C684" i="5"/>
  <c r="F683" i="5"/>
  <c r="E683" i="5"/>
  <c r="D683" i="5"/>
  <c r="C683" i="5"/>
  <c r="F682" i="5"/>
  <c r="E682" i="5"/>
  <c r="D682" i="5"/>
  <c r="C682" i="5"/>
  <c r="F681" i="5"/>
  <c r="E681" i="5"/>
  <c r="D681" i="5"/>
  <c r="C681" i="5"/>
  <c r="F680" i="5"/>
  <c r="E680" i="5"/>
  <c r="D680" i="5"/>
  <c r="C680" i="5"/>
  <c r="F679" i="5"/>
  <c r="E679" i="5"/>
  <c r="D679" i="5"/>
  <c r="C679" i="5"/>
  <c r="F678" i="5"/>
  <c r="E678" i="5"/>
  <c r="D678" i="5"/>
  <c r="C678" i="5"/>
  <c r="F677" i="5"/>
  <c r="E677" i="5"/>
  <c r="D677" i="5"/>
  <c r="C677" i="5"/>
  <c r="F676" i="5"/>
  <c r="E676" i="5"/>
  <c r="D676" i="5"/>
  <c r="C676" i="5"/>
  <c r="F675" i="5"/>
  <c r="E675" i="5"/>
  <c r="D675" i="5"/>
  <c r="C675" i="5"/>
  <c r="F674" i="5"/>
  <c r="E674" i="5"/>
  <c r="D674" i="5"/>
  <c r="C674" i="5"/>
  <c r="F673" i="5"/>
  <c r="E673" i="5"/>
  <c r="D673" i="5"/>
  <c r="C673" i="5"/>
  <c r="F672" i="5"/>
  <c r="E672" i="5"/>
  <c r="D672" i="5"/>
  <c r="C672" i="5"/>
  <c r="F671" i="5"/>
  <c r="E671" i="5"/>
  <c r="D671" i="5"/>
  <c r="C671" i="5"/>
  <c r="F670" i="5"/>
  <c r="E670" i="5"/>
  <c r="D670" i="5"/>
  <c r="C670" i="5"/>
  <c r="F669" i="5"/>
  <c r="E669" i="5"/>
  <c r="D669" i="5"/>
  <c r="C669" i="5"/>
  <c r="F668" i="5"/>
  <c r="E668" i="5"/>
  <c r="D668" i="5"/>
  <c r="C668" i="5"/>
  <c r="F667" i="5"/>
  <c r="E667" i="5"/>
  <c r="D667" i="5"/>
  <c r="C667" i="5"/>
  <c r="F666" i="5"/>
  <c r="E666" i="5"/>
  <c r="D666" i="5"/>
  <c r="C666" i="5"/>
  <c r="F665" i="5"/>
  <c r="E665" i="5"/>
  <c r="D665" i="5"/>
  <c r="C665" i="5"/>
  <c r="F664" i="5"/>
  <c r="E664" i="5"/>
  <c r="D664" i="5"/>
  <c r="C664" i="5"/>
  <c r="F663" i="5"/>
  <c r="E663" i="5"/>
  <c r="D663" i="5"/>
  <c r="C663" i="5"/>
  <c r="F662" i="5"/>
  <c r="E662" i="5"/>
  <c r="D662" i="5"/>
  <c r="C662" i="5"/>
  <c r="F661" i="5"/>
  <c r="E661" i="5"/>
  <c r="D661" i="5"/>
  <c r="C661" i="5"/>
  <c r="F660" i="5"/>
  <c r="E660" i="5"/>
  <c r="D660" i="5"/>
  <c r="C660" i="5"/>
  <c r="F659" i="5"/>
  <c r="E659" i="5"/>
  <c r="D659" i="5"/>
  <c r="C659" i="5"/>
  <c r="F658" i="5"/>
  <c r="E658" i="5"/>
  <c r="D658" i="5"/>
  <c r="C658" i="5"/>
  <c r="F657" i="5"/>
  <c r="E657" i="5"/>
  <c r="D657" i="5"/>
  <c r="C657" i="5"/>
  <c r="F656" i="5"/>
  <c r="E656" i="5"/>
  <c r="D656" i="5"/>
  <c r="C656" i="5"/>
  <c r="F655" i="5"/>
  <c r="E655" i="5"/>
  <c r="D655" i="5"/>
  <c r="C655" i="5"/>
  <c r="F654" i="5"/>
  <c r="E654" i="5"/>
  <c r="D654" i="5"/>
  <c r="C654" i="5"/>
  <c r="F653" i="5"/>
  <c r="E653" i="5"/>
  <c r="D653" i="5"/>
  <c r="C653" i="5"/>
  <c r="F652" i="5"/>
  <c r="E652" i="5"/>
  <c r="D652" i="5"/>
  <c r="C652" i="5"/>
  <c r="F651" i="5"/>
  <c r="E651" i="5"/>
  <c r="D651" i="5"/>
  <c r="C651" i="5"/>
  <c r="F650" i="5"/>
  <c r="E650" i="5"/>
  <c r="D650" i="5"/>
  <c r="C650" i="5"/>
  <c r="F649" i="5"/>
  <c r="E649" i="5"/>
  <c r="D649" i="5"/>
  <c r="C649" i="5"/>
  <c r="F648" i="5"/>
  <c r="E648" i="5"/>
  <c r="D648" i="5"/>
  <c r="C648" i="5"/>
  <c r="F647" i="5"/>
  <c r="E647" i="5"/>
  <c r="D647" i="5"/>
  <c r="C647" i="5"/>
  <c r="F646" i="5"/>
  <c r="E646" i="5"/>
  <c r="D646" i="5"/>
  <c r="C646" i="5"/>
  <c r="F645" i="5"/>
  <c r="E645" i="5"/>
  <c r="D645" i="5"/>
  <c r="C645" i="5"/>
  <c r="F644" i="5"/>
  <c r="E644" i="5"/>
  <c r="D644" i="5"/>
  <c r="C644" i="5"/>
  <c r="F643" i="5"/>
  <c r="E643" i="5"/>
  <c r="D643" i="5"/>
  <c r="C643" i="5"/>
  <c r="F642" i="5"/>
  <c r="E642" i="5"/>
  <c r="D642" i="5"/>
  <c r="C642" i="5"/>
  <c r="F641" i="5"/>
  <c r="E641" i="5"/>
  <c r="D641" i="5"/>
  <c r="C641" i="5"/>
  <c r="F640" i="5"/>
  <c r="E640" i="5"/>
  <c r="D640" i="5"/>
  <c r="C640" i="5"/>
  <c r="F639" i="5"/>
  <c r="E639" i="5"/>
  <c r="D639" i="5"/>
  <c r="C639" i="5"/>
  <c r="F638" i="5"/>
  <c r="E638" i="5"/>
  <c r="D638" i="5"/>
  <c r="C638" i="5"/>
  <c r="F637" i="5"/>
  <c r="E637" i="5"/>
  <c r="D637" i="5"/>
  <c r="C637" i="5"/>
  <c r="F636" i="5"/>
  <c r="E636" i="5"/>
  <c r="D636" i="5"/>
  <c r="C636" i="5"/>
  <c r="F635" i="5"/>
  <c r="E635" i="5"/>
  <c r="D635" i="5"/>
  <c r="C635" i="5"/>
  <c r="F634" i="5"/>
  <c r="E634" i="5"/>
  <c r="D634" i="5"/>
  <c r="C634" i="5"/>
  <c r="F633" i="5"/>
  <c r="E633" i="5"/>
  <c r="D633" i="5"/>
  <c r="C633" i="5"/>
  <c r="F632" i="5"/>
  <c r="E632" i="5"/>
  <c r="D632" i="5"/>
  <c r="C632" i="5"/>
  <c r="F631" i="5"/>
  <c r="E631" i="5"/>
  <c r="D631" i="5"/>
  <c r="C631" i="5"/>
  <c r="F630" i="5"/>
  <c r="E630" i="5"/>
  <c r="D630" i="5"/>
  <c r="C630" i="5"/>
  <c r="F629" i="5"/>
  <c r="E629" i="5"/>
  <c r="D629" i="5"/>
  <c r="C629" i="5"/>
  <c r="F628" i="5"/>
  <c r="E628" i="5"/>
  <c r="D628" i="5"/>
  <c r="C628" i="5"/>
  <c r="F627" i="5"/>
  <c r="E627" i="5"/>
  <c r="D627" i="5"/>
  <c r="C627" i="5"/>
  <c r="F626" i="5"/>
  <c r="E626" i="5"/>
  <c r="D626" i="5"/>
  <c r="C626" i="5"/>
  <c r="F625" i="5"/>
  <c r="E625" i="5"/>
  <c r="D625" i="5"/>
  <c r="C625" i="5"/>
  <c r="F624" i="5"/>
  <c r="E624" i="5"/>
  <c r="D624" i="5"/>
  <c r="C624" i="5"/>
  <c r="F623" i="5"/>
  <c r="E623" i="5"/>
  <c r="D623" i="5"/>
  <c r="C623" i="5"/>
  <c r="F622" i="5"/>
  <c r="E622" i="5"/>
  <c r="D622" i="5"/>
  <c r="C622" i="5"/>
  <c r="F621" i="5"/>
  <c r="E621" i="5"/>
  <c r="D621" i="5"/>
  <c r="C621" i="5"/>
  <c r="F620" i="5"/>
  <c r="E620" i="5"/>
  <c r="D620" i="5"/>
  <c r="C620" i="5"/>
  <c r="F619" i="5"/>
  <c r="E619" i="5"/>
  <c r="D619" i="5"/>
  <c r="C619" i="5"/>
  <c r="F618" i="5"/>
  <c r="E618" i="5"/>
  <c r="D618" i="5"/>
  <c r="C618" i="5"/>
  <c r="F617" i="5"/>
  <c r="E617" i="5"/>
  <c r="D617" i="5"/>
  <c r="C617" i="5"/>
  <c r="F616" i="5"/>
  <c r="E616" i="5"/>
  <c r="D616" i="5"/>
  <c r="C616" i="5"/>
  <c r="F615" i="5"/>
  <c r="E615" i="5"/>
  <c r="D615" i="5"/>
  <c r="C615" i="5"/>
  <c r="F614" i="5"/>
  <c r="E614" i="5"/>
  <c r="D614" i="5"/>
  <c r="C614" i="5"/>
  <c r="F613" i="5"/>
  <c r="E613" i="5"/>
  <c r="D613" i="5"/>
  <c r="C613" i="5"/>
  <c r="F612" i="5"/>
  <c r="E612" i="5"/>
  <c r="D612" i="5"/>
  <c r="C612" i="5"/>
  <c r="F611" i="5"/>
  <c r="E611" i="5"/>
  <c r="D611" i="5"/>
  <c r="C611" i="5"/>
  <c r="F610" i="5"/>
  <c r="E610" i="5"/>
  <c r="D610" i="5"/>
  <c r="C610" i="5"/>
  <c r="F609" i="5"/>
  <c r="E609" i="5"/>
  <c r="D609" i="5"/>
  <c r="C609" i="5"/>
  <c r="F608" i="5"/>
  <c r="E608" i="5"/>
  <c r="D608" i="5"/>
  <c r="C608" i="5"/>
  <c r="F607" i="5"/>
  <c r="E607" i="5"/>
  <c r="D607" i="5"/>
  <c r="C607" i="5"/>
  <c r="F606" i="5"/>
  <c r="E606" i="5"/>
  <c r="D606" i="5"/>
  <c r="C606" i="5"/>
  <c r="F605" i="5"/>
  <c r="E605" i="5"/>
  <c r="D605" i="5"/>
  <c r="C605" i="5"/>
  <c r="F604" i="5"/>
  <c r="E604" i="5"/>
  <c r="D604" i="5"/>
  <c r="C604" i="5"/>
  <c r="F603" i="5"/>
  <c r="E603" i="5"/>
  <c r="D603" i="5"/>
  <c r="C603" i="5"/>
  <c r="F602" i="5"/>
  <c r="E602" i="5"/>
  <c r="D602" i="5"/>
  <c r="C602" i="5"/>
  <c r="F601" i="5"/>
  <c r="E601" i="5"/>
  <c r="D601" i="5"/>
  <c r="C601" i="5"/>
  <c r="F600" i="5"/>
  <c r="E600" i="5"/>
  <c r="D600" i="5"/>
  <c r="C600" i="5"/>
  <c r="F599" i="5"/>
  <c r="E599" i="5"/>
  <c r="D599" i="5"/>
  <c r="C599" i="5"/>
  <c r="F598" i="5"/>
  <c r="E598" i="5"/>
  <c r="D598" i="5"/>
  <c r="C598" i="5"/>
  <c r="F597" i="5"/>
  <c r="E597" i="5"/>
  <c r="D597" i="5"/>
  <c r="C597" i="5"/>
  <c r="F596" i="5"/>
  <c r="E596" i="5"/>
  <c r="D596" i="5"/>
  <c r="C596" i="5"/>
  <c r="F595" i="5"/>
  <c r="E595" i="5"/>
  <c r="D595" i="5"/>
  <c r="C595" i="5"/>
  <c r="F594" i="5"/>
  <c r="E594" i="5"/>
  <c r="D594" i="5"/>
  <c r="C594" i="5"/>
  <c r="F593" i="5"/>
  <c r="E593" i="5"/>
  <c r="D593" i="5"/>
  <c r="C593" i="5"/>
  <c r="F592" i="5"/>
  <c r="E592" i="5"/>
  <c r="D592" i="5"/>
  <c r="C592" i="5"/>
  <c r="F591" i="5"/>
  <c r="E591" i="5"/>
  <c r="D591" i="5"/>
  <c r="C591" i="5"/>
  <c r="F590" i="5"/>
  <c r="E590" i="5"/>
  <c r="D590" i="5"/>
  <c r="C590" i="5"/>
  <c r="F589" i="5"/>
  <c r="E589" i="5"/>
  <c r="D589" i="5"/>
  <c r="C589" i="5"/>
  <c r="F588" i="5"/>
  <c r="E588" i="5"/>
  <c r="D588" i="5"/>
  <c r="C588" i="5"/>
  <c r="F587" i="5"/>
  <c r="E587" i="5"/>
  <c r="D587" i="5"/>
  <c r="C587" i="5"/>
  <c r="F586" i="5"/>
  <c r="E586" i="5"/>
  <c r="D586" i="5"/>
  <c r="C586" i="5"/>
  <c r="F585" i="5"/>
  <c r="E585" i="5"/>
  <c r="D585" i="5"/>
  <c r="C585" i="5"/>
  <c r="F584" i="5"/>
  <c r="E584" i="5"/>
  <c r="D584" i="5"/>
  <c r="C584" i="5"/>
  <c r="F583" i="5"/>
  <c r="E583" i="5"/>
  <c r="D583" i="5"/>
  <c r="C583" i="5"/>
  <c r="F582" i="5"/>
  <c r="E582" i="5"/>
  <c r="D582" i="5"/>
  <c r="C582" i="5"/>
  <c r="F581" i="5"/>
  <c r="E581" i="5"/>
  <c r="D581" i="5"/>
  <c r="C581" i="5"/>
  <c r="F580" i="5"/>
  <c r="E580" i="5"/>
  <c r="D580" i="5"/>
  <c r="C580" i="5"/>
  <c r="F579" i="5"/>
  <c r="E579" i="5"/>
  <c r="D579" i="5"/>
  <c r="C579" i="5"/>
  <c r="F578" i="5"/>
  <c r="E578" i="5"/>
  <c r="D578" i="5"/>
  <c r="C578" i="5"/>
  <c r="F577" i="5"/>
  <c r="E577" i="5"/>
  <c r="D577" i="5"/>
  <c r="C577" i="5"/>
  <c r="F576" i="5"/>
  <c r="E576" i="5"/>
  <c r="D576" i="5"/>
  <c r="C576" i="5"/>
  <c r="F575" i="5"/>
  <c r="E575" i="5"/>
  <c r="D575" i="5"/>
  <c r="C575" i="5"/>
  <c r="F574" i="5"/>
  <c r="E574" i="5"/>
  <c r="D574" i="5"/>
  <c r="C574" i="5"/>
  <c r="F573" i="5"/>
  <c r="E573" i="5"/>
  <c r="D573" i="5"/>
  <c r="C573" i="5"/>
  <c r="F572" i="5"/>
  <c r="E572" i="5"/>
  <c r="D572" i="5"/>
  <c r="C572" i="5"/>
  <c r="F571" i="5"/>
  <c r="E571" i="5"/>
  <c r="D571" i="5"/>
  <c r="C571" i="5"/>
  <c r="F570" i="5"/>
  <c r="E570" i="5"/>
  <c r="D570" i="5"/>
  <c r="C570" i="5"/>
  <c r="F569" i="5"/>
  <c r="E569" i="5"/>
  <c r="D569" i="5"/>
  <c r="C569" i="5"/>
  <c r="F568" i="5"/>
  <c r="E568" i="5"/>
  <c r="D568" i="5"/>
  <c r="C568" i="5"/>
  <c r="F567" i="5"/>
  <c r="E567" i="5"/>
  <c r="D567" i="5"/>
  <c r="C567" i="5"/>
  <c r="F566" i="5"/>
  <c r="E566" i="5"/>
  <c r="D566" i="5"/>
  <c r="C566" i="5"/>
  <c r="F565" i="5"/>
  <c r="E565" i="5"/>
  <c r="D565" i="5"/>
  <c r="C565" i="5"/>
  <c r="F564" i="5"/>
  <c r="E564" i="5"/>
  <c r="D564" i="5"/>
  <c r="C564" i="5"/>
  <c r="F563" i="5"/>
  <c r="E563" i="5"/>
  <c r="D563" i="5"/>
  <c r="C563" i="5"/>
  <c r="F562" i="5"/>
  <c r="E562" i="5"/>
  <c r="D562" i="5"/>
  <c r="C562" i="5"/>
  <c r="F561" i="5"/>
  <c r="E561" i="5"/>
  <c r="D561" i="5"/>
  <c r="C561" i="5"/>
  <c r="F560" i="5"/>
  <c r="E560" i="5"/>
  <c r="D560" i="5"/>
  <c r="C560" i="5"/>
  <c r="F559" i="5"/>
  <c r="E559" i="5"/>
  <c r="D559" i="5"/>
  <c r="C559" i="5"/>
  <c r="F558" i="5"/>
  <c r="E558" i="5"/>
  <c r="D558" i="5"/>
  <c r="C558" i="5"/>
  <c r="F557" i="5"/>
  <c r="E557" i="5"/>
  <c r="D557" i="5"/>
  <c r="C557" i="5"/>
  <c r="F556" i="5"/>
  <c r="E556" i="5"/>
  <c r="D556" i="5"/>
  <c r="C556" i="5"/>
  <c r="F555" i="5"/>
  <c r="E555" i="5"/>
  <c r="D555" i="5"/>
  <c r="C555" i="5"/>
  <c r="F554" i="5"/>
  <c r="E554" i="5"/>
  <c r="D554" i="5"/>
  <c r="C554" i="5"/>
  <c r="F553" i="5"/>
  <c r="E553" i="5"/>
  <c r="D553" i="5"/>
  <c r="C553" i="5"/>
  <c r="F552" i="5"/>
  <c r="E552" i="5"/>
  <c r="D552" i="5"/>
  <c r="C552" i="5"/>
  <c r="F551" i="5"/>
  <c r="E551" i="5"/>
  <c r="D551" i="5"/>
  <c r="C551" i="5"/>
  <c r="F550" i="5"/>
  <c r="E550" i="5"/>
  <c r="D550" i="5"/>
  <c r="C550" i="5"/>
  <c r="F549" i="5"/>
  <c r="E549" i="5"/>
  <c r="D549" i="5"/>
  <c r="C549" i="5"/>
  <c r="F548" i="5"/>
  <c r="E548" i="5"/>
  <c r="D548" i="5"/>
  <c r="C548" i="5"/>
  <c r="F547" i="5"/>
  <c r="E547" i="5"/>
  <c r="D547" i="5"/>
  <c r="C547" i="5"/>
  <c r="F546" i="5"/>
  <c r="E546" i="5"/>
  <c r="D546" i="5"/>
  <c r="C546" i="5"/>
  <c r="F545" i="5"/>
  <c r="E545" i="5"/>
  <c r="D545" i="5"/>
  <c r="C545" i="5"/>
  <c r="F544" i="5"/>
  <c r="E544" i="5"/>
  <c r="D544" i="5"/>
  <c r="C544" i="5"/>
  <c r="F543" i="5"/>
  <c r="E543" i="5"/>
  <c r="D543" i="5"/>
  <c r="C543" i="5"/>
  <c r="F542" i="5"/>
  <c r="E542" i="5"/>
  <c r="D542" i="5"/>
  <c r="C542" i="5"/>
  <c r="F541" i="5"/>
  <c r="E541" i="5"/>
  <c r="D541" i="5"/>
  <c r="C541" i="5"/>
  <c r="F540" i="5"/>
  <c r="E540" i="5"/>
  <c r="D540" i="5"/>
  <c r="C540" i="5"/>
  <c r="F539" i="5"/>
  <c r="E539" i="5"/>
  <c r="D539" i="5"/>
  <c r="C539" i="5"/>
  <c r="F538" i="5"/>
  <c r="E538" i="5"/>
  <c r="D538" i="5"/>
  <c r="C538" i="5"/>
  <c r="F537" i="5"/>
  <c r="E537" i="5"/>
  <c r="D537" i="5"/>
  <c r="C537" i="5"/>
  <c r="F536" i="5"/>
  <c r="E536" i="5"/>
  <c r="D536" i="5"/>
  <c r="C536" i="5"/>
  <c r="F535" i="5"/>
  <c r="E535" i="5"/>
  <c r="D535" i="5"/>
  <c r="C535" i="5"/>
  <c r="F534" i="5"/>
  <c r="E534" i="5"/>
  <c r="D534" i="5"/>
  <c r="C534" i="5"/>
  <c r="F533" i="5"/>
  <c r="E533" i="5"/>
  <c r="D533" i="5"/>
  <c r="C533" i="5"/>
  <c r="F532" i="5"/>
  <c r="E532" i="5"/>
  <c r="D532" i="5"/>
  <c r="C532" i="5"/>
  <c r="F531" i="5"/>
  <c r="E531" i="5"/>
  <c r="D531" i="5"/>
  <c r="C531" i="5"/>
  <c r="F530" i="5"/>
  <c r="E530" i="5"/>
  <c r="D530" i="5"/>
  <c r="C530" i="5"/>
  <c r="F529" i="5"/>
  <c r="E529" i="5"/>
  <c r="D529" i="5"/>
  <c r="C529" i="5"/>
  <c r="F528" i="5"/>
  <c r="E528" i="5"/>
  <c r="D528" i="5"/>
  <c r="C528" i="5"/>
  <c r="F527" i="5"/>
  <c r="E527" i="5"/>
  <c r="D527" i="5"/>
  <c r="C527" i="5"/>
  <c r="F526" i="5"/>
  <c r="E526" i="5"/>
  <c r="D526" i="5"/>
  <c r="C526" i="5"/>
  <c r="F525" i="5"/>
  <c r="E525" i="5"/>
  <c r="D525" i="5"/>
  <c r="C525" i="5"/>
  <c r="F524" i="5"/>
  <c r="E524" i="5"/>
  <c r="D524" i="5"/>
  <c r="C524" i="5"/>
  <c r="F523" i="5"/>
  <c r="E523" i="5"/>
  <c r="D523" i="5"/>
  <c r="C523" i="5"/>
  <c r="F522" i="5"/>
  <c r="E522" i="5"/>
  <c r="D522" i="5"/>
  <c r="C522" i="5"/>
  <c r="F521" i="5"/>
  <c r="E521" i="5"/>
  <c r="D521" i="5"/>
  <c r="C521" i="5"/>
  <c r="F520" i="5"/>
  <c r="E520" i="5"/>
  <c r="D520" i="5"/>
  <c r="C520" i="5"/>
  <c r="F519" i="5"/>
  <c r="E519" i="5"/>
  <c r="D519" i="5"/>
  <c r="C519" i="5"/>
  <c r="F518" i="5"/>
  <c r="E518" i="5"/>
  <c r="D518" i="5"/>
  <c r="C518" i="5"/>
  <c r="F517" i="5"/>
  <c r="E517" i="5"/>
  <c r="D517" i="5"/>
  <c r="C517" i="5"/>
  <c r="F516" i="5"/>
  <c r="E516" i="5"/>
  <c r="D516" i="5"/>
  <c r="C516" i="5"/>
  <c r="F515" i="5"/>
  <c r="E515" i="5"/>
  <c r="D515" i="5"/>
  <c r="C515" i="5"/>
  <c r="F514" i="5"/>
  <c r="E514" i="5"/>
  <c r="D514" i="5"/>
  <c r="C514" i="5"/>
  <c r="F513" i="5"/>
  <c r="E513" i="5"/>
  <c r="D513" i="5"/>
  <c r="C513" i="5"/>
  <c r="F512" i="5"/>
  <c r="E512" i="5"/>
  <c r="D512" i="5"/>
  <c r="C512" i="5"/>
  <c r="F511" i="5"/>
  <c r="E511" i="5"/>
  <c r="D511" i="5"/>
  <c r="C511" i="5"/>
  <c r="F510" i="5"/>
  <c r="E510" i="5"/>
  <c r="D510" i="5"/>
  <c r="C510" i="5"/>
  <c r="F509" i="5"/>
  <c r="E509" i="5"/>
  <c r="D509" i="5"/>
  <c r="C509" i="5"/>
  <c r="F508" i="5"/>
  <c r="E508" i="5"/>
  <c r="D508" i="5"/>
  <c r="C508" i="5"/>
  <c r="F507" i="5"/>
  <c r="E507" i="5"/>
  <c r="D507" i="5"/>
  <c r="C507" i="5"/>
  <c r="F506" i="5"/>
  <c r="E506" i="5"/>
  <c r="D506" i="5"/>
  <c r="C506" i="5"/>
  <c r="F505" i="5"/>
  <c r="E505" i="5"/>
  <c r="D505" i="5"/>
  <c r="C505" i="5"/>
  <c r="F504" i="5"/>
  <c r="E504" i="5"/>
  <c r="D504" i="5"/>
  <c r="C504" i="5"/>
  <c r="F503" i="5"/>
  <c r="E503" i="5"/>
  <c r="D503" i="5"/>
  <c r="C503" i="5"/>
  <c r="F502" i="5"/>
  <c r="E502" i="5"/>
  <c r="D502" i="5"/>
  <c r="C502" i="5"/>
  <c r="F501" i="5"/>
  <c r="E501" i="5"/>
  <c r="D501" i="5"/>
  <c r="C501" i="5"/>
  <c r="F500" i="5"/>
  <c r="E500" i="5"/>
  <c r="D500" i="5"/>
  <c r="C500" i="5"/>
  <c r="F499" i="5"/>
  <c r="E499" i="5"/>
  <c r="D499" i="5"/>
  <c r="C499" i="5"/>
  <c r="F498" i="5"/>
  <c r="E498" i="5"/>
  <c r="D498" i="5"/>
  <c r="C498" i="5"/>
  <c r="F497" i="5"/>
  <c r="E497" i="5"/>
  <c r="D497" i="5"/>
  <c r="C497" i="5"/>
  <c r="F496" i="5"/>
  <c r="E496" i="5"/>
  <c r="D496" i="5"/>
  <c r="C496" i="5"/>
  <c r="F495" i="5"/>
  <c r="E495" i="5"/>
  <c r="D495" i="5"/>
  <c r="C495" i="5"/>
  <c r="F494" i="5"/>
  <c r="E494" i="5"/>
  <c r="D494" i="5"/>
  <c r="C494" i="5"/>
  <c r="F493" i="5"/>
  <c r="E493" i="5"/>
  <c r="D493" i="5"/>
  <c r="C493" i="5"/>
  <c r="F492" i="5"/>
  <c r="E492" i="5"/>
  <c r="D492" i="5"/>
  <c r="C492" i="5"/>
  <c r="F491" i="5"/>
  <c r="E491" i="5"/>
  <c r="D491" i="5"/>
  <c r="C491" i="5"/>
  <c r="F490" i="5"/>
  <c r="E490" i="5"/>
  <c r="D490" i="5"/>
  <c r="C490" i="5"/>
  <c r="F489" i="5"/>
  <c r="E489" i="5"/>
  <c r="D489" i="5"/>
  <c r="C489" i="5"/>
  <c r="F488" i="5"/>
  <c r="E488" i="5"/>
  <c r="D488" i="5"/>
  <c r="C488" i="5"/>
  <c r="F487" i="5"/>
  <c r="E487" i="5"/>
  <c r="D487" i="5"/>
  <c r="C487" i="5"/>
  <c r="F486" i="5"/>
  <c r="E486" i="5"/>
  <c r="D486" i="5"/>
  <c r="C486" i="5"/>
  <c r="F485" i="5"/>
  <c r="E485" i="5"/>
  <c r="D485" i="5"/>
  <c r="C485" i="5"/>
  <c r="F484" i="5"/>
  <c r="E484" i="5"/>
  <c r="D484" i="5"/>
  <c r="C484" i="5"/>
  <c r="F483" i="5"/>
  <c r="E483" i="5"/>
  <c r="D483" i="5"/>
  <c r="C483" i="5"/>
  <c r="F482" i="5"/>
  <c r="E482" i="5"/>
  <c r="D482" i="5"/>
  <c r="C482" i="5"/>
  <c r="F481" i="5"/>
  <c r="E481" i="5"/>
  <c r="D481" i="5"/>
  <c r="C481" i="5"/>
  <c r="F480" i="5"/>
  <c r="E480" i="5"/>
  <c r="D480" i="5"/>
  <c r="C480" i="5"/>
  <c r="F479" i="5"/>
  <c r="E479" i="5"/>
  <c r="D479" i="5"/>
  <c r="C479" i="5"/>
  <c r="F478" i="5"/>
  <c r="E478" i="5"/>
  <c r="D478" i="5"/>
  <c r="C478" i="5"/>
  <c r="F477" i="5"/>
  <c r="E477" i="5"/>
  <c r="D477" i="5"/>
  <c r="C477" i="5"/>
  <c r="F476" i="5"/>
  <c r="E476" i="5"/>
  <c r="D476" i="5"/>
  <c r="C476" i="5"/>
  <c r="F475" i="5"/>
  <c r="E475" i="5"/>
  <c r="D475" i="5"/>
  <c r="C475" i="5"/>
  <c r="F474" i="5"/>
  <c r="E474" i="5"/>
  <c r="D474" i="5"/>
  <c r="C474" i="5"/>
  <c r="F473" i="5"/>
  <c r="E473" i="5"/>
  <c r="D473" i="5"/>
  <c r="C473" i="5"/>
  <c r="F472" i="5"/>
  <c r="E472" i="5"/>
  <c r="D472" i="5"/>
  <c r="C472" i="5"/>
  <c r="F471" i="5"/>
  <c r="E471" i="5"/>
  <c r="D471" i="5"/>
  <c r="C471" i="5"/>
  <c r="F470" i="5"/>
  <c r="E470" i="5"/>
  <c r="D470" i="5"/>
  <c r="C470" i="5"/>
  <c r="F469" i="5"/>
  <c r="E469" i="5"/>
  <c r="D469" i="5"/>
  <c r="C469" i="5"/>
  <c r="F468" i="5"/>
  <c r="E468" i="5"/>
  <c r="D468" i="5"/>
  <c r="C468" i="5"/>
  <c r="F467" i="5"/>
  <c r="E467" i="5"/>
  <c r="D467" i="5"/>
  <c r="C467" i="5"/>
  <c r="F466" i="5"/>
  <c r="E466" i="5"/>
  <c r="D466" i="5"/>
  <c r="C466" i="5"/>
  <c r="F465" i="5"/>
  <c r="E465" i="5"/>
  <c r="D465" i="5"/>
  <c r="C465" i="5"/>
  <c r="F464" i="5"/>
  <c r="E464" i="5"/>
  <c r="D464" i="5"/>
  <c r="C464" i="5"/>
  <c r="F463" i="5"/>
  <c r="E463" i="5"/>
  <c r="D463" i="5"/>
  <c r="C463" i="5"/>
  <c r="F462" i="5"/>
  <c r="E462" i="5"/>
  <c r="D462" i="5"/>
  <c r="C462" i="5"/>
  <c r="F461" i="5"/>
  <c r="E461" i="5"/>
  <c r="D461" i="5"/>
  <c r="C461" i="5"/>
  <c r="F460" i="5"/>
  <c r="E460" i="5"/>
  <c r="D460" i="5"/>
  <c r="C460" i="5"/>
  <c r="F459" i="5"/>
  <c r="E459" i="5"/>
  <c r="D459" i="5"/>
  <c r="C459" i="5"/>
  <c r="F458" i="5"/>
  <c r="E458" i="5"/>
  <c r="D458" i="5"/>
  <c r="C458" i="5"/>
  <c r="F457" i="5"/>
  <c r="E457" i="5"/>
  <c r="D457" i="5"/>
  <c r="C457" i="5"/>
  <c r="F456" i="5"/>
  <c r="E456" i="5"/>
  <c r="D456" i="5"/>
  <c r="C456" i="5"/>
  <c r="F455" i="5"/>
  <c r="E455" i="5"/>
  <c r="D455" i="5"/>
  <c r="C455" i="5"/>
  <c r="F454" i="5"/>
  <c r="E454" i="5"/>
  <c r="D454" i="5"/>
  <c r="C454" i="5"/>
  <c r="F453" i="5"/>
  <c r="E453" i="5"/>
  <c r="D453" i="5"/>
  <c r="C453" i="5"/>
  <c r="F452" i="5"/>
  <c r="E452" i="5"/>
  <c r="D452" i="5"/>
  <c r="C452" i="5"/>
  <c r="F451" i="5"/>
  <c r="E451" i="5"/>
  <c r="D451" i="5"/>
  <c r="C451" i="5"/>
  <c r="F450" i="5"/>
  <c r="E450" i="5"/>
  <c r="D450" i="5"/>
  <c r="C450" i="5"/>
  <c r="F449" i="5"/>
  <c r="E449" i="5"/>
  <c r="D449" i="5"/>
  <c r="C449" i="5"/>
  <c r="F448" i="5"/>
  <c r="E448" i="5"/>
  <c r="D448" i="5"/>
  <c r="C448" i="5"/>
  <c r="F447" i="5"/>
  <c r="E447" i="5"/>
  <c r="D447" i="5"/>
  <c r="C447" i="5"/>
  <c r="F446" i="5"/>
  <c r="E446" i="5"/>
  <c r="D446" i="5"/>
  <c r="C446" i="5"/>
  <c r="F445" i="5"/>
  <c r="E445" i="5"/>
  <c r="D445" i="5"/>
  <c r="C445" i="5"/>
  <c r="F444" i="5"/>
  <c r="E444" i="5"/>
  <c r="D444" i="5"/>
  <c r="C444" i="5"/>
  <c r="F443" i="5"/>
  <c r="E443" i="5"/>
  <c r="D443" i="5"/>
  <c r="C443" i="5"/>
  <c r="F442" i="5"/>
  <c r="E442" i="5"/>
  <c r="D442" i="5"/>
  <c r="C442" i="5"/>
  <c r="F441" i="5"/>
  <c r="E441" i="5"/>
  <c r="D441" i="5"/>
  <c r="C441" i="5"/>
  <c r="F440" i="5"/>
  <c r="E440" i="5"/>
  <c r="D440" i="5"/>
  <c r="C440" i="5"/>
  <c r="F439" i="5"/>
  <c r="E439" i="5"/>
  <c r="D439" i="5"/>
  <c r="C439" i="5"/>
  <c r="F438" i="5"/>
  <c r="E438" i="5"/>
  <c r="D438" i="5"/>
  <c r="C438" i="5"/>
  <c r="F437" i="5"/>
  <c r="E437" i="5"/>
  <c r="D437" i="5"/>
  <c r="C437" i="5"/>
  <c r="F436" i="5"/>
  <c r="E436" i="5"/>
  <c r="D436" i="5"/>
  <c r="C436" i="5"/>
  <c r="F435" i="5"/>
  <c r="E435" i="5"/>
  <c r="D435" i="5"/>
  <c r="C435" i="5"/>
  <c r="F434" i="5"/>
  <c r="E434" i="5"/>
  <c r="D434" i="5"/>
  <c r="C434" i="5"/>
  <c r="F433" i="5"/>
  <c r="E433" i="5"/>
  <c r="D433" i="5"/>
  <c r="C433" i="5"/>
  <c r="F432" i="5"/>
  <c r="E432" i="5"/>
  <c r="D432" i="5"/>
  <c r="C432" i="5"/>
  <c r="F431" i="5"/>
  <c r="E431" i="5"/>
  <c r="D431" i="5"/>
  <c r="C431" i="5"/>
  <c r="F430" i="5"/>
  <c r="E430" i="5"/>
  <c r="D430" i="5"/>
  <c r="C430" i="5"/>
  <c r="F429" i="5"/>
  <c r="E429" i="5"/>
  <c r="D429" i="5"/>
  <c r="C429" i="5"/>
  <c r="F428" i="5"/>
  <c r="E428" i="5"/>
  <c r="D428" i="5"/>
  <c r="C428" i="5"/>
  <c r="F427" i="5"/>
  <c r="E427" i="5"/>
  <c r="D427" i="5"/>
  <c r="C427" i="5"/>
  <c r="F426" i="5"/>
  <c r="E426" i="5"/>
  <c r="D426" i="5"/>
  <c r="C426" i="5"/>
  <c r="F425" i="5"/>
  <c r="E425" i="5"/>
  <c r="D425" i="5"/>
  <c r="C425" i="5"/>
  <c r="F424" i="5"/>
  <c r="E424" i="5"/>
  <c r="D424" i="5"/>
  <c r="C424" i="5"/>
  <c r="F423" i="5"/>
  <c r="E423" i="5"/>
  <c r="D423" i="5"/>
  <c r="C423" i="5"/>
  <c r="F422" i="5"/>
  <c r="E422" i="5"/>
  <c r="D422" i="5"/>
  <c r="C422" i="5"/>
  <c r="F421" i="5"/>
  <c r="E421" i="5"/>
  <c r="D421" i="5"/>
  <c r="C421" i="5"/>
  <c r="F420" i="5"/>
  <c r="E420" i="5"/>
  <c r="D420" i="5"/>
  <c r="C420" i="5"/>
  <c r="F419" i="5"/>
  <c r="E419" i="5"/>
  <c r="D419" i="5"/>
  <c r="C419" i="5"/>
  <c r="F418" i="5"/>
  <c r="E418" i="5"/>
  <c r="D418" i="5"/>
  <c r="C418" i="5"/>
  <c r="F417" i="5"/>
  <c r="E417" i="5"/>
  <c r="D417" i="5"/>
  <c r="C417" i="5"/>
  <c r="F416" i="5"/>
  <c r="E416" i="5"/>
  <c r="D416" i="5"/>
  <c r="C416" i="5"/>
  <c r="F415" i="5"/>
  <c r="E415" i="5"/>
  <c r="D415" i="5"/>
  <c r="C415" i="5"/>
  <c r="F414" i="5"/>
  <c r="E414" i="5"/>
  <c r="D414" i="5"/>
  <c r="C414" i="5"/>
  <c r="F413" i="5"/>
  <c r="E413" i="5"/>
  <c r="D413" i="5"/>
  <c r="C413" i="5"/>
  <c r="F412" i="5"/>
  <c r="E412" i="5"/>
  <c r="D412" i="5"/>
  <c r="C412" i="5"/>
  <c r="F411" i="5"/>
  <c r="E411" i="5"/>
  <c r="D411" i="5"/>
  <c r="C411" i="5"/>
  <c r="F410" i="5"/>
  <c r="E410" i="5"/>
  <c r="D410" i="5"/>
  <c r="C410" i="5"/>
  <c r="F409" i="5"/>
  <c r="E409" i="5"/>
  <c r="D409" i="5"/>
  <c r="C409" i="5"/>
  <c r="F408" i="5"/>
  <c r="E408" i="5"/>
  <c r="D408" i="5"/>
  <c r="C408" i="5"/>
  <c r="F407" i="5"/>
  <c r="E407" i="5"/>
  <c r="D407" i="5"/>
  <c r="C407" i="5"/>
  <c r="F406" i="5"/>
  <c r="E406" i="5"/>
  <c r="D406" i="5"/>
  <c r="C406" i="5"/>
  <c r="F405" i="5"/>
  <c r="E405" i="5"/>
  <c r="D405" i="5"/>
  <c r="C405" i="5"/>
  <c r="F404" i="5"/>
  <c r="E404" i="5"/>
  <c r="D404" i="5"/>
  <c r="C404" i="5"/>
  <c r="F403" i="5"/>
  <c r="E403" i="5"/>
  <c r="D403" i="5"/>
  <c r="C403" i="5"/>
  <c r="F402" i="5"/>
  <c r="E402" i="5"/>
  <c r="D402" i="5"/>
  <c r="C402" i="5"/>
  <c r="F401" i="5"/>
  <c r="E401" i="5"/>
  <c r="D401" i="5"/>
  <c r="C401" i="5"/>
  <c r="F400" i="5"/>
  <c r="E400" i="5"/>
  <c r="D400" i="5"/>
  <c r="C400" i="5"/>
  <c r="F399" i="5"/>
  <c r="E399" i="5"/>
  <c r="D399" i="5"/>
  <c r="C399" i="5"/>
  <c r="F398" i="5"/>
  <c r="E398" i="5"/>
  <c r="D398" i="5"/>
  <c r="C398" i="5"/>
  <c r="F397" i="5"/>
  <c r="E397" i="5"/>
  <c r="D397" i="5"/>
  <c r="C397" i="5"/>
  <c r="F396" i="5"/>
  <c r="E396" i="5"/>
  <c r="D396" i="5"/>
  <c r="C396" i="5"/>
  <c r="F395" i="5"/>
  <c r="E395" i="5"/>
  <c r="D395" i="5"/>
  <c r="C395" i="5"/>
  <c r="F394" i="5"/>
  <c r="E394" i="5"/>
  <c r="D394" i="5"/>
  <c r="C394" i="5"/>
  <c r="F393" i="5"/>
  <c r="E393" i="5"/>
  <c r="D393" i="5"/>
  <c r="C393" i="5"/>
  <c r="F392" i="5"/>
  <c r="E392" i="5"/>
  <c r="D392" i="5"/>
  <c r="C392" i="5"/>
  <c r="F391" i="5"/>
  <c r="E391" i="5"/>
  <c r="D391" i="5"/>
  <c r="C391" i="5"/>
  <c r="F390" i="5"/>
  <c r="E390" i="5"/>
  <c r="D390" i="5"/>
  <c r="C390" i="5"/>
  <c r="F389" i="5"/>
  <c r="E389" i="5"/>
  <c r="D389" i="5"/>
  <c r="C389" i="5"/>
  <c r="F388" i="5"/>
  <c r="E388" i="5"/>
  <c r="D388" i="5"/>
  <c r="C388" i="5"/>
  <c r="F387" i="5"/>
  <c r="E387" i="5"/>
  <c r="D387" i="5"/>
  <c r="C387" i="5"/>
  <c r="F386" i="5"/>
  <c r="E386" i="5"/>
  <c r="D386" i="5"/>
  <c r="C386" i="5"/>
  <c r="F385" i="5"/>
  <c r="E385" i="5"/>
  <c r="D385" i="5"/>
  <c r="C385" i="5"/>
  <c r="F384" i="5"/>
  <c r="E384" i="5"/>
  <c r="D384" i="5"/>
  <c r="C384" i="5"/>
  <c r="F383" i="5"/>
  <c r="E383" i="5"/>
  <c r="D383" i="5"/>
  <c r="C383" i="5"/>
  <c r="F382" i="5"/>
  <c r="E382" i="5"/>
  <c r="D382" i="5"/>
  <c r="C382" i="5"/>
  <c r="F381" i="5"/>
  <c r="E381" i="5"/>
  <c r="D381" i="5"/>
  <c r="C381" i="5"/>
  <c r="F380" i="5"/>
  <c r="E380" i="5"/>
  <c r="D380" i="5"/>
  <c r="C380" i="5"/>
  <c r="F379" i="5"/>
  <c r="E379" i="5"/>
  <c r="D379" i="5"/>
  <c r="C379" i="5"/>
  <c r="F378" i="5"/>
  <c r="E378" i="5"/>
  <c r="D378" i="5"/>
  <c r="C378" i="5"/>
  <c r="F377" i="5"/>
  <c r="E377" i="5"/>
  <c r="D377" i="5"/>
  <c r="C377" i="5"/>
  <c r="F376" i="5"/>
  <c r="E376" i="5"/>
  <c r="D376" i="5"/>
  <c r="C376" i="5"/>
  <c r="F375" i="5"/>
  <c r="E375" i="5"/>
  <c r="D375" i="5"/>
  <c r="C375" i="5"/>
  <c r="F374" i="5"/>
  <c r="E374" i="5"/>
  <c r="D374" i="5"/>
  <c r="C374" i="5"/>
  <c r="F373" i="5"/>
  <c r="E373" i="5"/>
  <c r="D373" i="5"/>
  <c r="C373" i="5"/>
  <c r="F372" i="5"/>
  <c r="E372" i="5"/>
  <c r="D372" i="5"/>
  <c r="C372" i="5"/>
  <c r="F371" i="5"/>
  <c r="E371" i="5"/>
  <c r="D371" i="5"/>
  <c r="C371" i="5"/>
  <c r="F370" i="5"/>
  <c r="E370" i="5"/>
  <c r="D370" i="5"/>
  <c r="C370" i="5"/>
  <c r="F369" i="5"/>
  <c r="E369" i="5"/>
  <c r="D369" i="5"/>
  <c r="C369" i="5"/>
  <c r="F368" i="5"/>
  <c r="E368" i="5"/>
  <c r="D368" i="5"/>
  <c r="C368" i="5"/>
  <c r="F367" i="5"/>
  <c r="E367" i="5"/>
  <c r="D367" i="5"/>
  <c r="C367" i="5"/>
  <c r="F366" i="5"/>
  <c r="E366" i="5"/>
  <c r="D366" i="5"/>
  <c r="C366" i="5"/>
  <c r="F365" i="5"/>
  <c r="E365" i="5"/>
  <c r="D365" i="5"/>
  <c r="C365" i="5"/>
  <c r="F364" i="5"/>
  <c r="E364" i="5"/>
  <c r="D364" i="5"/>
  <c r="C364" i="5"/>
  <c r="F363" i="5"/>
  <c r="E363" i="5"/>
  <c r="D363" i="5"/>
  <c r="C363" i="5"/>
  <c r="F362" i="5"/>
  <c r="E362" i="5"/>
  <c r="D362" i="5"/>
  <c r="C362" i="5"/>
  <c r="F361" i="5"/>
  <c r="E361" i="5"/>
  <c r="D361" i="5"/>
  <c r="C361" i="5"/>
  <c r="F360" i="5"/>
  <c r="E360" i="5"/>
  <c r="D360" i="5"/>
  <c r="C360" i="5"/>
  <c r="F359" i="5"/>
  <c r="E359" i="5"/>
  <c r="D359" i="5"/>
  <c r="C359" i="5"/>
  <c r="F358" i="5"/>
  <c r="E358" i="5"/>
  <c r="D358" i="5"/>
  <c r="C358" i="5"/>
  <c r="F357" i="5"/>
  <c r="E357" i="5"/>
  <c r="D357" i="5"/>
  <c r="C357" i="5"/>
  <c r="F356" i="5"/>
  <c r="E356" i="5"/>
  <c r="D356" i="5"/>
  <c r="C356" i="5"/>
  <c r="F355" i="5"/>
  <c r="E355" i="5"/>
  <c r="D355" i="5"/>
  <c r="C355" i="5"/>
  <c r="F354" i="5"/>
  <c r="E354" i="5"/>
  <c r="D354" i="5"/>
  <c r="C354" i="5"/>
  <c r="F353" i="5"/>
  <c r="E353" i="5"/>
  <c r="D353" i="5"/>
  <c r="C353" i="5"/>
  <c r="F352" i="5"/>
  <c r="E352" i="5"/>
  <c r="D352" i="5"/>
  <c r="C352" i="5"/>
  <c r="F351" i="5"/>
  <c r="E351" i="5"/>
  <c r="D351" i="5"/>
  <c r="C351" i="5"/>
  <c r="F350" i="5"/>
  <c r="E350" i="5"/>
  <c r="D350" i="5"/>
  <c r="C350" i="5"/>
  <c r="F349" i="5"/>
  <c r="E349" i="5"/>
  <c r="D349" i="5"/>
  <c r="C349" i="5"/>
  <c r="F348" i="5"/>
  <c r="E348" i="5"/>
  <c r="D348" i="5"/>
  <c r="C348" i="5"/>
  <c r="F347" i="5"/>
  <c r="E347" i="5"/>
  <c r="D347" i="5"/>
  <c r="C347" i="5"/>
  <c r="F346" i="5"/>
  <c r="E346" i="5"/>
  <c r="D346" i="5"/>
  <c r="C346" i="5"/>
  <c r="F345" i="5"/>
  <c r="E345" i="5"/>
  <c r="D345" i="5"/>
  <c r="C345" i="5"/>
  <c r="F344" i="5"/>
  <c r="E344" i="5"/>
  <c r="D344" i="5"/>
  <c r="C344" i="5"/>
  <c r="F343" i="5"/>
  <c r="E343" i="5"/>
  <c r="D343" i="5"/>
  <c r="C343" i="5"/>
  <c r="F342" i="5"/>
  <c r="E342" i="5"/>
  <c r="D342" i="5"/>
  <c r="C342" i="5"/>
  <c r="F341" i="5"/>
  <c r="E341" i="5"/>
  <c r="D341" i="5"/>
  <c r="C341" i="5"/>
  <c r="F340" i="5"/>
  <c r="E340" i="5"/>
  <c r="D340" i="5"/>
  <c r="C340" i="5"/>
  <c r="F339" i="5"/>
  <c r="E339" i="5"/>
  <c r="D339" i="5"/>
  <c r="C339" i="5"/>
  <c r="F338" i="5"/>
  <c r="E338" i="5"/>
  <c r="D338" i="5"/>
  <c r="C338" i="5"/>
  <c r="F337" i="5"/>
  <c r="E337" i="5"/>
  <c r="D337" i="5"/>
  <c r="C337" i="5"/>
  <c r="F336" i="5"/>
  <c r="E336" i="5"/>
  <c r="D336" i="5"/>
  <c r="C336" i="5"/>
  <c r="F335" i="5"/>
  <c r="E335" i="5"/>
  <c r="D335" i="5"/>
  <c r="C335" i="5"/>
  <c r="F334" i="5"/>
  <c r="E334" i="5"/>
  <c r="D334" i="5"/>
  <c r="C334" i="5"/>
  <c r="F333" i="5"/>
  <c r="E333" i="5"/>
  <c r="D333" i="5"/>
  <c r="C333" i="5"/>
  <c r="F332" i="5"/>
  <c r="E332" i="5"/>
  <c r="D332" i="5"/>
  <c r="C332" i="5"/>
  <c r="F331" i="5"/>
  <c r="E331" i="5"/>
  <c r="D331" i="5"/>
  <c r="C331" i="5"/>
  <c r="F330" i="5"/>
  <c r="E330" i="5"/>
  <c r="D330" i="5"/>
  <c r="C330" i="5"/>
  <c r="F329" i="5"/>
  <c r="E329" i="5"/>
  <c r="D329" i="5"/>
  <c r="C329" i="5"/>
  <c r="F328" i="5"/>
  <c r="E328" i="5"/>
  <c r="D328" i="5"/>
  <c r="C328" i="5"/>
  <c r="F327" i="5"/>
  <c r="E327" i="5"/>
  <c r="D327" i="5"/>
  <c r="C327" i="5"/>
  <c r="F326" i="5"/>
  <c r="E326" i="5"/>
  <c r="D326" i="5"/>
  <c r="C326" i="5"/>
  <c r="F325" i="5"/>
  <c r="E325" i="5"/>
  <c r="D325" i="5"/>
  <c r="C325" i="5"/>
  <c r="F324" i="5"/>
  <c r="E324" i="5"/>
  <c r="D324" i="5"/>
  <c r="C324" i="5"/>
  <c r="F323" i="5"/>
  <c r="E323" i="5"/>
  <c r="D323" i="5"/>
  <c r="C323" i="5"/>
  <c r="F322" i="5"/>
  <c r="E322" i="5"/>
  <c r="D322" i="5"/>
  <c r="C322" i="5"/>
  <c r="F321" i="5"/>
  <c r="E321" i="5"/>
  <c r="D321" i="5"/>
  <c r="C321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F316" i="5"/>
  <c r="E316" i="5"/>
  <c r="D316" i="5"/>
  <c r="C316" i="5"/>
  <c r="F315" i="5"/>
  <c r="E315" i="5"/>
  <c r="D315" i="5"/>
  <c r="C315" i="5"/>
  <c r="F314" i="5"/>
  <c r="E314" i="5"/>
  <c r="D314" i="5"/>
  <c r="C314" i="5"/>
  <c r="F313" i="5"/>
  <c r="E313" i="5"/>
  <c r="D313" i="5"/>
  <c r="C313" i="5"/>
  <c r="F312" i="5"/>
  <c r="E312" i="5"/>
  <c r="D312" i="5"/>
  <c r="C312" i="5"/>
  <c r="F311" i="5"/>
  <c r="E311" i="5"/>
  <c r="D311" i="5"/>
  <c r="C311" i="5"/>
  <c r="F310" i="5"/>
  <c r="E310" i="5"/>
  <c r="D310" i="5"/>
  <c r="C310" i="5"/>
  <c r="F309" i="5"/>
  <c r="E309" i="5"/>
  <c r="D309" i="5"/>
  <c r="C309" i="5"/>
  <c r="F308" i="5"/>
  <c r="E308" i="5"/>
  <c r="D308" i="5"/>
  <c r="C308" i="5"/>
  <c r="F307" i="5"/>
  <c r="E307" i="5"/>
  <c r="D307" i="5"/>
  <c r="C307" i="5"/>
  <c r="F306" i="5"/>
  <c r="E306" i="5"/>
  <c r="D306" i="5"/>
  <c r="C306" i="5"/>
  <c r="F305" i="5"/>
  <c r="E305" i="5"/>
  <c r="D305" i="5"/>
  <c r="C305" i="5"/>
  <c r="F304" i="5"/>
  <c r="E304" i="5"/>
  <c r="D304" i="5"/>
  <c r="C304" i="5"/>
  <c r="F303" i="5"/>
  <c r="E303" i="5"/>
  <c r="D303" i="5"/>
  <c r="C303" i="5"/>
  <c r="F302" i="5"/>
  <c r="E302" i="5"/>
  <c r="D302" i="5"/>
  <c r="C302" i="5"/>
  <c r="F301" i="5"/>
  <c r="E301" i="5"/>
  <c r="D301" i="5"/>
  <c r="C301" i="5"/>
  <c r="F300" i="5"/>
  <c r="E300" i="5"/>
  <c r="D300" i="5"/>
  <c r="C300" i="5"/>
  <c r="F299" i="5"/>
  <c r="E299" i="5"/>
  <c r="D299" i="5"/>
  <c r="C299" i="5"/>
  <c r="F298" i="5"/>
  <c r="E298" i="5"/>
  <c r="D298" i="5"/>
  <c r="C298" i="5"/>
  <c r="F297" i="5"/>
  <c r="E297" i="5"/>
  <c r="D297" i="5"/>
  <c r="C297" i="5"/>
  <c r="F296" i="5"/>
  <c r="E296" i="5"/>
  <c r="D296" i="5"/>
  <c r="C296" i="5"/>
  <c r="F295" i="5"/>
  <c r="E295" i="5"/>
  <c r="D295" i="5"/>
  <c r="C295" i="5"/>
  <c r="F294" i="5"/>
  <c r="E294" i="5"/>
  <c r="D294" i="5"/>
  <c r="C294" i="5"/>
  <c r="F293" i="5"/>
  <c r="E293" i="5"/>
  <c r="D293" i="5"/>
  <c r="C293" i="5"/>
  <c r="F292" i="5"/>
  <c r="E292" i="5"/>
  <c r="D292" i="5"/>
  <c r="C292" i="5"/>
  <c r="F291" i="5"/>
  <c r="E291" i="5"/>
  <c r="D291" i="5"/>
  <c r="C291" i="5"/>
  <c r="F290" i="5"/>
  <c r="E290" i="5"/>
  <c r="D290" i="5"/>
  <c r="C290" i="5"/>
  <c r="F289" i="5"/>
  <c r="E289" i="5"/>
  <c r="D289" i="5"/>
  <c r="C289" i="5"/>
  <c r="F288" i="5"/>
  <c r="E288" i="5"/>
  <c r="D288" i="5"/>
  <c r="C288" i="5"/>
  <c r="F287" i="5"/>
  <c r="E287" i="5"/>
  <c r="D287" i="5"/>
  <c r="C287" i="5"/>
  <c r="F286" i="5"/>
  <c r="E286" i="5"/>
  <c r="D286" i="5"/>
  <c r="C286" i="5"/>
  <c r="F285" i="5"/>
  <c r="E285" i="5"/>
  <c r="D285" i="5"/>
  <c r="C285" i="5"/>
  <c r="F284" i="5"/>
  <c r="E284" i="5"/>
  <c r="D284" i="5"/>
  <c r="C284" i="5"/>
  <c r="F283" i="5"/>
  <c r="E283" i="5"/>
  <c r="D283" i="5"/>
  <c r="C283" i="5"/>
  <c r="F282" i="5"/>
  <c r="E282" i="5"/>
  <c r="D282" i="5"/>
  <c r="C282" i="5"/>
  <c r="F281" i="5"/>
  <c r="E281" i="5"/>
  <c r="D281" i="5"/>
  <c r="C281" i="5"/>
  <c r="F280" i="5"/>
  <c r="E280" i="5"/>
  <c r="D280" i="5"/>
  <c r="C280" i="5"/>
  <c r="F279" i="5"/>
  <c r="E279" i="5"/>
  <c r="D279" i="5"/>
  <c r="C279" i="5"/>
  <c r="F278" i="5"/>
  <c r="E278" i="5"/>
  <c r="D278" i="5"/>
  <c r="C278" i="5"/>
  <c r="F277" i="5"/>
  <c r="E277" i="5"/>
  <c r="D277" i="5"/>
  <c r="C277" i="5"/>
  <c r="F276" i="5"/>
  <c r="E276" i="5"/>
  <c r="D276" i="5"/>
  <c r="C276" i="5"/>
  <c r="F275" i="5"/>
  <c r="E275" i="5"/>
  <c r="D275" i="5"/>
  <c r="C275" i="5"/>
  <c r="F274" i="5"/>
  <c r="E274" i="5"/>
  <c r="D274" i="5"/>
  <c r="C274" i="5"/>
  <c r="F273" i="5"/>
  <c r="E273" i="5"/>
  <c r="D273" i="5"/>
  <c r="C273" i="5"/>
  <c r="F272" i="5"/>
  <c r="E272" i="5"/>
  <c r="D272" i="5"/>
  <c r="C272" i="5"/>
  <c r="F271" i="5"/>
  <c r="E271" i="5"/>
  <c r="D271" i="5"/>
  <c r="C271" i="5"/>
  <c r="F270" i="5"/>
  <c r="E270" i="5"/>
  <c r="D270" i="5"/>
  <c r="C270" i="5"/>
  <c r="F269" i="5"/>
  <c r="E269" i="5"/>
  <c r="D269" i="5"/>
  <c r="C269" i="5"/>
  <c r="F268" i="5"/>
  <c r="E268" i="5"/>
  <c r="D268" i="5"/>
  <c r="C268" i="5"/>
  <c r="F267" i="5"/>
  <c r="E267" i="5"/>
  <c r="D267" i="5"/>
  <c r="C267" i="5"/>
  <c r="F266" i="5"/>
  <c r="E266" i="5"/>
  <c r="D266" i="5"/>
  <c r="C266" i="5"/>
  <c r="F265" i="5"/>
  <c r="E265" i="5"/>
  <c r="D265" i="5"/>
  <c r="C265" i="5"/>
  <c r="F264" i="5"/>
  <c r="E264" i="5"/>
  <c r="D264" i="5"/>
  <c r="C264" i="5"/>
  <c r="F263" i="5"/>
  <c r="E263" i="5"/>
  <c r="D263" i="5"/>
  <c r="C263" i="5"/>
  <c r="F262" i="5"/>
  <c r="E262" i="5"/>
  <c r="D262" i="5"/>
  <c r="C262" i="5"/>
  <c r="F261" i="5"/>
  <c r="E261" i="5"/>
  <c r="D261" i="5"/>
  <c r="C261" i="5"/>
  <c r="F260" i="5"/>
  <c r="E260" i="5"/>
  <c r="D260" i="5"/>
  <c r="C260" i="5"/>
  <c r="F259" i="5"/>
  <c r="E259" i="5"/>
  <c r="D259" i="5"/>
  <c r="C259" i="5"/>
  <c r="F258" i="5"/>
  <c r="E258" i="5"/>
  <c r="D258" i="5"/>
  <c r="C258" i="5"/>
  <c r="F257" i="5"/>
  <c r="E257" i="5"/>
  <c r="D257" i="5"/>
  <c r="C257" i="5"/>
  <c r="F256" i="5"/>
  <c r="E256" i="5"/>
  <c r="D256" i="5"/>
  <c r="C256" i="5"/>
  <c r="F255" i="5"/>
  <c r="E255" i="5"/>
  <c r="D255" i="5"/>
  <c r="C255" i="5"/>
  <c r="F254" i="5"/>
  <c r="E254" i="5"/>
  <c r="D254" i="5"/>
  <c r="C254" i="5"/>
  <c r="F253" i="5"/>
  <c r="E253" i="5"/>
  <c r="D253" i="5"/>
  <c r="C253" i="5"/>
  <c r="F252" i="5"/>
  <c r="E252" i="5"/>
  <c r="D252" i="5"/>
  <c r="C252" i="5"/>
  <c r="F251" i="5"/>
  <c r="E251" i="5"/>
  <c r="D251" i="5"/>
  <c r="C251" i="5"/>
  <c r="F250" i="5"/>
  <c r="E250" i="5"/>
  <c r="D250" i="5"/>
  <c r="C250" i="5"/>
  <c r="F249" i="5"/>
  <c r="E249" i="5"/>
  <c r="D249" i="5"/>
  <c r="C249" i="5"/>
  <c r="F248" i="5"/>
  <c r="E248" i="5"/>
  <c r="D248" i="5"/>
  <c r="C248" i="5"/>
  <c r="F247" i="5"/>
  <c r="E247" i="5"/>
  <c r="D247" i="5"/>
  <c r="C247" i="5"/>
  <c r="F246" i="5"/>
  <c r="E246" i="5"/>
  <c r="D246" i="5"/>
  <c r="C246" i="5"/>
  <c r="F245" i="5"/>
  <c r="E245" i="5"/>
  <c r="D245" i="5"/>
  <c r="C245" i="5"/>
  <c r="F244" i="5"/>
  <c r="E244" i="5"/>
  <c r="D244" i="5"/>
  <c r="C244" i="5"/>
  <c r="F243" i="5"/>
  <c r="E243" i="5"/>
  <c r="D243" i="5"/>
  <c r="C243" i="5"/>
  <c r="F242" i="5"/>
  <c r="E242" i="5"/>
  <c r="D242" i="5"/>
  <c r="C242" i="5"/>
  <c r="F241" i="5"/>
  <c r="E241" i="5"/>
  <c r="D241" i="5"/>
  <c r="C241" i="5"/>
  <c r="F240" i="5"/>
  <c r="E240" i="5"/>
  <c r="D240" i="5"/>
  <c r="C240" i="5"/>
  <c r="F239" i="5"/>
  <c r="E239" i="5"/>
  <c r="D239" i="5"/>
  <c r="C239" i="5"/>
  <c r="F238" i="5"/>
  <c r="E238" i="5"/>
  <c r="D238" i="5"/>
  <c r="C238" i="5"/>
  <c r="F237" i="5"/>
  <c r="E237" i="5"/>
  <c r="D237" i="5"/>
  <c r="C237" i="5"/>
  <c r="F236" i="5"/>
  <c r="E236" i="5"/>
  <c r="D236" i="5"/>
  <c r="C236" i="5"/>
  <c r="F235" i="5"/>
  <c r="E235" i="5"/>
  <c r="D235" i="5"/>
  <c r="C235" i="5"/>
  <c r="F234" i="5"/>
  <c r="E234" i="5"/>
  <c r="D234" i="5"/>
  <c r="C234" i="5"/>
  <c r="F233" i="5"/>
  <c r="E233" i="5"/>
  <c r="D233" i="5"/>
  <c r="C233" i="5"/>
  <c r="F232" i="5"/>
  <c r="E232" i="5"/>
  <c r="D232" i="5"/>
  <c r="C232" i="5"/>
  <c r="F231" i="5"/>
  <c r="E231" i="5"/>
  <c r="D231" i="5"/>
  <c r="C231" i="5"/>
  <c r="F230" i="5"/>
  <c r="E230" i="5"/>
  <c r="D230" i="5"/>
  <c r="C230" i="5"/>
  <c r="F229" i="5"/>
  <c r="E229" i="5"/>
  <c r="D229" i="5"/>
  <c r="C229" i="5"/>
  <c r="F228" i="5"/>
  <c r="E228" i="5"/>
  <c r="D228" i="5"/>
  <c r="C228" i="5"/>
  <c r="F227" i="5"/>
  <c r="E227" i="5"/>
  <c r="D227" i="5"/>
  <c r="C227" i="5"/>
  <c r="F226" i="5"/>
  <c r="E226" i="5"/>
  <c r="D226" i="5"/>
  <c r="C226" i="5"/>
  <c r="F225" i="5"/>
  <c r="E225" i="5"/>
  <c r="D225" i="5"/>
  <c r="C225" i="5"/>
  <c r="F224" i="5"/>
  <c r="E224" i="5"/>
  <c r="D224" i="5"/>
  <c r="C224" i="5"/>
  <c r="F223" i="5"/>
  <c r="E223" i="5"/>
  <c r="D223" i="5"/>
  <c r="C223" i="5"/>
  <c r="F222" i="5"/>
  <c r="E222" i="5"/>
  <c r="D222" i="5"/>
  <c r="C222" i="5"/>
  <c r="F221" i="5"/>
  <c r="E221" i="5"/>
  <c r="D221" i="5"/>
  <c r="C221" i="5"/>
  <c r="F220" i="5"/>
  <c r="E220" i="5"/>
  <c r="D220" i="5"/>
  <c r="C220" i="5"/>
  <c r="F219" i="5"/>
  <c r="E219" i="5"/>
  <c r="D219" i="5"/>
  <c r="C219" i="5"/>
  <c r="F218" i="5"/>
  <c r="E218" i="5"/>
  <c r="D218" i="5"/>
  <c r="C218" i="5"/>
  <c r="F217" i="5"/>
  <c r="E217" i="5"/>
  <c r="D217" i="5"/>
  <c r="C217" i="5"/>
  <c r="F216" i="5"/>
  <c r="E216" i="5"/>
  <c r="D216" i="5"/>
  <c r="C216" i="5"/>
  <c r="F215" i="5"/>
  <c r="E215" i="5"/>
  <c r="D215" i="5"/>
  <c r="C215" i="5"/>
  <c r="F214" i="5"/>
  <c r="E214" i="5"/>
  <c r="D214" i="5"/>
  <c r="C214" i="5"/>
  <c r="F213" i="5"/>
  <c r="E213" i="5"/>
  <c r="D213" i="5"/>
  <c r="C213" i="5"/>
  <c r="F212" i="5"/>
  <c r="E212" i="5"/>
  <c r="D212" i="5"/>
  <c r="C212" i="5"/>
  <c r="F211" i="5"/>
  <c r="E211" i="5"/>
  <c r="D211" i="5"/>
  <c r="C211" i="5"/>
  <c r="F210" i="5"/>
  <c r="E210" i="5"/>
  <c r="D210" i="5"/>
  <c r="C210" i="5"/>
  <c r="F209" i="5"/>
  <c r="E209" i="5"/>
  <c r="D209" i="5"/>
  <c r="C209" i="5"/>
  <c r="F208" i="5"/>
  <c r="E208" i="5"/>
  <c r="D208" i="5"/>
  <c r="C208" i="5"/>
  <c r="F207" i="5"/>
  <c r="E207" i="5"/>
  <c r="D207" i="5"/>
  <c r="C207" i="5"/>
  <c r="F206" i="5"/>
  <c r="E206" i="5"/>
  <c r="D206" i="5"/>
  <c r="C206" i="5"/>
  <c r="F205" i="5"/>
  <c r="E205" i="5"/>
  <c r="D205" i="5"/>
  <c r="C205" i="5"/>
  <c r="F204" i="5"/>
  <c r="E204" i="5"/>
  <c r="D204" i="5"/>
  <c r="C204" i="5"/>
  <c r="F203" i="5"/>
  <c r="E203" i="5"/>
  <c r="D203" i="5"/>
  <c r="C203" i="5"/>
  <c r="F202" i="5"/>
  <c r="E202" i="5"/>
  <c r="D202" i="5"/>
  <c r="C202" i="5"/>
  <c r="F201" i="5"/>
  <c r="E201" i="5"/>
  <c r="D201" i="5"/>
  <c r="C201" i="5"/>
  <c r="F200" i="5"/>
  <c r="E200" i="5"/>
  <c r="D200" i="5"/>
  <c r="C200" i="5"/>
  <c r="F199" i="5"/>
  <c r="E199" i="5"/>
  <c r="D199" i="5"/>
  <c r="C199" i="5"/>
  <c r="F198" i="5"/>
  <c r="E198" i="5"/>
  <c r="D198" i="5"/>
  <c r="C198" i="5"/>
  <c r="F197" i="5"/>
  <c r="E197" i="5"/>
  <c r="D197" i="5"/>
  <c r="C197" i="5"/>
  <c r="F196" i="5"/>
  <c r="E196" i="5"/>
  <c r="D196" i="5"/>
  <c r="C196" i="5"/>
  <c r="F195" i="5"/>
  <c r="E195" i="5"/>
  <c r="D195" i="5"/>
  <c r="C195" i="5"/>
  <c r="F194" i="5"/>
  <c r="E194" i="5"/>
  <c r="D194" i="5"/>
  <c r="C194" i="5"/>
  <c r="F193" i="5"/>
  <c r="E193" i="5"/>
  <c r="D193" i="5"/>
  <c r="C193" i="5"/>
  <c r="F192" i="5"/>
  <c r="E192" i="5"/>
  <c r="D192" i="5"/>
  <c r="C192" i="5"/>
  <c r="F191" i="5"/>
  <c r="E191" i="5"/>
  <c r="D191" i="5"/>
  <c r="C191" i="5"/>
  <c r="F190" i="5"/>
  <c r="E190" i="5"/>
  <c r="D190" i="5"/>
  <c r="C190" i="5"/>
  <c r="F189" i="5"/>
  <c r="E189" i="5"/>
  <c r="D189" i="5"/>
  <c r="C189" i="5"/>
  <c r="F188" i="5"/>
  <c r="E188" i="5"/>
  <c r="D188" i="5"/>
  <c r="C188" i="5"/>
  <c r="F187" i="5"/>
  <c r="E187" i="5"/>
  <c r="D187" i="5"/>
  <c r="C187" i="5"/>
  <c r="F186" i="5"/>
  <c r="E186" i="5"/>
  <c r="D186" i="5"/>
  <c r="C186" i="5"/>
  <c r="F185" i="5"/>
  <c r="E185" i="5"/>
  <c r="D185" i="5"/>
  <c r="C185" i="5"/>
  <c r="F184" i="5"/>
  <c r="E184" i="5"/>
  <c r="D184" i="5"/>
  <c r="C184" i="5"/>
  <c r="F183" i="5"/>
  <c r="E183" i="5"/>
  <c r="D183" i="5"/>
  <c r="C183" i="5"/>
  <c r="F182" i="5"/>
  <c r="E182" i="5"/>
  <c r="D182" i="5"/>
  <c r="C182" i="5"/>
  <c r="F181" i="5"/>
  <c r="E181" i="5"/>
  <c r="D181" i="5"/>
  <c r="C181" i="5"/>
  <c r="F180" i="5"/>
  <c r="E180" i="5"/>
  <c r="D180" i="5"/>
  <c r="C180" i="5"/>
  <c r="F179" i="5"/>
  <c r="E179" i="5"/>
  <c r="D179" i="5"/>
  <c r="C179" i="5"/>
  <c r="F178" i="5"/>
  <c r="E178" i="5"/>
  <c r="D178" i="5"/>
  <c r="C178" i="5"/>
  <c r="F177" i="5"/>
  <c r="E177" i="5"/>
  <c r="D177" i="5"/>
  <c r="C177" i="5"/>
  <c r="F176" i="5"/>
  <c r="E176" i="5"/>
  <c r="D176" i="5"/>
  <c r="C176" i="5"/>
  <c r="F175" i="5"/>
  <c r="E175" i="5"/>
  <c r="D175" i="5"/>
  <c r="C175" i="5"/>
  <c r="F174" i="5"/>
  <c r="E174" i="5"/>
  <c r="D174" i="5"/>
  <c r="C174" i="5"/>
  <c r="F173" i="5"/>
  <c r="E173" i="5"/>
  <c r="D173" i="5"/>
  <c r="C173" i="5"/>
  <c r="F172" i="5"/>
  <c r="E172" i="5"/>
  <c r="D172" i="5"/>
  <c r="C172" i="5"/>
  <c r="F171" i="5"/>
  <c r="E171" i="5"/>
  <c r="D171" i="5"/>
  <c r="C171" i="5"/>
  <c r="F170" i="5"/>
  <c r="E170" i="5"/>
  <c r="D170" i="5"/>
  <c r="C170" i="5"/>
  <c r="F169" i="5"/>
  <c r="E169" i="5"/>
  <c r="D169" i="5"/>
  <c r="C169" i="5"/>
  <c r="F168" i="5"/>
  <c r="E168" i="5"/>
  <c r="D168" i="5"/>
  <c r="C168" i="5"/>
  <c r="F167" i="5"/>
  <c r="E167" i="5"/>
  <c r="D167" i="5"/>
  <c r="C167" i="5"/>
  <c r="F166" i="5"/>
  <c r="E166" i="5"/>
  <c r="D166" i="5"/>
  <c r="C166" i="5"/>
  <c r="F165" i="5"/>
  <c r="E165" i="5"/>
  <c r="D165" i="5"/>
  <c r="C165" i="5"/>
  <c r="F164" i="5"/>
  <c r="E164" i="5"/>
  <c r="D164" i="5"/>
  <c r="C164" i="5"/>
  <c r="F163" i="5"/>
  <c r="E163" i="5"/>
  <c r="D163" i="5"/>
  <c r="C163" i="5"/>
  <c r="F162" i="5"/>
  <c r="E162" i="5"/>
  <c r="D162" i="5"/>
  <c r="C162" i="5"/>
  <c r="F161" i="5"/>
  <c r="E161" i="5"/>
  <c r="D161" i="5"/>
  <c r="C161" i="5"/>
  <c r="F160" i="5"/>
  <c r="E160" i="5"/>
  <c r="D160" i="5"/>
  <c r="C160" i="5"/>
  <c r="F159" i="5"/>
  <c r="E159" i="5"/>
  <c r="D159" i="5"/>
  <c r="C159" i="5"/>
  <c r="F158" i="5"/>
  <c r="E158" i="5"/>
  <c r="D158" i="5"/>
  <c r="C158" i="5"/>
  <c r="F157" i="5"/>
  <c r="E157" i="5"/>
  <c r="D157" i="5"/>
  <c r="C157" i="5"/>
  <c r="F156" i="5"/>
  <c r="E156" i="5"/>
  <c r="D156" i="5"/>
  <c r="C156" i="5"/>
  <c r="F155" i="5"/>
  <c r="E155" i="5"/>
  <c r="D155" i="5"/>
  <c r="C155" i="5"/>
  <c r="F154" i="5"/>
  <c r="E154" i="5"/>
  <c r="D154" i="5"/>
  <c r="C154" i="5"/>
  <c r="F153" i="5"/>
  <c r="E153" i="5"/>
  <c r="D153" i="5"/>
  <c r="C153" i="5"/>
  <c r="F152" i="5"/>
  <c r="E152" i="5"/>
  <c r="D152" i="5"/>
  <c r="C152" i="5"/>
  <c r="F151" i="5"/>
  <c r="E151" i="5"/>
  <c r="D151" i="5"/>
  <c r="C151" i="5"/>
  <c r="F150" i="5"/>
  <c r="E150" i="5"/>
  <c r="D150" i="5"/>
  <c r="C150" i="5"/>
  <c r="F149" i="5"/>
  <c r="E149" i="5"/>
  <c r="D149" i="5"/>
  <c r="C149" i="5"/>
  <c r="F148" i="5"/>
  <c r="E148" i="5"/>
  <c r="D148" i="5"/>
  <c r="C148" i="5"/>
  <c r="F147" i="5"/>
  <c r="E147" i="5"/>
  <c r="D147" i="5"/>
  <c r="C147" i="5"/>
  <c r="F146" i="5"/>
  <c r="E146" i="5"/>
  <c r="D146" i="5"/>
  <c r="C146" i="5"/>
  <c r="F145" i="5"/>
  <c r="E145" i="5"/>
  <c r="D145" i="5"/>
  <c r="C145" i="5"/>
  <c r="F144" i="5"/>
  <c r="E144" i="5"/>
  <c r="D144" i="5"/>
  <c r="C144" i="5"/>
  <c r="F143" i="5"/>
  <c r="E143" i="5"/>
  <c r="D143" i="5"/>
  <c r="C143" i="5"/>
  <c r="F142" i="5"/>
  <c r="E142" i="5"/>
  <c r="D142" i="5"/>
  <c r="C142" i="5"/>
  <c r="F141" i="5"/>
  <c r="E141" i="5"/>
  <c r="D141" i="5"/>
  <c r="C141" i="5"/>
  <c r="F140" i="5"/>
  <c r="E140" i="5"/>
  <c r="D140" i="5"/>
  <c r="C140" i="5"/>
  <c r="F139" i="5"/>
  <c r="E139" i="5"/>
  <c r="D139" i="5"/>
  <c r="C139" i="5"/>
  <c r="F138" i="5"/>
  <c r="E138" i="5"/>
  <c r="D138" i="5"/>
  <c r="C138" i="5"/>
  <c r="F137" i="5"/>
  <c r="E137" i="5"/>
  <c r="D137" i="5"/>
  <c r="C137" i="5"/>
  <c r="F136" i="5"/>
  <c r="E136" i="5"/>
  <c r="D136" i="5"/>
  <c r="C136" i="5"/>
  <c r="F135" i="5"/>
  <c r="E135" i="5"/>
  <c r="D135" i="5"/>
  <c r="C135" i="5"/>
  <c r="F134" i="5"/>
  <c r="E134" i="5"/>
  <c r="D134" i="5"/>
  <c r="C134" i="5"/>
  <c r="F133" i="5"/>
  <c r="E133" i="5"/>
  <c r="D133" i="5"/>
  <c r="C133" i="5"/>
  <c r="F132" i="5"/>
  <c r="E132" i="5"/>
  <c r="D132" i="5"/>
  <c r="C132" i="5"/>
  <c r="F131" i="5"/>
  <c r="E131" i="5"/>
  <c r="D131" i="5"/>
  <c r="C131" i="5"/>
  <c r="F130" i="5"/>
  <c r="E130" i="5"/>
  <c r="D130" i="5"/>
  <c r="C130" i="5"/>
  <c r="F129" i="5"/>
  <c r="E129" i="5"/>
  <c r="D129" i="5"/>
  <c r="C129" i="5"/>
  <c r="F128" i="5"/>
  <c r="E128" i="5"/>
  <c r="D128" i="5"/>
  <c r="C128" i="5"/>
  <c r="F127" i="5"/>
  <c r="E127" i="5"/>
  <c r="D127" i="5"/>
  <c r="C127" i="5"/>
  <c r="F126" i="5"/>
  <c r="E126" i="5"/>
  <c r="D126" i="5"/>
  <c r="C126" i="5"/>
  <c r="F125" i="5"/>
  <c r="E125" i="5"/>
  <c r="D125" i="5"/>
  <c r="C125" i="5"/>
  <c r="F124" i="5"/>
  <c r="E124" i="5"/>
  <c r="D124" i="5"/>
  <c r="C124" i="5"/>
  <c r="F123" i="5"/>
  <c r="E123" i="5"/>
  <c r="D123" i="5"/>
  <c r="C123" i="5"/>
  <c r="F122" i="5"/>
  <c r="E122" i="5"/>
  <c r="D122" i="5"/>
  <c r="C122" i="5"/>
  <c r="F121" i="5"/>
  <c r="E121" i="5"/>
  <c r="D121" i="5"/>
  <c r="C121" i="5"/>
  <c r="F120" i="5"/>
  <c r="E120" i="5"/>
  <c r="D120" i="5"/>
  <c r="C120" i="5"/>
  <c r="F119" i="5"/>
  <c r="E119" i="5"/>
  <c r="D119" i="5"/>
  <c r="C119" i="5"/>
  <c r="F118" i="5"/>
  <c r="E118" i="5"/>
  <c r="D118" i="5"/>
  <c r="C118" i="5"/>
  <c r="F117" i="5"/>
  <c r="E117" i="5"/>
  <c r="D117" i="5"/>
  <c r="C117" i="5"/>
  <c r="F116" i="5"/>
  <c r="E116" i="5"/>
  <c r="D116" i="5"/>
  <c r="C116" i="5"/>
  <c r="F115" i="5"/>
  <c r="E115" i="5"/>
  <c r="D115" i="5"/>
  <c r="C115" i="5"/>
  <c r="F114" i="5"/>
  <c r="E114" i="5"/>
  <c r="D114" i="5"/>
  <c r="C114" i="5"/>
  <c r="F113" i="5"/>
  <c r="E113" i="5"/>
  <c r="D113" i="5"/>
  <c r="C113" i="5"/>
  <c r="F112" i="5"/>
  <c r="E112" i="5"/>
  <c r="D112" i="5"/>
  <c r="C112" i="5"/>
  <c r="F111" i="5"/>
  <c r="E111" i="5"/>
  <c r="D111" i="5"/>
  <c r="C111" i="5"/>
  <c r="F110" i="5"/>
  <c r="E110" i="5"/>
  <c r="D110" i="5"/>
  <c r="C110" i="5"/>
  <c r="F109" i="5"/>
  <c r="E109" i="5"/>
  <c r="D109" i="5"/>
  <c r="C109" i="5"/>
  <c r="F108" i="5"/>
  <c r="E108" i="5"/>
  <c r="D108" i="5"/>
  <c r="C108" i="5"/>
  <c r="F107" i="5"/>
  <c r="E107" i="5"/>
  <c r="D107" i="5"/>
  <c r="C107" i="5"/>
  <c r="F106" i="5"/>
  <c r="E106" i="5"/>
  <c r="D106" i="5"/>
  <c r="C106" i="5"/>
  <c r="F105" i="5"/>
  <c r="E105" i="5"/>
  <c r="D105" i="5"/>
  <c r="C105" i="5"/>
  <c r="F104" i="5"/>
  <c r="E104" i="5"/>
  <c r="D104" i="5"/>
  <c r="C104" i="5"/>
  <c r="F103" i="5"/>
  <c r="E103" i="5"/>
  <c r="D103" i="5"/>
  <c r="C103" i="5"/>
  <c r="F102" i="5"/>
  <c r="E102" i="5"/>
  <c r="D102" i="5"/>
  <c r="C102" i="5"/>
  <c r="F101" i="5"/>
  <c r="E101" i="5"/>
  <c r="D101" i="5"/>
  <c r="C101" i="5"/>
  <c r="F100" i="5"/>
  <c r="E100" i="5"/>
  <c r="D100" i="5"/>
  <c r="C100" i="5"/>
  <c r="F99" i="5"/>
  <c r="E99" i="5"/>
  <c r="D99" i="5"/>
  <c r="C99" i="5"/>
  <c r="F98" i="5"/>
  <c r="E98" i="5"/>
  <c r="D98" i="5"/>
  <c r="C98" i="5"/>
  <c r="F97" i="5"/>
  <c r="E97" i="5"/>
  <c r="D97" i="5"/>
  <c r="C97" i="5"/>
  <c r="F96" i="5"/>
  <c r="E96" i="5"/>
  <c r="D96" i="5"/>
  <c r="C96" i="5"/>
  <c r="F95" i="5"/>
  <c r="E95" i="5"/>
  <c r="D95" i="5"/>
  <c r="C95" i="5"/>
  <c r="F94" i="5"/>
  <c r="E94" i="5"/>
  <c r="D94" i="5"/>
  <c r="C94" i="5"/>
  <c r="F93" i="5"/>
  <c r="E93" i="5"/>
  <c r="D93" i="5"/>
  <c r="C93" i="5"/>
  <c r="F92" i="5"/>
  <c r="E92" i="5"/>
  <c r="D92" i="5"/>
  <c r="C92" i="5"/>
  <c r="F91" i="5"/>
  <c r="E91" i="5"/>
  <c r="D91" i="5"/>
  <c r="C91" i="5"/>
  <c r="F90" i="5"/>
  <c r="E90" i="5"/>
  <c r="D90" i="5"/>
  <c r="C90" i="5"/>
  <c r="F89" i="5"/>
  <c r="E89" i="5"/>
  <c r="D89" i="5"/>
  <c r="C89" i="5"/>
  <c r="F88" i="5"/>
  <c r="E88" i="5"/>
  <c r="D88" i="5"/>
  <c r="C88" i="5"/>
  <c r="F87" i="5"/>
  <c r="E87" i="5"/>
  <c r="D87" i="5"/>
  <c r="C87" i="5"/>
  <c r="F86" i="5"/>
  <c r="E86" i="5"/>
  <c r="D86" i="5"/>
  <c r="C86" i="5"/>
  <c r="F85" i="5"/>
  <c r="E85" i="5"/>
  <c r="D85" i="5"/>
  <c r="C85" i="5"/>
  <c r="F84" i="5"/>
  <c r="E84" i="5"/>
  <c r="D84" i="5"/>
  <c r="C84" i="5"/>
  <c r="F83" i="5"/>
  <c r="E83" i="5"/>
  <c r="D83" i="5"/>
  <c r="C83" i="5"/>
  <c r="F82" i="5"/>
  <c r="E82" i="5"/>
  <c r="D82" i="5"/>
  <c r="C82" i="5"/>
  <c r="F81" i="5"/>
  <c r="E81" i="5"/>
  <c r="D81" i="5"/>
  <c r="C81" i="5"/>
  <c r="F80" i="5"/>
  <c r="E80" i="5"/>
  <c r="D80" i="5"/>
  <c r="C80" i="5"/>
  <c r="F79" i="5"/>
  <c r="E79" i="5"/>
  <c r="D79" i="5"/>
  <c r="C79" i="5"/>
  <c r="F78" i="5"/>
  <c r="E78" i="5"/>
  <c r="D78" i="5"/>
  <c r="C78" i="5"/>
  <c r="F77" i="5"/>
  <c r="E77" i="5"/>
  <c r="D77" i="5"/>
  <c r="C77" i="5"/>
  <c r="F76" i="5"/>
  <c r="E76" i="5"/>
  <c r="D76" i="5"/>
  <c r="C76" i="5"/>
  <c r="F75" i="5"/>
  <c r="E75" i="5"/>
  <c r="D75" i="5"/>
  <c r="C75" i="5"/>
  <c r="F74" i="5"/>
  <c r="E74" i="5"/>
  <c r="D74" i="5"/>
  <c r="C74" i="5"/>
  <c r="F73" i="5"/>
  <c r="E73" i="5"/>
  <c r="D73" i="5"/>
  <c r="C73" i="5"/>
  <c r="F72" i="5"/>
  <c r="E72" i="5"/>
  <c r="D72" i="5"/>
  <c r="C72" i="5"/>
  <c r="F71" i="5"/>
  <c r="E71" i="5"/>
  <c r="D71" i="5"/>
  <c r="C71" i="5"/>
  <c r="F70" i="5"/>
  <c r="E70" i="5"/>
  <c r="D70" i="5"/>
  <c r="C70" i="5"/>
  <c r="F69" i="5"/>
  <c r="E69" i="5"/>
  <c r="D69" i="5"/>
  <c r="C69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E58" i="5"/>
  <c r="D58" i="5"/>
  <c r="C58" i="5"/>
  <c r="F57" i="5"/>
  <c r="E57" i="5"/>
  <c r="D57" i="5"/>
  <c r="C57" i="5"/>
  <c r="F56" i="5"/>
  <c r="E56" i="5"/>
  <c r="D56" i="5"/>
  <c r="C56" i="5"/>
  <c r="F55" i="5"/>
  <c r="E55" i="5"/>
  <c r="D55" i="5"/>
  <c r="C55" i="5"/>
  <c r="F54" i="5"/>
  <c r="E54" i="5"/>
  <c r="D54" i="5"/>
  <c r="C54" i="5"/>
  <c r="F53" i="5"/>
  <c r="E53" i="5"/>
  <c r="D53" i="5"/>
  <c r="C53" i="5"/>
  <c r="F52" i="5"/>
  <c r="E52" i="5"/>
  <c r="D52" i="5"/>
  <c r="C52" i="5"/>
  <c r="F51" i="5"/>
  <c r="E51" i="5"/>
  <c r="D51" i="5"/>
  <c r="C51" i="5"/>
  <c r="F50" i="5"/>
  <c r="E50" i="5"/>
  <c r="D50" i="5"/>
  <c r="C50" i="5"/>
  <c r="F49" i="5"/>
  <c r="E49" i="5"/>
  <c r="D49" i="5"/>
  <c r="C49" i="5"/>
  <c r="F48" i="5"/>
  <c r="E48" i="5"/>
  <c r="D48" i="5"/>
  <c r="C48" i="5"/>
  <c r="F47" i="5"/>
  <c r="E47" i="5"/>
  <c r="D47" i="5"/>
  <c r="C47" i="5"/>
  <c r="F46" i="5"/>
  <c r="E46" i="5"/>
  <c r="D46" i="5"/>
  <c r="C46" i="5"/>
  <c r="F45" i="5"/>
  <c r="E45" i="5"/>
  <c r="D45" i="5"/>
  <c r="C45" i="5"/>
  <c r="F44" i="5"/>
  <c r="E44" i="5"/>
  <c r="D44" i="5"/>
  <c r="C44" i="5"/>
  <c r="F43" i="5"/>
  <c r="E43" i="5"/>
  <c r="D43" i="5"/>
  <c r="C43" i="5"/>
  <c r="F42" i="5"/>
  <c r="E42" i="5"/>
  <c r="D42" i="5"/>
  <c r="C42" i="5"/>
  <c r="F41" i="5"/>
  <c r="E41" i="5"/>
  <c r="D41" i="5"/>
  <c r="C41" i="5"/>
  <c r="F40" i="5"/>
  <c r="E40" i="5"/>
  <c r="D40" i="5"/>
  <c r="C40" i="5"/>
  <c r="F39" i="5"/>
  <c r="E39" i="5"/>
  <c r="D39" i="5"/>
  <c r="C39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F30" i="5"/>
  <c r="E30" i="5"/>
  <c r="D30" i="5"/>
  <c r="C30" i="5"/>
  <c r="F29" i="5"/>
  <c r="E29" i="5"/>
  <c r="D29" i="5"/>
  <c r="C29" i="5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</calcChain>
</file>

<file path=xl/sharedStrings.xml><?xml version="1.0" encoding="utf-8"?>
<sst xmlns="http://schemas.openxmlformats.org/spreadsheetml/2006/main" count="15108" uniqueCount="144">
  <si>
    <t>Source:</t>
  </si>
  <si>
    <t>https://www.ams.usda.gov/mnreports/ams_1651.pdf</t>
  </si>
  <si>
    <t>Prior to 4/25/19 -source: USDA/AMS TV_LS145</t>
  </si>
  <si>
    <t>https://www.ams.usda.gov/mnreports/jc_171.txt</t>
  </si>
  <si>
    <t>Data from Jan 1991 to Mar 2003 from AMS database</t>
  </si>
  <si>
    <t>Historic replacement data can be found in ReplacementsWestPlainsMO.xlsm</t>
  </si>
  <si>
    <t>Cows weights changed on 2/1/13 from Breakers 1200-1600 lbs to 1400-1800 lbs</t>
  </si>
  <si>
    <t xml:space="preserve">  Boners 800-1200 lbs to 900-1400 lbs</t>
  </si>
  <si>
    <t xml:space="preserve">  Lean 850-1200 lbs to 800-1400 lbs</t>
  </si>
  <si>
    <t>West Plains, MO Auctions - Weekly Slaughter Cattle</t>
  </si>
  <si>
    <t>Ozarks Regional Stockyard</t>
  </si>
  <si>
    <t>History</t>
  </si>
  <si>
    <t>Cows</t>
  </si>
  <si>
    <t>Bulls</t>
  </si>
  <si>
    <t>Slaughter Cows</t>
  </si>
  <si>
    <t>Slaughter Bulls</t>
  </si>
  <si>
    <t>Feeder/Stocker Cows (Medium &amp; Large 1-2)</t>
  </si>
  <si>
    <t>Slaughter</t>
  </si>
  <si>
    <t>Breaking</t>
  </si>
  <si>
    <t>Boning</t>
  </si>
  <si>
    <t>Lean</t>
  </si>
  <si>
    <t>YG 1-2</t>
  </si>
  <si>
    <t>Yield Grade 1-2</t>
  </si>
  <si>
    <t>1 1/2 -3 yrs</t>
  </si>
  <si>
    <t>3-7 years</t>
  </si>
  <si>
    <t>Cattle</t>
  </si>
  <si>
    <t>75-80%</t>
  </si>
  <si>
    <t xml:space="preserve">80-85% </t>
  </si>
  <si>
    <t>85-90%</t>
  </si>
  <si>
    <t>70-80</t>
  </si>
  <si>
    <t>80-85</t>
  </si>
  <si>
    <t>85-90</t>
  </si>
  <si>
    <t>Price</t>
  </si>
  <si>
    <t>Weight</t>
  </si>
  <si>
    <t>date</t>
  </si>
  <si>
    <t>Volume</t>
  </si>
  <si>
    <t>Average Dressing</t>
  </si>
  <si>
    <t>low</t>
  </si>
  <si>
    <t>high</t>
  </si>
  <si>
    <t>West Plains, MO Auctions - Monthly Slaughter Cattle</t>
  </si>
  <si>
    <t>(calculated by LMIC)</t>
  </si>
  <si>
    <t>Young (1 1/2 - 3 years)</t>
  </si>
  <si>
    <t>Young/Middle Aged (3-7 years)</t>
  </si>
  <si>
    <t/>
  </si>
  <si>
    <t>West Plains, MO Auctions - Weekly Replacement cattle</t>
  </si>
  <si>
    <t>Replacement</t>
  </si>
  <si>
    <r>
      <t xml:space="preserve">Bred Heifer  Medium &amp; Large 1-2 </t>
    </r>
    <r>
      <rPr>
        <sz val="12"/>
        <rFont val="Arial"/>
        <family val="2"/>
      </rPr>
      <t xml:space="preserve"> ($/head)</t>
    </r>
  </si>
  <si>
    <r>
      <t xml:space="preserve">Bred Heifer  Medium &amp; Large 2 </t>
    </r>
    <r>
      <rPr>
        <sz val="12"/>
        <rFont val="Arial"/>
        <family val="2"/>
      </rPr>
      <t xml:space="preserve"> ($/head)</t>
    </r>
  </si>
  <si>
    <r>
      <t xml:space="preserve">Bred Cows  Medium &amp; Large 1-2 </t>
    </r>
    <r>
      <rPr>
        <sz val="12"/>
        <rFont val="Arial"/>
        <family val="2"/>
      </rPr>
      <t xml:space="preserve"> ($/head)</t>
    </r>
  </si>
  <si>
    <r>
      <t>Bred Cows  Medium &amp; Large 2</t>
    </r>
    <r>
      <rPr>
        <sz val="12"/>
        <rFont val="Arial"/>
        <family val="2"/>
      </rPr>
      <t xml:space="preserve">  ($/head)</t>
    </r>
  </si>
  <si>
    <t>Stock Cows  Medium &amp; Large 1-2</t>
  </si>
  <si>
    <t>Stock Cows  Medium &amp; Large 2</t>
  </si>
  <si>
    <t>Cow-Calf Pairs  Medium &amp; Large 1-2</t>
  </si>
  <si>
    <r>
      <t>Cow-Calf Pairs  Medium &amp; Large 1-2 (calf 150-300 lb)</t>
    </r>
    <r>
      <rPr>
        <sz val="12"/>
        <rFont val="Arial"/>
        <family val="2"/>
      </rPr>
      <t xml:space="preserve">  ($/family)</t>
    </r>
  </si>
  <si>
    <r>
      <t>Cow-Calf Pairs  Medium &amp; Large 1-2 (calf over 300 lb)</t>
    </r>
    <r>
      <rPr>
        <sz val="12"/>
        <rFont val="Arial"/>
        <family val="2"/>
      </rPr>
      <t xml:space="preserve">  ($/family)</t>
    </r>
  </si>
  <si>
    <t>Cow-Calf Pairs  Medium &amp; Large 2</t>
  </si>
  <si>
    <r>
      <t>Cow-Calf Pairs  Medium &amp; Large 2 (calf 150-300 lb)</t>
    </r>
    <r>
      <rPr>
        <sz val="12"/>
        <rFont val="Arial"/>
        <family val="2"/>
      </rPr>
      <t xml:space="preserve">  ($/family)</t>
    </r>
  </si>
  <si>
    <t>Bulls Med &amp; Lg 1-2</t>
  </si>
  <si>
    <t>x</t>
  </si>
  <si>
    <t>1-3 Mnth</t>
  </si>
  <si>
    <t>1-6 Mnth</t>
  </si>
  <si>
    <t>4-6 Mnth.</t>
  </si>
  <si>
    <t>4-9 Mnth</t>
  </si>
  <si>
    <t>7-9 Mnth.</t>
  </si>
  <si>
    <t>1-9 Mnth</t>
  </si>
  <si>
    <t>1-3 Months Bred</t>
  </si>
  <si>
    <t>4-6 Months Bred</t>
  </si>
  <si>
    <t>4-9 Months Bred</t>
  </si>
  <si>
    <t>7-9 Months Bred</t>
  </si>
  <si>
    <t>1-9 Months Bred</t>
  </si>
  <si>
    <r>
      <t xml:space="preserve">Open   </t>
    </r>
    <r>
      <rPr>
        <sz val="11"/>
        <rFont val="Arial"/>
        <family val="2"/>
      </rPr>
      <t>($/cwt)</t>
    </r>
  </si>
  <si>
    <r>
      <t xml:space="preserve">Open (calf less than 150 lb) </t>
    </r>
    <r>
      <rPr>
        <sz val="11"/>
        <rFont val="Arial"/>
        <family val="2"/>
      </rPr>
      <t xml:space="preserve">  ($/family)</t>
    </r>
  </si>
  <si>
    <t>Open</t>
  </si>
  <si>
    <r>
      <t xml:space="preserve">Open  (calf less than 150 lb)  </t>
    </r>
    <r>
      <rPr>
        <sz val="11"/>
        <rFont val="Arial"/>
        <family val="2"/>
      </rPr>
      <t>($/family)</t>
    </r>
  </si>
  <si>
    <t xml:space="preserve">  ($/Head)</t>
  </si>
  <si>
    <t>&lt;2 yrs</t>
  </si>
  <si>
    <t>2-4 yrs</t>
  </si>
  <si>
    <t>2-8 yrs</t>
  </si>
  <si>
    <t>5-8 yrs</t>
  </si>
  <si>
    <t>&gt;5 yrs</t>
  </si>
  <si>
    <t>&gt;8yrs</t>
  </si>
  <si>
    <t>&lt;2yrs</t>
  </si>
  <si>
    <t>West Plains, MO Auctions - Monthly Replacement cattle</t>
  </si>
  <si>
    <t>West Plains, MO Auctions - Annual Replacement cattle</t>
  </si>
  <si>
    <t>JC_LS171</t>
  </si>
  <si>
    <t>West Plains, MO Replacements</t>
  </si>
  <si>
    <t>Bred Cows</t>
  </si>
  <si>
    <t>($/Head)</t>
  </si>
  <si>
    <t>Medium and Large 1-2</t>
  </si>
  <si>
    <t>Age:</t>
  </si>
  <si>
    <t xml:space="preserve">3-7 years old </t>
  </si>
  <si>
    <t xml:space="preserve">8-10 years old </t>
  </si>
  <si>
    <t xml:space="preserve">3-7 years old to short &amp; solid mouth </t>
  </si>
  <si>
    <t>3-7 years old to short &amp; solid mouth cont…</t>
  </si>
  <si>
    <t>Short &amp; Solid Mouth</t>
  </si>
  <si>
    <t>Short &amp; Solid Mouth to Broken Mouth</t>
  </si>
  <si>
    <t>Broken Mouth</t>
  </si>
  <si>
    <t>Broken Mouth to Aged</t>
  </si>
  <si>
    <t>2-8 Years old to Broken Mouth</t>
  </si>
  <si>
    <t>Pregancy:</t>
  </si>
  <si>
    <t>2nd &amp; 3rd stage</t>
  </si>
  <si>
    <t>2nd stage</t>
  </si>
  <si>
    <t xml:space="preserve"> 3rd stage</t>
  </si>
  <si>
    <t>1st stage</t>
  </si>
  <si>
    <t>1st &amp; 2nd stage</t>
  </si>
  <si>
    <t>1st, 2nd, &amp; 3rd stage</t>
  </si>
  <si>
    <t>Black and other colors</t>
  </si>
  <si>
    <t>3rd stage</t>
  </si>
  <si>
    <t>Weight (lbs)</t>
  </si>
  <si>
    <t>Medium and Large 1</t>
  </si>
  <si>
    <t xml:space="preserve">4-7 years old to short &amp; solid mouth </t>
  </si>
  <si>
    <t xml:space="preserve">2-8 years old </t>
  </si>
  <si>
    <t>Short &amp; Solid Mouth to Aged</t>
  </si>
  <si>
    <t>2nd  stage</t>
  </si>
  <si>
    <t>Medium &amp; Large 2</t>
  </si>
  <si>
    <t xml:space="preserve">2 -8 years old to short &amp; solid mouth </t>
  </si>
  <si>
    <t>2-8 years old</t>
  </si>
  <si>
    <t>2-8 Years Old to Aged</t>
  </si>
  <si>
    <t>1st, 2nd, 3rd stage</t>
  </si>
  <si>
    <t>1st,2nd,3rd stage</t>
  </si>
  <si>
    <t>1st,2nd, 3rd stage</t>
  </si>
  <si>
    <t>Pairs</t>
  </si>
  <si>
    <t>($/Pair)</t>
  </si>
  <si>
    <t>Medium &amp; Large 1</t>
  </si>
  <si>
    <t xml:space="preserve">2-8 years old to short &amp; solid mouth </t>
  </si>
  <si>
    <t>2-8 Years Old</t>
  </si>
  <si>
    <t>Cow Weight</t>
  </si>
  <si>
    <t>Calf weight</t>
  </si>
  <si>
    <t>Rebred</t>
  </si>
  <si>
    <t>wide range</t>
  </si>
  <si>
    <t>birth - 150</t>
  </si>
  <si>
    <t>150-350</t>
  </si>
  <si>
    <t>350 &amp; over</t>
  </si>
  <si>
    <t>All</t>
  </si>
  <si>
    <t>Some</t>
  </si>
  <si>
    <t>Medium &amp; Large 1-2</t>
  </si>
  <si>
    <t>2 - 8 years</t>
  </si>
  <si>
    <t>2 - 8 years cont…</t>
  </si>
  <si>
    <t>2-8 years old to short &amp; solid mouth cont…</t>
  </si>
  <si>
    <t>2-8 Years old to Aged</t>
  </si>
  <si>
    <t>Short and solid to Aged</t>
  </si>
  <si>
    <t>.</t>
  </si>
  <si>
    <t>Short &amp; Solid Mouth to aged</t>
  </si>
  <si>
    <t xml:space="preserve">2-8 yrs to Broken Mouth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</si>
</sst>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mm/dd/yy;@"/>
    <numFmt numFmtId="166" formatCode="#,#00.00"/>
    <numFmt numFmtId="167" formatCode="##00"/>
    <numFmt numFmtId="168" formatCode="mm/dd/yy"/>
    <numFmt numFmtId="169" formatCode="mmm\-yy_)"/>
  </numFmts>
  <fonts count="26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name val="Aptos Narrow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08">
    <xf numFmtId="0" fontId="0" fillId="0" borderId="0" xfId="0"/>
    <xf numFmtId="0" fontId="1" fillId="0" borderId="0" xfId="1"/>
    <xf numFmtId="14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3" fillId="0" borderId="0" xfId="0" applyFont="1"/>
    <xf numFmtId="0" fontId="4" fillId="0" borderId="0" xfId="0" applyFont="1"/>
    <xf numFmtId="14" fontId="5" fillId="2" borderId="0" xfId="0" applyNumberFormat="1" applyFont="1" applyFill="1"/>
    <xf numFmtId="0" fontId="6" fillId="2" borderId="0" xfId="0" applyFont="1" applyFill="1" applyAlignment="1">
      <alignment vertical="top"/>
    </xf>
    <xf numFmtId="0" fontId="7" fillId="0" borderId="0" xfId="0" applyFont="1"/>
    <xf numFmtId="14" fontId="8" fillId="2" borderId="0" xfId="0" applyNumberFormat="1" applyFont="1" applyFill="1"/>
    <xf numFmtId="0" fontId="8" fillId="0" borderId="0" xfId="0" applyFont="1"/>
    <xf numFmtId="164" fontId="9" fillId="3" borderId="1" xfId="0" applyNumberFormat="1" applyFont="1" applyFill="1" applyBorder="1" applyAlignment="1" applyProtection="1">
      <alignment horizontal="centerContinuous" vertical="center"/>
      <protection locked="0"/>
    </xf>
    <xf numFmtId="164" fontId="9" fillId="3" borderId="2" xfId="0" applyNumberFormat="1" applyFont="1" applyFill="1" applyBorder="1" applyAlignment="1" applyProtection="1">
      <alignment horizontal="centerContinuous" vertical="center"/>
      <protection locked="0"/>
    </xf>
    <xf numFmtId="164" fontId="9" fillId="3" borderId="3" xfId="0" applyNumberFormat="1" applyFont="1" applyFill="1" applyBorder="1" applyAlignment="1" applyProtection="1">
      <alignment horizontal="centerContinuous" vertical="center"/>
      <protection locked="0"/>
    </xf>
    <xf numFmtId="164" fontId="9" fillId="3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left"/>
    </xf>
    <xf numFmtId="1" fontId="10" fillId="0" borderId="1" xfId="2" applyNumberFormat="1" applyFont="1" applyBorder="1" applyAlignment="1">
      <alignment horizontal="left"/>
    </xf>
    <xf numFmtId="1" fontId="6" fillId="0" borderId="2" xfId="2" applyNumberFormat="1" applyFont="1" applyBorder="1" applyAlignment="1">
      <alignment horizontal="left"/>
    </xf>
    <xf numFmtId="2" fontId="6" fillId="0" borderId="2" xfId="2" applyNumberFormat="1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164" fontId="9" fillId="3" borderId="5" xfId="0" applyNumberFormat="1" applyFont="1" applyFill="1" applyBorder="1" applyAlignment="1" applyProtection="1">
      <alignment horizontal="center"/>
      <protection locked="0"/>
    </xf>
    <xf numFmtId="164" fontId="9" fillId="3" borderId="6" xfId="0" applyNumberFormat="1" applyFont="1" applyFill="1" applyBorder="1" applyAlignment="1" applyProtection="1">
      <alignment horizontal="center"/>
      <protection locked="0"/>
    </xf>
    <xf numFmtId="0" fontId="10" fillId="0" borderId="7" xfId="2" applyFont="1" applyBorder="1" applyAlignment="1">
      <alignment horizontal="centerContinuous"/>
    </xf>
    <xf numFmtId="0" fontId="10" fillId="0" borderId="8" xfId="2" applyFont="1" applyBorder="1" applyAlignment="1">
      <alignment horizontal="centerContinuous"/>
    </xf>
    <xf numFmtId="0" fontId="10" fillId="0" borderId="2" xfId="2" applyFont="1" applyBorder="1" applyAlignment="1">
      <alignment horizontal="left"/>
    </xf>
    <xf numFmtId="1" fontId="10" fillId="0" borderId="2" xfId="2" applyNumberFormat="1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2" fontId="10" fillId="0" borderId="2" xfId="2" applyNumberFormat="1" applyFont="1" applyBorder="1" applyAlignment="1">
      <alignment horizontal="left"/>
    </xf>
    <xf numFmtId="2" fontId="10" fillId="0" borderId="3" xfId="2" applyNumberFormat="1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4" fontId="8" fillId="3" borderId="9" xfId="0" applyNumberFormat="1" applyFont="1" applyFill="1" applyBorder="1" applyAlignment="1" applyProtection="1">
      <alignment horizontal="center"/>
      <protection locked="0"/>
    </xf>
    <xf numFmtId="0" fontId="11" fillId="0" borderId="7" xfId="2" applyFont="1" applyBorder="1" applyAlignment="1">
      <alignment horizontal="centerContinuous"/>
    </xf>
    <xf numFmtId="0" fontId="11" fillId="0" borderId="8" xfId="2" applyFont="1" applyBorder="1" applyAlignment="1">
      <alignment horizontal="centerContinuous"/>
    </xf>
    <xf numFmtId="1" fontId="11" fillId="0" borderId="7" xfId="2" applyNumberFormat="1" applyFont="1" applyBorder="1" applyAlignment="1">
      <alignment horizontal="centerContinuous"/>
    </xf>
    <xf numFmtId="1" fontId="11" fillId="0" borderId="8" xfId="2" applyNumberFormat="1" applyFont="1" applyBorder="1" applyAlignment="1">
      <alignment horizontal="centerContinuous"/>
    </xf>
    <xf numFmtId="2" fontId="11" fillId="0" borderId="7" xfId="2" applyNumberFormat="1" applyFont="1" applyBorder="1" applyAlignment="1">
      <alignment horizontal="centerContinuous"/>
    </xf>
    <xf numFmtId="2" fontId="11" fillId="0" borderId="8" xfId="2" applyNumberFormat="1" applyFont="1" applyBorder="1" applyAlignment="1">
      <alignment horizontal="centerContinuous"/>
    </xf>
    <xf numFmtId="14" fontId="8" fillId="0" borderId="10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3" borderId="1" xfId="0" applyNumberFormat="1" applyFont="1" applyFill="1" applyBorder="1" applyAlignment="1" applyProtection="1">
      <alignment horizontal="centerContinuous"/>
      <protection locked="0"/>
    </xf>
    <xf numFmtId="164" fontId="5" fillId="3" borderId="2" xfId="0" applyNumberFormat="1" applyFont="1" applyFill="1" applyBorder="1" applyAlignment="1" applyProtection="1">
      <alignment horizontal="centerContinuous"/>
      <protection locked="0"/>
    </xf>
    <xf numFmtId="164" fontId="5" fillId="3" borderId="3" xfId="0" applyNumberFormat="1" applyFont="1" applyFill="1" applyBorder="1" applyAlignment="1" applyProtection="1">
      <alignment horizontal="centerContinuous"/>
      <protection locked="0"/>
    </xf>
    <xf numFmtId="164" fontId="8" fillId="3" borderId="4" xfId="0" applyNumberFormat="1" applyFont="1" applyFill="1" applyBorder="1" applyAlignment="1" applyProtection="1">
      <alignment horizontal="centerContinuous"/>
      <protection locked="0"/>
    </xf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2" fontId="12" fillId="0" borderId="0" xfId="2" applyNumberFormat="1" applyFont="1" applyAlignment="1">
      <alignment horizontal="center"/>
    </xf>
    <xf numFmtId="14" fontId="2" fillId="0" borderId="0" xfId="0" applyNumberFormat="1" applyFont="1"/>
    <xf numFmtId="165" fontId="4" fillId="0" borderId="0" xfId="0" applyNumberFormat="1" applyFont="1"/>
    <xf numFmtId="2" fontId="2" fillId="0" borderId="0" xfId="2" applyNumberFormat="1"/>
    <xf numFmtId="1" fontId="2" fillId="0" borderId="0" xfId="2" applyNumberFormat="1"/>
    <xf numFmtId="166" fontId="13" fillId="0" borderId="0" xfId="0" applyNumberFormat="1" applyFont="1"/>
    <xf numFmtId="0" fontId="2" fillId="0" borderId="0" xfId="2"/>
    <xf numFmtId="1" fontId="2" fillId="0" borderId="0" xfId="2" applyNumberFormat="1" applyAlignment="1">
      <alignment wrapText="1"/>
    </xf>
    <xf numFmtId="2" fontId="2" fillId="0" borderId="0" xfId="2" applyNumberFormat="1" applyAlignment="1">
      <alignment wrapText="1"/>
    </xf>
    <xf numFmtId="165" fontId="8" fillId="0" borderId="0" xfId="0" applyNumberFormat="1" applyFont="1"/>
    <xf numFmtId="2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67" fontId="14" fillId="0" borderId="0" xfId="0" applyNumberFormat="1" applyFont="1"/>
    <xf numFmtId="166" fontId="14" fillId="0" borderId="0" xfId="0" applyNumberFormat="1" applyFont="1"/>
    <xf numFmtId="0" fontId="15" fillId="0" borderId="0" xfId="0" applyFont="1"/>
    <xf numFmtId="0" fontId="16" fillId="0" borderId="0" xfId="0" applyFont="1"/>
    <xf numFmtId="166" fontId="17" fillId="0" borderId="0" xfId="0" applyNumberFormat="1" applyFont="1"/>
    <xf numFmtId="168" fontId="2" fillId="0" borderId="0" xfId="0" applyNumberFormat="1" applyFont="1"/>
    <xf numFmtId="0" fontId="16" fillId="0" borderId="0" xfId="0" applyFont="1" applyAlignment="1">
      <alignment vertical="center"/>
    </xf>
    <xf numFmtId="14" fontId="5" fillId="0" borderId="0" xfId="0" applyNumberFormat="1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5" fillId="3" borderId="5" xfId="0" applyNumberFormat="1" applyFont="1" applyFill="1" applyBorder="1" applyAlignment="1" applyProtection="1">
      <alignment horizontal="center"/>
      <protection locked="0"/>
    </xf>
    <xf numFmtId="164" fontId="5" fillId="3" borderId="6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164" fontId="18" fillId="3" borderId="9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1" fontId="19" fillId="0" borderId="7" xfId="0" applyNumberFormat="1" applyFont="1" applyBorder="1" applyAlignment="1">
      <alignment horizontal="centerContinuous"/>
    </xf>
    <xf numFmtId="2" fontId="19" fillId="0" borderId="7" xfId="0" applyNumberFormat="1" applyFont="1" applyBorder="1" applyAlignment="1">
      <alignment horizontal="centerContinuous"/>
    </xf>
    <xf numFmtId="2" fontId="19" fillId="0" borderId="9" xfId="0" applyNumberFormat="1" applyFont="1" applyBorder="1" applyAlignment="1">
      <alignment horizontal="centerContinuous"/>
    </xf>
    <xf numFmtId="169" fontId="8" fillId="0" borderId="0" xfId="0" applyNumberFormat="1" applyFont="1"/>
    <xf numFmtId="2" fontId="8" fillId="0" borderId="0" xfId="0" applyNumberFormat="1" applyFont="1"/>
    <xf numFmtId="0" fontId="20" fillId="0" borderId="0" xfId="0" applyFont="1"/>
    <xf numFmtId="0" fontId="18" fillId="0" borderId="6" xfId="0" applyFont="1" applyBorder="1" applyAlignment="1">
      <alignment horizontal="center"/>
    </xf>
    <xf numFmtId="2" fontId="0" fillId="0" borderId="0" xfId="0" applyNumberFormat="1"/>
    <xf numFmtId="14" fontId="4" fillId="2" borderId="0" xfId="0" applyNumberFormat="1" applyFont="1" applyFill="1"/>
    <xf numFmtId="0" fontId="8" fillId="2" borderId="0" xfId="0" applyFont="1" applyFill="1"/>
    <xf numFmtId="14" fontId="4" fillId="0" borderId="0" xfId="0" applyNumberFormat="1" applyFont="1"/>
    <xf numFmtId="0" fontId="3" fillId="4" borderId="1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Continuous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Continuous"/>
    </xf>
    <xf numFmtId="0" fontId="7" fillId="6" borderId="2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3" fillId="7" borderId="1" xfId="0" applyFont="1" applyFill="1" applyBorder="1" applyAlignment="1">
      <alignment horizontal="centerContinuous"/>
    </xf>
    <xf numFmtId="0" fontId="7" fillId="7" borderId="2" xfId="0" applyFont="1" applyFill="1" applyBorder="1" applyAlignment="1">
      <alignment horizontal="centerContinuous"/>
    </xf>
    <xf numFmtId="0" fontId="7" fillId="7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3" fillId="8" borderId="1" xfId="0" applyFont="1" applyFill="1" applyBorder="1" applyAlignment="1">
      <alignment horizontal="centerContinuous"/>
    </xf>
    <xf numFmtId="0" fontId="7" fillId="8" borderId="2" xfId="0" applyFont="1" applyFill="1" applyBorder="1" applyAlignment="1">
      <alignment horizontal="centerContinuous"/>
    </xf>
    <xf numFmtId="0" fontId="3" fillId="9" borderId="1" xfId="0" applyFont="1" applyFill="1" applyBorder="1" applyAlignment="1">
      <alignment horizontal="centerContinuous"/>
    </xf>
    <xf numFmtId="0" fontId="7" fillId="9" borderId="2" xfId="0" applyFont="1" applyFill="1" applyBorder="1" applyAlignment="1">
      <alignment horizontal="centerContinuous"/>
    </xf>
    <xf numFmtId="0" fontId="3" fillId="10" borderId="11" xfId="0" applyFont="1" applyFill="1" applyBorder="1" applyAlignment="1">
      <alignment horizontal="centerContinuous"/>
    </xf>
    <xf numFmtId="0" fontId="3" fillId="10" borderId="12" xfId="0" applyFont="1" applyFill="1" applyBorder="1" applyAlignment="1">
      <alignment horizontal="centerContinuous"/>
    </xf>
    <xf numFmtId="0" fontId="3" fillId="10" borderId="13" xfId="0" applyFont="1" applyFill="1" applyBorder="1" applyAlignment="1">
      <alignment horizontal="centerContinuous"/>
    </xf>
    <xf numFmtId="0" fontId="21" fillId="0" borderId="0" xfId="0" applyFont="1"/>
    <xf numFmtId="0" fontId="9" fillId="4" borderId="1" xfId="0" applyFont="1" applyFill="1" applyBorder="1"/>
    <xf numFmtId="0" fontId="9" fillId="5" borderId="1" xfId="0" applyFont="1" applyFill="1" applyBorder="1"/>
    <xf numFmtId="0" fontId="9" fillId="6" borderId="1" xfId="0" applyFont="1" applyFill="1" applyBorder="1" applyAlignment="1">
      <alignment horizontal="centerContinuous"/>
    </xf>
    <xf numFmtId="0" fontId="8" fillId="6" borderId="2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9" fillId="7" borderId="1" xfId="0" applyFont="1" applyFill="1" applyBorder="1" applyAlignment="1">
      <alignment horizontal="centerContinuous"/>
    </xf>
    <xf numFmtId="0" fontId="8" fillId="7" borderId="2" xfId="0" applyFont="1" applyFill="1" applyBorder="1" applyAlignment="1">
      <alignment horizontal="centerContinuous"/>
    </xf>
    <xf numFmtId="0" fontId="8" fillId="7" borderId="3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9" fillId="8" borderId="1" xfId="0" applyFont="1" applyFill="1" applyBorder="1" applyAlignment="1">
      <alignment horizontal="centerContinuous"/>
    </xf>
    <xf numFmtId="0" fontId="8" fillId="8" borderId="2" xfId="0" applyFont="1" applyFill="1" applyBorder="1" applyAlignment="1">
      <alignment horizontal="centerContinuous"/>
    </xf>
    <xf numFmtId="0" fontId="9" fillId="9" borderId="1" xfId="0" applyFont="1" applyFill="1" applyBorder="1" applyAlignment="1">
      <alignment horizontal="centerContinuous"/>
    </xf>
    <xf numFmtId="0" fontId="8" fillId="9" borderId="2" xfId="0" applyFont="1" applyFill="1" applyBorder="1" applyAlignment="1">
      <alignment horizontal="centerContinuous"/>
    </xf>
    <xf numFmtId="0" fontId="9" fillId="10" borderId="7" xfId="0" applyFont="1" applyFill="1" applyBorder="1" applyAlignment="1">
      <alignment horizontal="centerContinuous"/>
    </xf>
    <xf numFmtId="0" fontId="9" fillId="10" borderId="14" xfId="0" applyFont="1" applyFill="1" applyBorder="1" applyAlignment="1">
      <alignment horizontal="centerContinuous"/>
    </xf>
    <xf numFmtId="0" fontId="9" fillId="10" borderId="8" xfId="0" applyFont="1" applyFill="1" applyBorder="1" applyAlignment="1">
      <alignment horizontal="centerContinuous"/>
    </xf>
    <xf numFmtId="0" fontId="15" fillId="4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15" fillId="10" borderId="4" xfId="0" applyFont="1" applyFill="1" applyBorder="1" applyAlignment="1">
      <alignment horizontal="center" wrapText="1"/>
    </xf>
    <xf numFmtId="166" fontId="22" fillId="0" borderId="0" xfId="0" applyNumberFormat="1" applyFont="1"/>
    <xf numFmtId="167" fontId="2" fillId="0" borderId="0" xfId="0" applyNumberFormat="1" applyFont="1"/>
    <xf numFmtId="166" fontId="2" fillId="0" borderId="0" xfId="0" applyNumberFormat="1" applyFont="1"/>
    <xf numFmtId="14" fontId="0" fillId="0" borderId="0" xfId="0" applyNumberFormat="1"/>
    <xf numFmtId="0" fontId="23" fillId="0" borderId="0" xfId="2" applyFont="1"/>
    <xf numFmtId="0" fontId="24" fillId="0" borderId="0" xfId="2" applyFont="1"/>
    <xf numFmtId="0" fontId="10" fillId="0" borderId="0" xfId="2" applyFont="1"/>
    <xf numFmtId="0" fontId="6" fillId="0" borderId="0" xfId="2" applyFont="1"/>
    <xf numFmtId="0" fontId="10" fillId="3" borderId="0" xfId="2" applyFont="1" applyFill="1" applyAlignment="1">
      <alignment horizontal="left"/>
    </xf>
    <xf numFmtId="0" fontId="10" fillId="3" borderId="11" xfId="2" applyFont="1" applyFill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6" fillId="0" borderId="12" xfId="2" applyFont="1" applyBorder="1" applyAlignment="1">
      <alignment horizontal="left"/>
    </xf>
    <xf numFmtId="0" fontId="10" fillId="0" borderId="12" xfId="2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2" fillId="0" borderId="2" xfId="2" applyBorder="1"/>
    <xf numFmtId="0" fontId="2" fillId="0" borderId="3" xfId="2" applyBorder="1"/>
    <xf numFmtId="0" fontId="6" fillId="3" borderId="0" xfId="2" applyFont="1" applyFill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8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2" fillId="0" borderId="0" xfId="2" applyAlignment="1">
      <alignment horizontal="left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165" fontId="2" fillId="0" borderId="0" xfId="2" applyNumberFormat="1"/>
    <xf numFmtId="0" fontId="24" fillId="0" borderId="2" xfId="2" applyFont="1" applyBorder="1" applyAlignment="1">
      <alignment horizontal="left"/>
    </xf>
    <xf numFmtId="0" fontId="25" fillId="0" borderId="2" xfId="2" applyFont="1" applyBorder="1"/>
    <xf numFmtId="0" fontId="24" fillId="0" borderId="3" xfId="2" applyFont="1" applyBorder="1" applyAlignment="1">
      <alignment horizontal="left"/>
    </xf>
    <xf numFmtId="0" fontId="24" fillId="0" borderId="12" xfId="2" applyFont="1" applyBorder="1" applyAlignment="1">
      <alignment horizontal="left"/>
    </xf>
    <xf numFmtId="0" fontId="11" fillId="0" borderId="2" xfId="2" applyFont="1" applyBorder="1"/>
    <xf numFmtId="0" fontId="11" fillId="0" borderId="3" xfId="2" applyFont="1" applyBorder="1"/>
    <xf numFmtId="0" fontId="11" fillId="0" borderId="0" xfId="2" applyFont="1"/>
    <xf numFmtId="0" fontId="6" fillId="0" borderId="7" xfId="2" applyFont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2" fontId="6" fillId="0" borderId="1" xfId="2" applyNumberFormat="1" applyFont="1" applyBorder="1" applyAlignment="1">
      <alignment horizontal="left"/>
    </xf>
    <xf numFmtId="2" fontId="6" fillId="0" borderId="3" xfId="2" applyNumberFormat="1" applyFont="1" applyBorder="1" applyAlignment="1">
      <alignment horizontal="left"/>
    </xf>
    <xf numFmtId="2" fontId="6" fillId="0" borderId="12" xfId="2" applyNumberFormat="1" applyFont="1" applyBorder="1" applyAlignment="1">
      <alignment horizontal="left"/>
    </xf>
    <xf numFmtId="0" fontId="10" fillId="0" borderId="1" xfId="2" applyFont="1" applyBorder="1" applyAlignment="1">
      <alignment horizontal="centerContinuous"/>
    </xf>
    <xf numFmtId="0" fontId="11" fillId="0" borderId="3" xfId="2" applyFont="1" applyBorder="1" applyAlignment="1">
      <alignment horizontal="centerContinuous"/>
    </xf>
    <xf numFmtId="0" fontId="11" fillId="0" borderId="1" xfId="2" applyFont="1" applyBorder="1" applyAlignment="1">
      <alignment horizontal="centerContinuous"/>
    </xf>
    <xf numFmtId="2" fontId="10" fillId="0" borderId="7" xfId="2" applyNumberFormat="1" applyFont="1" applyBorder="1" applyAlignment="1">
      <alignment horizontal="centerContinuous"/>
    </xf>
    <xf numFmtId="0" fontId="11" fillId="0" borderId="4" xfId="2" applyFont="1" applyBorder="1" applyAlignment="1">
      <alignment horizontal="centerContinuous"/>
    </xf>
    <xf numFmtId="2" fontId="11" fillId="0" borderId="1" xfId="2" applyNumberFormat="1" applyFont="1" applyBorder="1" applyAlignment="1">
      <alignment horizontal="centerContinuous"/>
    </xf>
    <xf numFmtId="2" fontId="10" fillId="0" borderId="1" xfId="2" applyNumberFormat="1" applyFont="1" applyBorder="1" applyAlignment="1">
      <alignment horizontal="centerContinuous"/>
    </xf>
    <xf numFmtId="2" fontId="11" fillId="0" borderId="3" xfId="2" applyNumberFormat="1" applyFont="1" applyBorder="1" applyAlignment="1">
      <alignment horizontal="centerContinuous"/>
    </xf>
    <xf numFmtId="0" fontId="19" fillId="0" borderId="14" xfId="2" applyFont="1" applyBorder="1" applyAlignment="1">
      <alignment horizontal="centerContinuous"/>
    </xf>
    <xf numFmtId="0" fontId="19" fillId="0" borderId="4" xfId="2" applyFont="1" applyBorder="1" applyAlignment="1">
      <alignment horizontal="centerContinuous"/>
    </xf>
    <xf numFmtId="2" fontId="19" fillId="0" borderId="4" xfId="2" applyNumberFormat="1" applyFont="1" applyBorder="1" applyAlignment="1">
      <alignment horizontal="centerContinuous"/>
    </xf>
    <xf numFmtId="0" fontId="19" fillId="0" borderId="0" xfId="2" applyFont="1" applyAlignment="1">
      <alignment horizontal="centerContinuous"/>
    </xf>
    <xf numFmtId="1" fontId="24" fillId="0" borderId="0" xfId="2" applyNumberFormat="1" applyFont="1"/>
    <xf numFmtId="1" fontId="10" fillId="0" borderId="0" xfId="2" applyNumberFormat="1" applyFont="1"/>
    <xf numFmtId="1" fontId="6" fillId="0" borderId="0" xfId="2" applyNumberFormat="1" applyFont="1"/>
    <xf numFmtId="1" fontId="10" fillId="0" borderId="11" xfId="2" applyNumberFormat="1" applyFont="1" applyBorder="1" applyAlignment="1">
      <alignment horizontal="left"/>
    </xf>
    <xf numFmtId="1" fontId="6" fillId="0" borderId="12" xfId="2" applyNumberFormat="1" applyFont="1" applyBorder="1" applyAlignment="1">
      <alignment horizontal="left"/>
    </xf>
    <xf numFmtId="1" fontId="6" fillId="0" borderId="1" xfId="2" applyNumberFormat="1" applyFont="1" applyBorder="1" applyAlignment="1">
      <alignment horizontal="left"/>
    </xf>
    <xf numFmtId="1" fontId="6" fillId="0" borderId="3" xfId="2" applyNumberFormat="1" applyFont="1" applyBorder="1" applyAlignment="1">
      <alignment horizontal="left"/>
    </xf>
    <xf numFmtId="1" fontId="10" fillId="0" borderId="1" xfId="2" applyNumberFormat="1" applyFont="1" applyBorder="1" applyAlignment="1">
      <alignment horizontal="centerContinuous"/>
    </xf>
    <xf numFmtId="1" fontId="11" fillId="0" borderId="3" xfId="2" applyNumberFormat="1" applyFont="1" applyBorder="1" applyAlignment="1">
      <alignment horizontal="centerContinuous"/>
    </xf>
    <xf numFmtId="1" fontId="10" fillId="0" borderId="7" xfId="2" applyNumberFormat="1" applyFont="1" applyBorder="1" applyAlignment="1">
      <alignment horizontal="centerContinuous"/>
    </xf>
    <xf numFmtId="1" fontId="11" fillId="0" borderId="1" xfId="2" applyNumberFormat="1" applyFont="1" applyBorder="1" applyAlignment="1">
      <alignment horizontal="centerContinuous"/>
    </xf>
    <xf numFmtId="1" fontId="19" fillId="0" borderId="14" xfId="2" applyNumberFormat="1" applyFont="1" applyBorder="1" applyAlignment="1">
      <alignment horizontal="centerContinuous"/>
    </xf>
    <xf numFmtId="1" fontId="19" fillId="0" borderId="4" xfId="2" applyNumberFormat="1" applyFont="1" applyBorder="1" applyAlignment="1">
      <alignment horizontal="centerContinuous"/>
    </xf>
    <xf numFmtId="1" fontId="12" fillId="0" borderId="13" xfId="2" applyNumberFormat="1" applyFont="1" applyBorder="1" applyAlignment="1">
      <alignment horizontal="center"/>
    </xf>
    <xf numFmtId="1" fontId="19" fillId="0" borderId="0" xfId="2" applyNumberFormat="1" applyFont="1" applyAlignment="1">
      <alignment horizontal="centerContinuous"/>
    </xf>
  </cellXfs>
  <cellStyles count="3">
    <cellStyle name="Hyperlink" xfId="1" builtinId="8"/>
    <cellStyle name="Normal" xfId="0" builtinId="0"/>
    <cellStyle name="Normal 3" xfId="2" xr:uid="{0A61BE9B-B2B4-47C1-B40E-20B5230B7E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ms.usda.gov/mnreports/ams_1651.pdf" TargetMode="External"/><Relationship Id="rId1" Type="http://schemas.openxmlformats.org/officeDocument/2006/relationships/hyperlink" Target="https://www.ams.usda.gov/mnreports/jc_171.tx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FB558-8B42-4114-917F-2A62A81851C4}">
  <sheetPr codeName="Sheet1"/>
  <dimension ref="A3:B14"/>
  <sheetViews>
    <sheetView workbookViewId="0">
      <selection activeCell="B3" sqref="B3"/>
    </sheetView>
  </sheetViews>
  <sheetFormatPr defaultRowHeight="15" x14ac:dyDescent="0.25"/>
  <sheetData>
    <row r="3" spans="1:2" x14ac:dyDescent="0.25">
      <c r="A3" t="s">
        <v>0</v>
      </c>
      <c r="B3" s="1" t="s">
        <v>1</v>
      </c>
    </row>
    <row r="4" spans="1:2" x14ac:dyDescent="0.25">
      <c r="A4" t="s">
        <v>2</v>
      </c>
    </row>
    <row r="5" spans="1:2" x14ac:dyDescent="0.25">
      <c r="B5" s="1" t="s">
        <v>3</v>
      </c>
    </row>
    <row r="6" spans="1:2" x14ac:dyDescent="0.25">
      <c r="A6" t="s">
        <v>4</v>
      </c>
    </row>
    <row r="10" spans="1:2" x14ac:dyDescent="0.25">
      <c r="A10" t="s">
        <v>5</v>
      </c>
    </row>
    <row r="12" spans="1:2" x14ac:dyDescent="0.25">
      <c r="A12" t="s">
        <v>6</v>
      </c>
    </row>
    <row r="13" spans="1:2" x14ac:dyDescent="0.25">
      <c r="A13" t="s">
        <v>7</v>
      </c>
    </row>
    <row r="14" spans="1:2" x14ac:dyDescent="0.25">
      <c r="A14" t="s">
        <v>8</v>
      </c>
    </row>
  </sheetData>
  <hyperlinks>
    <hyperlink ref="B5" r:id="rId1" xr:uid="{8ABB1383-298F-47D9-BE4A-282710E8815C}"/>
    <hyperlink ref="B3" r:id="rId2" xr:uid="{9F3C25D6-984B-4092-AFD1-A2304AADFC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0EBA-59E4-451A-8DCB-AD25CA1533D0}">
  <sheetPr codeName="Sheet12">
    <pageSetUpPr autoPageBreaks="0"/>
  </sheetPr>
  <dimension ref="A1:CC626"/>
  <sheetViews>
    <sheetView workbookViewId="0">
      <pane xSplit="1" ySplit="7" topLeftCell="B609" activePane="bottomRight" state="frozen"/>
      <selection activeCell="B603" sqref="B603"/>
      <selection pane="topRight" activeCell="B603" sqref="B603"/>
      <selection pane="bottomLeft" activeCell="B603" sqref="B603"/>
      <selection pane="bottomRight" activeCell="B624" sqref="B624"/>
    </sheetView>
  </sheetViews>
  <sheetFormatPr defaultRowHeight="12.75" x14ac:dyDescent="0.2"/>
  <cols>
    <col min="1" max="1" width="9.7109375" style="55" customWidth="1"/>
    <col min="2" max="16384" width="9.140625" style="55"/>
  </cols>
  <sheetData>
    <row r="1" spans="1:81" ht="15.75" x14ac:dyDescent="0.25">
      <c r="A1" s="145" t="s">
        <v>84</v>
      </c>
      <c r="B1" s="146" t="s">
        <v>85</v>
      </c>
      <c r="G1" s="147" t="s">
        <v>86</v>
      </c>
    </row>
    <row r="2" spans="1:81" ht="15" x14ac:dyDescent="0.25">
      <c r="A2" s="148"/>
      <c r="B2" s="148" t="s">
        <v>10</v>
      </c>
      <c r="C2" s="147"/>
      <c r="D2" s="147"/>
      <c r="E2" s="147"/>
      <c r="F2" s="147"/>
      <c r="G2" s="147" t="s">
        <v>114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</row>
    <row r="3" spans="1:8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</row>
    <row r="4" spans="1:81" s="174" customFormat="1" ht="15" x14ac:dyDescent="0.25">
      <c r="A4" s="149" t="s">
        <v>89</v>
      </c>
      <c r="B4" s="151" t="s">
        <v>115</v>
      </c>
      <c r="C4" s="28"/>
      <c r="D4" s="28"/>
      <c r="E4" s="28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1" t="s">
        <v>116</v>
      </c>
      <c r="AA4" s="28"/>
      <c r="AB4" s="28"/>
      <c r="AC4" s="28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1" t="s">
        <v>94</v>
      </c>
      <c r="AQ4" s="28"/>
      <c r="AR4" s="28"/>
      <c r="AS4" s="28"/>
      <c r="AT4" s="153"/>
      <c r="AU4" s="153"/>
      <c r="AV4" s="153"/>
      <c r="AW4" s="153"/>
      <c r="AX4" s="151" t="s">
        <v>95</v>
      </c>
      <c r="AY4" s="28"/>
      <c r="AZ4" s="28"/>
      <c r="BA4" s="28"/>
      <c r="BB4" s="153"/>
      <c r="BC4" s="153"/>
      <c r="BD4" s="153"/>
      <c r="BE4" s="153"/>
      <c r="BF4" s="17" t="s">
        <v>117</v>
      </c>
      <c r="BG4" s="28"/>
      <c r="BH4" s="28"/>
      <c r="BI4" s="30"/>
      <c r="BJ4" s="153" t="s">
        <v>96</v>
      </c>
      <c r="BK4" s="28"/>
      <c r="BL4" s="28"/>
      <c r="BM4" s="28"/>
      <c r="BN4" s="17" t="s">
        <v>98</v>
      </c>
      <c r="BO4" s="28"/>
      <c r="BP4" s="28"/>
      <c r="BQ4" s="28"/>
      <c r="BR4" s="28"/>
      <c r="BS4" s="28"/>
      <c r="BT4" s="28"/>
      <c r="BU4" s="28"/>
      <c r="BV4" s="172"/>
      <c r="BW4" s="172"/>
      <c r="BX4" s="172"/>
      <c r="BY4" s="172"/>
      <c r="BZ4" s="172"/>
      <c r="CA4" s="172"/>
      <c r="CB4" s="172"/>
      <c r="CC4" s="173"/>
    </row>
    <row r="5" spans="1:81" s="161" customFormat="1" x14ac:dyDescent="0.2">
      <c r="A5" s="157" t="s">
        <v>99</v>
      </c>
      <c r="B5" s="154" t="s">
        <v>100</v>
      </c>
      <c r="C5" s="18"/>
      <c r="D5" s="18"/>
      <c r="E5" s="19"/>
      <c r="F5" s="154" t="s">
        <v>103</v>
      </c>
      <c r="G5" s="18"/>
      <c r="H5" s="18"/>
      <c r="I5" s="19"/>
      <c r="J5" s="154" t="s">
        <v>104</v>
      </c>
      <c r="K5" s="18"/>
      <c r="L5" s="18"/>
      <c r="M5" s="19"/>
      <c r="N5" s="154" t="s">
        <v>101</v>
      </c>
      <c r="O5" s="18"/>
      <c r="P5" s="18"/>
      <c r="Q5" s="19"/>
      <c r="R5" s="154" t="s">
        <v>118</v>
      </c>
      <c r="S5" s="18"/>
      <c r="T5" s="18"/>
      <c r="U5" s="19"/>
      <c r="V5" s="154" t="s">
        <v>106</v>
      </c>
      <c r="W5" s="18"/>
      <c r="X5" s="18"/>
      <c r="Y5" s="19"/>
      <c r="Z5" s="154" t="s">
        <v>103</v>
      </c>
      <c r="AA5" s="18"/>
      <c r="AB5" s="18"/>
      <c r="AC5" s="19"/>
      <c r="AD5" s="154" t="s">
        <v>104</v>
      </c>
      <c r="AE5" s="18"/>
      <c r="AF5" s="18"/>
      <c r="AG5" s="19"/>
      <c r="AH5" s="154" t="s">
        <v>101</v>
      </c>
      <c r="AI5" s="18"/>
      <c r="AJ5" s="18"/>
      <c r="AK5" s="19"/>
      <c r="AL5" s="154" t="s">
        <v>100</v>
      </c>
      <c r="AM5" s="18"/>
      <c r="AN5" s="18"/>
      <c r="AO5" s="19"/>
      <c r="AP5" s="154" t="s">
        <v>100</v>
      </c>
      <c r="AQ5" s="18"/>
      <c r="AR5" s="18"/>
      <c r="AS5" s="19"/>
      <c r="AT5" s="154" t="s">
        <v>101</v>
      </c>
      <c r="AU5" s="18"/>
      <c r="AV5" s="18"/>
      <c r="AW5" s="19"/>
      <c r="AX5" s="154" t="s">
        <v>100</v>
      </c>
      <c r="AY5" s="18"/>
      <c r="AZ5" s="18"/>
      <c r="BA5" s="19"/>
      <c r="BB5" s="154" t="s">
        <v>104</v>
      </c>
      <c r="BC5" s="18"/>
      <c r="BD5" s="18"/>
      <c r="BE5" s="19"/>
      <c r="BF5" s="175" t="s">
        <v>119</v>
      </c>
      <c r="BG5" s="176"/>
      <c r="BH5" s="176"/>
      <c r="BI5" s="177"/>
      <c r="BJ5" s="154" t="s">
        <v>100</v>
      </c>
      <c r="BK5" s="18"/>
      <c r="BL5" s="18"/>
      <c r="BM5" s="19"/>
      <c r="BN5" s="18" t="s">
        <v>103</v>
      </c>
      <c r="BO5" s="18"/>
      <c r="BP5" s="18"/>
      <c r="BQ5" s="18"/>
      <c r="BR5" s="154" t="s">
        <v>100</v>
      </c>
      <c r="BS5" s="18"/>
      <c r="BT5" s="18"/>
      <c r="BU5" s="19"/>
      <c r="BV5" s="154" t="s">
        <v>104</v>
      </c>
      <c r="BW5" s="18"/>
      <c r="BX5" s="18"/>
      <c r="BY5" s="19"/>
      <c r="BZ5" s="154" t="s">
        <v>120</v>
      </c>
      <c r="CA5" s="18"/>
      <c r="CB5" s="18"/>
      <c r="CC5" s="19"/>
    </row>
    <row r="6" spans="1:81" s="163" customFormat="1" ht="14.25" x14ac:dyDescent="0.2">
      <c r="A6" s="162"/>
      <c r="B6" s="35" t="s">
        <v>33</v>
      </c>
      <c r="C6" s="36"/>
      <c r="D6" s="35" t="s">
        <v>32</v>
      </c>
      <c r="E6" s="36"/>
      <c r="F6" s="35" t="s">
        <v>108</v>
      </c>
      <c r="G6" s="36"/>
      <c r="H6" s="35" t="s">
        <v>32</v>
      </c>
      <c r="I6" s="36"/>
      <c r="J6" s="35" t="s">
        <v>108</v>
      </c>
      <c r="K6" s="36"/>
      <c r="L6" s="35" t="s">
        <v>32</v>
      </c>
      <c r="M6" s="36"/>
      <c r="N6" s="35" t="s">
        <v>108</v>
      </c>
      <c r="O6" s="36"/>
      <c r="P6" s="35" t="s">
        <v>32</v>
      </c>
      <c r="Q6" s="36"/>
      <c r="R6" s="35" t="s">
        <v>108</v>
      </c>
      <c r="S6" s="36"/>
      <c r="T6" s="35" t="s">
        <v>32</v>
      </c>
      <c r="U6" s="36"/>
      <c r="V6" s="35" t="s">
        <v>108</v>
      </c>
      <c r="W6" s="36"/>
      <c r="X6" s="35" t="s">
        <v>32</v>
      </c>
      <c r="Y6" s="36"/>
      <c r="Z6" s="35" t="s">
        <v>108</v>
      </c>
      <c r="AA6" s="36"/>
      <c r="AB6" s="35" t="s">
        <v>32</v>
      </c>
      <c r="AC6" s="36"/>
      <c r="AD6" s="35" t="s">
        <v>108</v>
      </c>
      <c r="AE6" s="36"/>
      <c r="AF6" s="35" t="s">
        <v>32</v>
      </c>
      <c r="AG6" s="36"/>
      <c r="AH6" s="35" t="s">
        <v>108</v>
      </c>
      <c r="AI6" s="36"/>
      <c r="AJ6" s="35" t="s">
        <v>32</v>
      </c>
      <c r="AK6" s="36"/>
      <c r="AL6" s="35" t="s">
        <v>108</v>
      </c>
      <c r="AM6" s="36"/>
      <c r="AN6" s="35" t="s">
        <v>32</v>
      </c>
      <c r="AO6" s="36"/>
      <c r="AP6" s="35" t="s">
        <v>33</v>
      </c>
      <c r="AQ6" s="36"/>
      <c r="AR6" s="35" t="s">
        <v>32</v>
      </c>
      <c r="AS6" s="36"/>
      <c r="AT6" s="35" t="s">
        <v>108</v>
      </c>
      <c r="AU6" s="36"/>
      <c r="AV6" s="35" t="s">
        <v>32</v>
      </c>
      <c r="AW6" s="36"/>
      <c r="AX6" s="35" t="s">
        <v>33</v>
      </c>
      <c r="AY6" s="36"/>
      <c r="AZ6" s="35" t="s">
        <v>32</v>
      </c>
      <c r="BA6" s="36"/>
      <c r="BB6" s="35" t="s">
        <v>33</v>
      </c>
      <c r="BC6" s="36"/>
      <c r="BD6" s="35" t="s">
        <v>32</v>
      </c>
      <c r="BE6" s="36"/>
      <c r="BF6" s="35" t="s">
        <v>108</v>
      </c>
      <c r="BG6" s="36"/>
      <c r="BH6" s="35" t="s">
        <v>32</v>
      </c>
      <c r="BI6" s="36"/>
      <c r="BJ6" s="35" t="s">
        <v>33</v>
      </c>
      <c r="BK6" s="36"/>
      <c r="BL6" s="35" t="s">
        <v>32</v>
      </c>
      <c r="BM6" s="36"/>
      <c r="BN6" s="35" t="s">
        <v>33</v>
      </c>
      <c r="BO6" s="36"/>
      <c r="BP6" s="35" t="s">
        <v>32</v>
      </c>
      <c r="BQ6" s="36"/>
      <c r="BR6" s="35" t="s">
        <v>33</v>
      </c>
      <c r="BS6" s="36"/>
      <c r="BT6" s="35" t="s">
        <v>32</v>
      </c>
      <c r="BU6" s="36"/>
      <c r="BV6" s="35" t="s">
        <v>108</v>
      </c>
      <c r="BW6" s="36"/>
      <c r="BX6" s="35" t="s">
        <v>32</v>
      </c>
      <c r="BY6" s="36"/>
      <c r="BZ6" s="35" t="s">
        <v>108</v>
      </c>
      <c r="CA6" s="36"/>
      <c r="CB6" s="35" t="s">
        <v>32</v>
      </c>
      <c r="CC6" s="36"/>
    </row>
    <row r="7" spans="1:81" x14ac:dyDescent="0.2">
      <c r="A7" s="47"/>
      <c r="B7" s="47" t="s">
        <v>37</v>
      </c>
      <c r="C7" s="47" t="s">
        <v>38</v>
      </c>
      <c r="D7" s="47" t="s">
        <v>37</v>
      </c>
      <c r="E7" s="47" t="s">
        <v>38</v>
      </c>
      <c r="F7" s="47" t="s">
        <v>37</v>
      </c>
      <c r="G7" s="47" t="s">
        <v>38</v>
      </c>
      <c r="H7" s="47" t="s">
        <v>37</v>
      </c>
      <c r="I7" s="47" t="s">
        <v>38</v>
      </c>
      <c r="J7" s="47" t="s">
        <v>37</v>
      </c>
      <c r="K7" s="47" t="s">
        <v>38</v>
      </c>
      <c r="L7" s="47" t="s">
        <v>37</v>
      </c>
      <c r="M7" s="47" t="s">
        <v>38</v>
      </c>
      <c r="N7" s="47" t="s">
        <v>37</v>
      </c>
      <c r="O7" s="47" t="s">
        <v>38</v>
      </c>
      <c r="P7" s="47" t="s">
        <v>37</v>
      </c>
      <c r="Q7" s="47" t="s">
        <v>38</v>
      </c>
      <c r="R7" s="47" t="s">
        <v>37</v>
      </c>
      <c r="S7" s="47" t="s">
        <v>38</v>
      </c>
      <c r="T7" s="47" t="s">
        <v>37</v>
      </c>
      <c r="U7" s="47" t="s">
        <v>38</v>
      </c>
      <c r="V7" s="47" t="s">
        <v>37</v>
      </c>
      <c r="W7" s="47" t="s">
        <v>38</v>
      </c>
      <c r="X7" s="47" t="s">
        <v>37</v>
      </c>
      <c r="Y7" s="47" t="s">
        <v>38</v>
      </c>
      <c r="Z7" s="47" t="s">
        <v>37</v>
      </c>
      <c r="AA7" s="47" t="s">
        <v>38</v>
      </c>
      <c r="AB7" s="47" t="s">
        <v>37</v>
      </c>
      <c r="AC7" s="47" t="s">
        <v>38</v>
      </c>
      <c r="AD7" s="47" t="s">
        <v>37</v>
      </c>
      <c r="AE7" s="47" t="s">
        <v>38</v>
      </c>
      <c r="AF7" s="47" t="s">
        <v>37</v>
      </c>
      <c r="AG7" s="47" t="s">
        <v>38</v>
      </c>
      <c r="AH7" s="47" t="s">
        <v>37</v>
      </c>
      <c r="AI7" s="47" t="s">
        <v>38</v>
      </c>
      <c r="AJ7" s="47" t="s">
        <v>37</v>
      </c>
      <c r="AK7" s="47" t="s">
        <v>38</v>
      </c>
      <c r="AL7" s="47" t="s">
        <v>37</v>
      </c>
      <c r="AM7" s="47" t="s">
        <v>38</v>
      </c>
      <c r="AN7" s="47" t="s">
        <v>37</v>
      </c>
      <c r="AO7" s="47" t="s">
        <v>38</v>
      </c>
      <c r="AP7" s="47" t="s">
        <v>37</v>
      </c>
      <c r="AQ7" s="47" t="s">
        <v>38</v>
      </c>
      <c r="AR7" s="47" t="s">
        <v>37</v>
      </c>
      <c r="AS7" s="47" t="s">
        <v>38</v>
      </c>
      <c r="AT7" s="47" t="s">
        <v>37</v>
      </c>
      <c r="AU7" s="47" t="s">
        <v>38</v>
      </c>
      <c r="AV7" s="47" t="s">
        <v>37</v>
      </c>
      <c r="AW7" s="47" t="s">
        <v>38</v>
      </c>
      <c r="AX7" s="47" t="s">
        <v>37</v>
      </c>
      <c r="AY7" s="47" t="s">
        <v>38</v>
      </c>
      <c r="AZ7" s="47" t="s">
        <v>37</v>
      </c>
      <c r="BA7" s="47" t="s">
        <v>38</v>
      </c>
      <c r="BB7" s="47" t="s">
        <v>37</v>
      </c>
      <c r="BC7" s="47" t="s">
        <v>38</v>
      </c>
      <c r="BD7" s="47" t="s">
        <v>37</v>
      </c>
      <c r="BE7" s="47" t="s">
        <v>38</v>
      </c>
      <c r="BF7" s="47" t="s">
        <v>37</v>
      </c>
      <c r="BG7" s="47" t="s">
        <v>38</v>
      </c>
      <c r="BH7" s="47" t="s">
        <v>37</v>
      </c>
      <c r="BI7" s="47" t="s">
        <v>38</v>
      </c>
      <c r="BJ7" s="47" t="s">
        <v>37</v>
      </c>
      <c r="BK7" s="47" t="s">
        <v>38</v>
      </c>
      <c r="BL7" s="47" t="s">
        <v>37</v>
      </c>
      <c r="BM7" s="47" t="s">
        <v>38</v>
      </c>
      <c r="BN7" s="47" t="s">
        <v>37</v>
      </c>
      <c r="BO7" s="47" t="s">
        <v>38</v>
      </c>
      <c r="BP7" s="47" t="s">
        <v>37</v>
      </c>
      <c r="BQ7" s="47" t="s">
        <v>38</v>
      </c>
      <c r="BR7" s="47" t="s">
        <v>37</v>
      </c>
      <c r="BS7" s="47" t="s">
        <v>38</v>
      </c>
      <c r="BT7" s="47" t="s">
        <v>37</v>
      </c>
      <c r="BU7" s="47" t="s">
        <v>38</v>
      </c>
      <c r="BV7" s="47" t="s">
        <v>37</v>
      </c>
      <c r="BW7" s="47" t="s">
        <v>38</v>
      </c>
      <c r="BX7" s="47" t="s">
        <v>37</v>
      </c>
      <c r="BY7" s="47" t="s">
        <v>38</v>
      </c>
      <c r="BZ7" s="47" t="s">
        <v>37</v>
      </c>
      <c r="CA7" s="47" t="s">
        <v>38</v>
      </c>
      <c r="CB7" s="47" t="s">
        <v>37</v>
      </c>
      <c r="CC7" s="47" t="s">
        <v>38</v>
      </c>
    </row>
    <row r="8" spans="1:81" x14ac:dyDescent="0.2">
      <c r="A8" s="167">
        <v>37993</v>
      </c>
    </row>
    <row r="9" spans="1:81" x14ac:dyDescent="0.2">
      <c r="A9" s="167">
        <f t="shared" ref="A9:A72" si="0">+A8+7</f>
        <v>38000</v>
      </c>
    </row>
    <row r="10" spans="1:81" x14ac:dyDescent="0.2">
      <c r="A10" s="167">
        <f t="shared" si="0"/>
        <v>38007</v>
      </c>
    </row>
    <row r="11" spans="1:81" x14ac:dyDescent="0.2">
      <c r="A11" s="167">
        <f t="shared" si="0"/>
        <v>38014</v>
      </c>
    </row>
    <row r="12" spans="1:81" x14ac:dyDescent="0.2">
      <c r="A12" s="167">
        <f t="shared" si="0"/>
        <v>38021</v>
      </c>
    </row>
    <row r="13" spans="1:81" x14ac:dyDescent="0.2">
      <c r="A13" s="167">
        <f t="shared" si="0"/>
        <v>38028</v>
      </c>
    </row>
    <row r="14" spans="1:81" x14ac:dyDescent="0.2">
      <c r="A14" s="167">
        <f t="shared" si="0"/>
        <v>38035</v>
      </c>
    </row>
    <row r="15" spans="1:81" x14ac:dyDescent="0.2">
      <c r="A15" s="167">
        <f t="shared" si="0"/>
        <v>38042</v>
      </c>
    </row>
    <row r="16" spans="1:81" x14ac:dyDescent="0.2">
      <c r="A16" s="167">
        <f t="shared" si="0"/>
        <v>38049</v>
      </c>
    </row>
    <row r="17" spans="1:1" x14ac:dyDescent="0.2">
      <c r="A17" s="167">
        <f t="shared" si="0"/>
        <v>38056</v>
      </c>
    </row>
    <row r="18" spans="1:1" x14ac:dyDescent="0.2">
      <c r="A18" s="167">
        <f t="shared" si="0"/>
        <v>38063</v>
      </c>
    </row>
    <row r="19" spans="1:1" x14ac:dyDescent="0.2">
      <c r="A19" s="167">
        <f t="shared" si="0"/>
        <v>38070</v>
      </c>
    </row>
    <row r="20" spans="1:1" x14ac:dyDescent="0.2">
      <c r="A20" s="167">
        <f t="shared" si="0"/>
        <v>38077</v>
      </c>
    </row>
    <row r="21" spans="1:1" x14ac:dyDescent="0.2">
      <c r="A21" s="167">
        <f t="shared" si="0"/>
        <v>38084</v>
      </c>
    </row>
    <row r="22" spans="1:1" x14ac:dyDescent="0.2">
      <c r="A22" s="167">
        <f t="shared" si="0"/>
        <v>38091</v>
      </c>
    </row>
    <row r="23" spans="1:1" x14ac:dyDescent="0.2">
      <c r="A23" s="167">
        <f t="shared" si="0"/>
        <v>38098</v>
      </c>
    </row>
    <row r="24" spans="1:1" x14ac:dyDescent="0.2">
      <c r="A24" s="167">
        <f t="shared" si="0"/>
        <v>38105</v>
      </c>
    </row>
    <row r="25" spans="1:1" x14ac:dyDescent="0.2">
      <c r="A25" s="167">
        <f t="shared" si="0"/>
        <v>38112</v>
      </c>
    </row>
    <row r="26" spans="1:1" x14ac:dyDescent="0.2">
      <c r="A26" s="167">
        <f t="shared" si="0"/>
        <v>38119</v>
      </c>
    </row>
    <row r="27" spans="1:1" x14ac:dyDescent="0.2">
      <c r="A27" s="167">
        <f t="shared" si="0"/>
        <v>38126</v>
      </c>
    </row>
    <row r="28" spans="1:1" x14ac:dyDescent="0.2">
      <c r="A28" s="167">
        <f t="shared" si="0"/>
        <v>38133</v>
      </c>
    </row>
    <row r="29" spans="1:1" x14ac:dyDescent="0.2">
      <c r="A29" s="167">
        <f t="shared" si="0"/>
        <v>38140</v>
      </c>
    </row>
    <row r="30" spans="1:1" x14ac:dyDescent="0.2">
      <c r="A30" s="167">
        <f t="shared" si="0"/>
        <v>38147</v>
      </c>
    </row>
    <row r="31" spans="1:1" x14ac:dyDescent="0.2">
      <c r="A31" s="167">
        <f t="shared" si="0"/>
        <v>38154</v>
      </c>
    </row>
    <row r="32" spans="1:1" x14ac:dyDescent="0.2">
      <c r="A32" s="167">
        <f t="shared" si="0"/>
        <v>38161</v>
      </c>
    </row>
    <row r="33" spans="1:1" x14ac:dyDescent="0.2">
      <c r="A33" s="167">
        <f t="shared" si="0"/>
        <v>38168</v>
      </c>
    </row>
    <row r="34" spans="1:1" x14ac:dyDescent="0.2">
      <c r="A34" s="167">
        <f t="shared" si="0"/>
        <v>38175</v>
      </c>
    </row>
    <row r="35" spans="1:1" x14ac:dyDescent="0.2">
      <c r="A35" s="167">
        <f t="shared" si="0"/>
        <v>38182</v>
      </c>
    </row>
    <row r="36" spans="1:1" x14ac:dyDescent="0.2">
      <c r="A36" s="167">
        <f t="shared" si="0"/>
        <v>38189</v>
      </c>
    </row>
    <row r="37" spans="1:1" x14ac:dyDescent="0.2">
      <c r="A37" s="167">
        <f t="shared" si="0"/>
        <v>38196</v>
      </c>
    </row>
    <row r="38" spans="1:1" x14ac:dyDescent="0.2">
      <c r="A38" s="167">
        <f t="shared" si="0"/>
        <v>38203</v>
      </c>
    </row>
    <row r="39" spans="1:1" x14ac:dyDescent="0.2">
      <c r="A39" s="167">
        <f t="shared" si="0"/>
        <v>38210</v>
      </c>
    </row>
    <row r="40" spans="1:1" x14ac:dyDescent="0.2">
      <c r="A40" s="167">
        <f t="shared" si="0"/>
        <v>38217</v>
      </c>
    </row>
    <row r="41" spans="1:1" x14ac:dyDescent="0.2">
      <c r="A41" s="167">
        <f t="shared" si="0"/>
        <v>38224</v>
      </c>
    </row>
    <row r="42" spans="1:1" x14ac:dyDescent="0.2">
      <c r="A42" s="167">
        <f t="shared" si="0"/>
        <v>38231</v>
      </c>
    </row>
    <row r="43" spans="1:1" x14ac:dyDescent="0.2">
      <c r="A43" s="167">
        <f t="shared" si="0"/>
        <v>38238</v>
      </c>
    </row>
    <row r="44" spans="1:1" x14ac:dyDescent="0.2">
      <c r="A44" s="167">
        <f t="shared" si="0"/>
        <v>38245</v>
      </c>
    </row>
    <row r="45" spans="1:1" x14ac:dyDescent="0.2">
      <c r="A45" s="167">
        <f t="shared" si="0"/>
        <v>38252</v>
      </c>
    </row>
    <row r="46" spans="1:1" x14ac:dyDescent="0.2">
      <c r="A46" s="167">
        <f t="shared" si="0"/>
        <v>38259</v>
      </c>
    </row>
    <row r="47" spans="1:1" x14ac:dyDescent="0.2">
      <c r="A47" s="167">
        <f t="shared" si="0"/>
        <v>38266</v>
      </c>
    </row>
    <row r="48" spans="1:1" x14ac:dyDescent="0.2">
      <c r="A48" s="167">
        <f t="shared" si="0"/>
        <v>38273</v>
      </c>
    </row>
    <row r="49" spans="1:45" x14ac:dyDescent="0.2">
      <c r="A49" s="167">
        <f t="shared" si="0"/>
        <v>38280</v>
      </c>
      <c r="AL49" s="55">
        <v>1360</v>
      </c>
      <c r="AM49" s="55">
        <v>1555</v>
      </c>
      <c r="AN49" s="55">
        <v>800</v>
      </c>
      <c r="AO49" s="55">
        <v>860</v>
      </c>
    </row>
    <row r="50" spans="1:45" x14ac:dyDescent="0.2">
      <c r="A50" s="167">
        <f t="shared" si="0"/>
        <v>38287</v>
      </c>
    </row>
    <row r="51" spans="1:45" x14ac:dyDescent="0.2">
      <c r="A51" s="167">
        <f t="shared" si="0"/>
        <v>38294</v>
      </c>
    </row>
    <row r="52" spans="1:45" x14ac:dyDescent="0.2">
      <c r="A52" s="167">
        <f t="shared" si="0"/>
        <v>38301</v>
      </c>
    </row>
    <row r="53" spans="1:45" x14ac:dyDescent="0.2">
      <c r="A53" s="167">
        <f t="shared" si="0"/>
        <v>38308</v>
      </c>
    </row>
    <row r="54" spans="1:45" x14ac:dyDescent="0.2">
      <c r="A54" s="167">
        <f t="shared" si="0"/>
        <v>38315</v>
      </c>
    </row>
    <row r="55" spans="1:45" x14ac:dyDescent="0.2">
      <c r="A55" s="167">
        <f t="shared" si="0"/>
        <v>38322</v>
      </c>
    </row>
    <row r="56" spans="1:45" x14ac:dyDescent="0.2">
      <c r="A56" s="167">
        <f t="shared" si="0"/>
        <v>38329</v>
      </c>
      <c r="B56" s="55">
        <v>750</v>
      </c>
      <c r="C56" s="55">
        <v>850</v>
      </c>
      <c r="D56" s="55">
        <v>950</v>
      </c>
      <c r="E56" s="55">
        <v>950</v>
      </c>
      <c r="AP56" s="55">
        <v>1060</v>
      </c>
      <c r="AQ56" s="55">
        <v>1350</v>
      </c>
      <c r="AR56" s="55">
        <v>700</v>
      </c>
      <c r="AS56" s="55">
        <v>825</v>
      </c>
    </row>
    <row r="57" spans="1:45" x14ac:dyDescent="0.2">
      <c r="A57" s="167">
        <f t="shared" si="0"/>
        <v>38336</v>
      </c>
    </row>
    <row r="58" spans="1:45" x14ac:dyDescent="0.2">
      <c r="A58" s="167">
        <f t="shared" si="0"/>
        <v>38343</v>
      </c>
    </row>
    <row r="59" spans="1:45" x14ac:dyDescent="0.2">
      <c r="A59" s="167">
        <f t="shared" si="0"/>
        <v>38350</v>
      </c>
    </row>
    <row r="60" spans="1:45" x14ac:dyDescent="0.2">
      <c r="A60" s="167">
        <f t="shared" si="0"/>
        <v>38357</v>
      </c>
    </row>
    <row r="61" spans="1:45" x14ac:dyDescent="0.2">
      <c r="A61" s="167">
        <f t="shared" si="0"/>
        <v>38364</v>
      </c>
    </row>
    <row r="62" spans="1:45" x14ac:dyDescent="0.2">
      <c r="A62" s="167">
        <f t="shared" si="0"/>
        <v>38371</v>
      </c>
    </row>
    <row r="63" spans="1:45" x14ac:dyDescent="0.2">
      <c r="A63" s="167">
        <f t="shared" si="0"/>
        <v>38378</v>
      </c>
    </row>
    <row r="64" spans="1:45" x14ac:dyDescent="0.2">
      <c r="A64" s="167">
        <f t="shared" si="0"/>
        <v>38385</v>
      </c>
    </row>
    <row r="65" spans="1:1" x14ac:dyDescent="0.2">
      <c r="A65" s="167">
        <f t="shared" si="0"/>
        <v>38392</v>
      </c>
    </row>
    <row r="66" spans="1:1" x14ac:dyDescent="0.2">
      <c r="A66" s="167">
        <f t="shared" si="0"/>
        <v>38399</v>
      </c>
    </row>
    <row r="67" spans="1:1" x14ac:dyDescent="0.2">
      <c r="A67" s="167">
        <f t="shared" si="0"/>
        <v>38406</v>
      </c>
    </row>
    <row r="68" spans="1:1" x14ac:dyDescent="0.2">
      <c r="A68" s="167">
        <f t="shared" si="0"/>
        <v>38413</v>
      </c>
    </row>
    <row r="69" spans="1:1" x14ac:dyDescent="0.2">
      <c r="A69" s="167">
        <f t="shared" si="0"/>
        <v>38420</v>
      </c>
    </row>
    <row r="70" spans="1:1" x14ac:dyDescent="0.2">
      <c r="A70" s="167">
        <f t="shared" si="0"/>
        <v>38427</v>
      </c>
    </row>
    <row r="71" spans="1:1" x14ac:dyDescent="0.2">
      <c r="A71" s="167">
        <f t="shared" si="0"/>
        <v>38434</v>
      </c>
    </row>
    <row r="72" spans="1:1" x14ac:dyDescent="0.2">
      <c r="A72" s="167">
        <f t="shared" si="0"/>
        <v>38441</v>
      </c>
    </row>
    <row r="73" spans="1:1" x14ac:dyDescent="0.2">
      <c r="A73" s="167">
        <f t="shared" ref="A73:A136" si="1">+A72+7</f>
        <v>38448</v>
      </c>
    </row>
    <row r="74" spans="1:1" x14ac:dyDescent="0.2">
      <c r="A74" s="167">
        <f t="shared" si="1"/>
        <v>38455</v>
      </c>
    </row>
    <row r="75" spans="1:1" x14ac:dyDescent="0.2">
      <c r="A75" s="167">
        <f t="shared" si="1"/>
        <v>38462</v>
      </c>
    </row>
    <row r="76" spans="1:1" x14ac:dyDescent="0.2">
      <c r="A76" s="167">
        <f t="shared" si="1"/>
        <v>38469</v>
      </c>
    </row>
    <row r="77" spans="1:1" x14ac:dyDescent="0.2">
      <c r="A77" s="167">
        <f t="shared" si="1"/>
        <v>38476</v>
      </c>
    </row>
    <row r="78" spans="1:1" x14ac:dyDescent="0.2">
      <c r="A78" s="167">
        <f t="shared" si="1"/>
        <v>38483</v>
      </c>
    </row>
    <row r="79" spans="1:1" x14ac:dyDescent="0.2">
      <c r="A79" s="167">
        <f t="shared" si="1"/>
        <v>38490</v>
      </c>
    </row>
    <row r="80" spans="1:1" x14ac:dyDescent="0.2">
      <c r="A80" s="167">
        <f t="shared" si="1"/>
        <v>38497</v>
      </c>
    </row>
    <row r="81" spans="1:73" x14ac:dyDescent="0.2">
      <c r="A81" s="167">
        <f t="shared" si="1"/>
        <v>38504</v>
      </c>
    </row>
    <row r="82" spans="1:73" x14ac:dyDescent="0.2">
      <c r="A82" s="167">
        <f t="shared" si="1"/>
        <v>38511</v>
      </c>
    </row>
    <row r="83" spans="1:73" x14ac:dyDescent="0.2">
      <c r="A83" s="167">
        <f t="shared" si="1"/>
        <v>38518</v>
      </c>
    </row>
    <row r="84" spans="1:73" x14ac:dyDescent="0.2">
      <c r="A84" s="167">
        <f t="shared" si="1"/>
        <v>38525</v>
      </c>
    </row>
    <row r="85" spans="1:73" x14ac:dyDescent="0.2">
      <c r="A85" s="167">
        <f t="shared" si="1"/>
        <v>38532</v>
      </c>
    </row>
    <row r="86" spans="1:73" x14ac:dyDescent="0.2">
      <c r="A86" s="167">
        <f t="shared" si="1"/>
        <v>38539</v>
      </c>
    </row>
    <row r="87" spans="1:73" x14ac:dyDescent="0.2">
      <c r="A87" s="167">
        <f t="shared" si="1"/>
        <v>38546</v>
      </c>
    </row>
    <row r="88" spans="1:73" x14ac:dyDescent="0.2">
      <c r="A88" s="167">
        <f t="shared" si="1"/>
        <v>38553</v>
      </c>
    </row>
    <row r="89" spans="1:73" x14ac:dyDescent="0.2">
      <c r="A89" s="167">
        <f t="shared" si="1"/>
        <v>38560</v>
      </c>
    </row>
    <row r="90" spans="1:73" x14ac:dyDescent="0.2">
      <c r="A90" s="167">
        <f t="shared" si="1"/>
        <v>38567</v>
      </c>
    </row>
    <row r="91" spans="1:73" x14ac:dyDescent="0.2">
      <c r="A91" s="167">
        <f t="shared" si="1"/>
        <v>38574</v>
      </c>
    </row>
    <row r="92" spans="1:73" x14ac:dyDescent="0.2">
      <c r="A92" s="167">
        <f t="shared" si="1"/>
        <v>38581</v>
      </c>
    </row>
    <row r="93" spans="1:73" x14ac:dyDescent="0.2">
      <c r="A93" s="167">
        <f t="shared" si="1"/>
        <v>38588</v>
      </c>
    </row>
    <row r="94" spans="1:73" x14ac:dyDescent="0.2">
      <c r="A94" s="167">
        <f t="shared" si="1"/>
        <v>38595</v>
      </c>
      <c r="AL94" s="55">
        <v>1050</v>
      </c>
      <c r="AM94" s="55">
        <v>1200</v>
      </c>
      <c r="AN94" s="55">
        <v>660</v>
      </c>
      <c r="AO94" s="55">
        <v>775</v>
      </c>
      <c r="BR94" s="55">
        <v>950</v>
      </c>
      <c r="BS94" s="55">
        <v>1200</v>
      </c>
      <c r="BT94" s="55">
        <v>500</v>
      </c>
      <c r="BU94" s="55">
        <v>640</v>
      </c>
    </row>
    <row r="95" spans="1:73" x14ac:dyDescent="0.2">
      <c r="A95" s="167">
        <f t="shared" si="1"/>
        <v>38602</v>
      </c>
      <c r="AL95" s="55">
        <v>840</v>
      </c>
      <c r="AM95" s="55">
        <v>1100</v>
      </c>
      <c r="AN95" s="55">
        <v>610</v>
      </c>
      <c r="AO95" s="55">
        <v>775</v>
      </c>
      <c r="AX95" s="55">
        <v>750</v>
      </c>
      <c r="AY95" s="55">
        <v>1125</v>
      </c>
      <c r="AZ95" s="55">
        <v>400</v>
      </c>
      <c r="BA95" s="55">
        <v>635</v>
      </c>
    </row>
    <row r="96" spans="1:73" x14ac:dyDescent="0.2">
      <c r="A96" s="167">
        <f t="shared" si="1"/>
        <v>38609</v>
      </c>
    </row>
    <row r="97" spans="1:1" x14ac:dyDescent="0.2">
      <c r="A97" s="167">
        <f t="shared" si="1"/>
        <v>38616</v>
      </c>
    </row>
    <row r="98" spans="1:1" x14ac:dyDescent="0.2">
      <c r="A98" s="167">
        <f t="shared" si="1"/>
        <v>38623</v>
      </c>
    </row>
    <row r="99" spans="1:1" x14ac:dyDescent="0.2">
      <c r="A99" s="167">
        <f t="shared" si="1"/>
        <v>38630</v>
      </c>
    </row>
    <row r="100" spans="1:1" x14ac:dyDescent="0.2">
      <c r="A100" s="167">
        <f t="shared" si="1"/>
        <v>38637</v>
      </c>
    </row>
    <row r="101" spans="1:1" x14ac:dyDescent="0.2">
      <c r="A101" s="167">
        <f t="shared" si="1"/>
        <v>38644</v>
      </c>
    </row>
    <row r="102" spans="1:1" x14ac:dyDescent="0.2">
      <c r="A102" s="167">
        <f t="shared" si="1"/>
        <v>38651</v>
      </c>
    </row>
    <row r="103" spans="1:1" x14ac:dyDescent="0.2">
      <c r="A103" s="167">
        <f t="shared" si="1"/>
        <v>38658</v>
      </c>
    </row>
    <row r="104" spans="1:1" x14ac:dyDescent="0.2">
      <c r="A104" s="167">
        <f t="shared" si="1"/>
        <v>38665</v>
      </c>
    </row>
    <row r="105" spans="1:1" x14ac:dyDescent="0.2">
      <c r="A105" s="167">
        <f t="shared" si="1"/>
        <v>38672</v>
      </c>
    </row>
    <row r="106" spans="1:1" x14ac:dyDescent="0.2">
      <c r="A106" s="167">
        <f t="shared" si="1"/>
        <v>38679</v>
      </c>
    </row>
    <row r="107" spans="1:1" x14ac:dyDescent="0.2">
      <c r="A107" s="167">
        <f t="shared" si="1"/>
        <v>38686</v>
      </c>
    </row>
    <row r="108" spans="1:1" x14ac:dyDescent="0.2">
      <c r="A108" s="167">
        <f t="shared" si="1"/>
        <v>38693</v>
      </c>
    </row>
    <row r="109" spans="1:1" x14ac:dyDescent="0.2">
      <c r="A109" s="167">
        <f t="shared" si="1"/>
        <v>38700</v>
      </c>
    </row>
    <row r="110" spans="1:1" x14ac:dyDescent="0.2">
      <c r="A110" s="167">
        <f t="shared" si="1"/>
        <v>38707</v>
      </c>
    </row>
    <row r="111" spans="1:1" x14ac:dyDescent="0.2">
      <c r="A111" s="167">
        <f t="shared" si="1"/>
        <v>38714</v>
      </c>
    </row>
    <row r="112" spans="1:1" x14ac:dyDescent="0.2">
      <c r="A112" s="167">
        <f t="shared" si="1"/>
        <v>38721</v>
      </c>
    </row>
    <row r="113" spans="1:1" x14ac:dyDescent="0.2">
      <c r="A113" s="167">
        <f t="shared" si="1"/>
        <v>38728</v>
      </c>
    </row>
    <row r="114" spans="1:1" x14ac:dyDescent="0.2">
      <c r="A114" s="167">
        <f t="shared" si="1"/>
        <v>38735</v>
      </c>
    </row>
    <row r="115" spans="1:1" x14ac:dyDescent="0.2">
      <c r="A115" s="167">
        <f t="shared" si="1"/>
        <v>38742</v>
      </c>
    </row>
    <row r="116" spans="1:1" x14ac:dyDescent="0.2">
      <c r="A116" s="167">
        <f t="shared" si="1"/>
        <v>38749</v>
      </c>
    </row>
    <row r="117" spans="1:1" x14ac:dyDescent="0.2">
      <c r="A117" s="167">
        <f t="shared" si="1"/>
        <v>38756</v>
      </c>
    </row>
    <row r="118" spans="1:1" x14ac:dyDescent="0.2">
      <c r="A118" s="167">
        <f t="shared" si="1"/>
        <v>38763</v>
      </c>
    </row>
    <row r="119" spans="1:1" x14ac:dyDescent="0.2">
      <c r="A119" s="167">
        <f t="shared" si="1"/>
        <v>38770</v>
      </c>
    </row>
    <row r="120" spans="1:1" x14ac:dyDescent="0.2">
      <c r="A120" s="167">
        <f t="shared" si="1"/>
        <v>38777</v>
      </c>
    </row>
    <row r="121" spans="1:1" x14ac:dyDescent="0.2">
      <c r="A121" s="167">
        <f t="shared" si="1"/>
        <v>38784</v>
      </c>
    </row>
    <row r="122" spans="1:1" x14ac:dyDescent="0.2">
      <c r="A122" s="167">
        <f t="shared" si="1"/>
        <v>38791</v>
      </c>
    </row>
    <row r="123" spans="1:1" x14ac:dyDescent="0.2">
      <c r="A123" s="167">
        <f t="shared" si="1"/>
        <v>38798</v>
      </c>
    </row>
    <row r="124" spans="1:1" x14ac:dyDescent="0.2">
      <c r="A124" s="167">
        <f t="shared" si="1"/>
        <v>38805</v>
      </c>
    </row>
    <row r="125" spans="1:1" x14ac:dyDescent="0.2">
      <c r="A125" s="167">
        <f t="shared" si="1"/>
        <v>38812</v>
      </c>
    </row>
    <row r="126" spans="1:1" x14ac:dyDescent="0.2">
      <c r="A126" s="167">
        <f t="shared" si="1"/>
        <v>38819</v>
      </c>
    </row>
    <row r="127" spans="1:1" x14ac:dyDescent="0.2">
      <c r="A127" s="167">
        <f t="shared" si="1"/>
        <v>38826</v>
      </c>
    </row>
    <row r="128" spans="1:1" x14ac:dyDescent="0.2">
      <c r="A128" s="167">
        <f t="shared" si="1"/>
        <v>38833</v>
      </c>
    </row>
    <row r="129" spans="1:73" x14ac:dyDescent="0.2">
      <c r="A129" s="167">
        <f t="shared" si="1"/>
        <v>38840</v>
      </c>
    </row>
    <row r="130" spans="1:73" x14ac:dyDescent="0.2">
      <c r="A130" s="167">
        <f t="shared" si="1"/>
        <v>38847</v>
      </c>
    </row>
    <row r="131" spans="1:73" x14ac:dyDescent="0.2">
      <c r="A131" s="167">
        <f t="shared" si="1"/>
        <v>38854</v>
      </c>
    </row>
    <row r="132" spans="1:73" x14ac:dyDescent="0.2">
      <c r="A132" s="167">
        <f t="shared" si="1"/>
        <v>38861</v>
      </c>
    </row>
    <row r="133" spans="1:73" x14ac:dyDescent="0.2">
      <c r="A133" s="167">
        <f t="shared" si="1"/>
        <v>38868</v>
      </c>
    </row>
    <row r="134" spans="1:73" x14ac:dyDescent="0.2">
      <c r="A134" s="167">
        <f t="shared" si="1"/>
        <v>38875</v>
      </c>
    </row>
    <row r="135" spans="1:73" x14ac:dyDescent="0.2">
      <c r="A135" s="167">
        <f t="shared" si="1"/>
        <v>38882</v>
      </c>
    </row>
    <row r="136" spans="1:73" x14ac:dyDescent="0.2">
      <c r="A136" s="167">
        <f t="shared" si="1"/>
        <v>38889</v>
      </c>
    </row>
    <row r="137" spans="1:73" x14ac:dyDescent="0.2">
      <c r="A137" s="167">
        <f t="shared" ref="A137:A200" si="2">+A136+7</f>
        <v>38896</v>
      </c>
      <c r="AL137" s="55">
        <v>950</v>
      </c>
      <c r="AM137" s="55">
        <v>1250</v>
      </c>
      <c r="AN137" s="55">
        <v>670</v>
      </c>
      <c r="AO137" s="55">
        <v>750</v>
      </c>
      <c r="BR137" s="55">
        <v>950</v>
      </c>
      <c r="BS137" s="55">
        <v>1250</v>
      </c>
      <c r="BT137" s="55">
        <v>550</v>
      </c>
      <c r="BU137" s="55">
        <v>700</v>
      </c>
    </row>
    <row r="138" spans="1:73" x14ac:dyDescent="0.2">
      <c r="A138" s="167">
        <f t="shared" si="2"/>
        <v>38903</v>
      </c>
    </row>
    <row r="139" spans="1:73" x14ac:dyDescent="0.2">
      <c r="A139" s="167">
        <f t="shared" si="2"/>
        <v>38910</v>
      </c>
    </row>
    <row r="140" spans="1:73" x14ac:dyDescent="0.2">
      <c r="A140" s="167">
        <f t="shared" si="2"/>
        <v>38917</v>
      </c>
    </row>
    <row r="141" spans="1:73" x14ac:dyDescent="0.2">
      <c r="A141" s="167">
        <f t="shared" si="2"/>
        <v>38924</v>
      </c>
    </row>
    <row r="142" spans="1:73" x14ac:dyDescent="0.2">
      <c r="A142" s="167">
        <f t="shared" si="2"/>
        <v>38931</v>
      </c>
    </row>
    <row r="143" spans="1:73" x14ac:dyDescent="0.2">
      <c r="A143" s="167">
        <f t="shared" si="2"/>
        <v>38938</v>
      </c>
    </row>
    <row r="144" spans="1:73" x14ac:dyDescent="0.2">
      <c r="A144" s="167">
        <f t="shared" si="2"/>
        <v>38945</v>
      </c>
    </row>
    <row r="145" spans="1:1" x14ac:dyDescent="0.2">
      <c r="A145" s="167">
        <f t="shared" si="2"/>
        <v>38952</v>
      </c>
    </row>
    <row r="146" spans="1:1" x14ac:dyDescent="0.2">
      <c r="A146" s="167">
        <f t="shared" si="2"/>
        <v>38959</v>
      </c>
    </row>
    <row r="147" spans="1:1" x14ac:dyDescent="0.2">
      <c r="A147" s="167">
        <f t="shared" si="2"/>
        <v>38966</v>
      </c>
    </row>
    <row r="148" spans="1:1" x14ac:dyDescent="0.2">
      <c r="A148" s="167">
        <f t="shared" si="2"/>
        <v>38973</v>
      </c>
    </row>
    <row r="149" spans="1:1" x14ac:dyDescent="0.2">
      <c r="A149" s="167">
        <f t="shared" si="2"/>
        <v>38980</v>
      </c>
    </row>
    <row r="150" spans="1:1" x14ac:dyDescent="0.2">
      <c r="A150" s="167">
        <f t="shared" si="2"/>
        <v>38987</v>
      </c>
    </row>
    <row r="151" spans="1:1" x14ac:dyDescent="0.2">
      <c r="A151" s="167">
        <f t="shared" si="2"/>
        <v>38994</v>
      </c>
    </row>
    <row r="152" spans="1:1" x14ac:dyDescent="0.2">
      <c r="A152" s="167">
        <f t="shared" si="2"/>
        <v>39001</v>
      </c>
    </row>
    <row r="153" spans="1:1" x14ac:dyDescent="0.2">
      <c r="A153" s="167">
        <f t="shared" si="2"/>
        <v>39008</v>
      </c>
    </row>
    <row r="154" spans="1:1" x14ac:dyDescent="0.2">
      <c r="A154" s="167">
        <f t="shared" si="2"/>
        <v>39015</v>
      </c>
    </row>
    <row r="155" spans="1:1" x14ac:dyDescent="0.2">
      <c r="A155" s="167">
        <f t="shared" si="2"/>
        <v>39022</v>
      </c>
    </row>
    <row r="156" spans="1:1" x14ac:dyDescent="0.2">
      <c r="A156" s="167">
        <f t="shared" si="2"/>
        <v>39029</v>
      </c>
    </row>
    <row r="157" spans="1:1" x14ac:dyDescent="0.2">
      <c r="A157" s="167">
        <f t="shared" si="2"/>
        <v>39036</v>
      </c>
    </row>
    <row r="158" spans="1:1" x14ac:dyDescent="0.2">
      <c r="A158" s="167">
        <f t="shared" si="2"/>
        <v>39043</v>
      </c>
    </row>
    <row r="159" spans="1:1" x14ac:dyDescent="0.2">
      <c r="A159" s="167">
        <f t="shared" si="2"/>
        <v>39050</v>
      </c>
    </row>
    <row r="160" spans="1:1" x14ac:dyDescent="0.2">
      <c r="A160" s="167">
        <f t="shared" si="2"/>
        <v>39057</v>
      </c>
    </row>
    <row r="161" spans="1:1" x14ac:dyDescent="0.2">
      <c r="A161" s="167">
        <f t="shared" si="2"/>
        <v>39064</v>
      </c>
    </row>
    <row r="162" spans="1:1" x14ac:dyDescent="0.2">
      <c r="A162" s="167">
        <f t="shared" si="2"/>
        <v>39071</v>
      </c>
    </row>
    <row r="163" spans="1:1" x14ac:dyDescent="0.2">
      <c r="A163" s="167">
        <f t="shared" si="2"/>
        <v>39078</v>
      </c>
    </row>
    <row r="164" spans="1:1" x14ac:dyDescent="0.2">
      <c r="A164" s="167">
        <f t="shared" si="2"/>
        <v>39085</v>
      </c>
    </row>
    <row r="165" spans="1:1" x14ac:dyDescent="0.2">
      <c r="A165" s="167">
        <f t="shared" si="2"/>
        <v>39092</v>
      </c>
    </row>
    <row r="166" spans="1:1" x14ac:dyDescent="0.2">
      <c r="A166" s="167">
        <f t="shared" si="2"/>
        <v>39099</v>
      </c>
    </row>
    <row r="167" spans="1:1" x14ac:dyDescent="0.2">
      <c r="A167" s="167">
        <f t="shared" si="2"/>
        <v>39106</v>
      </c>
    </row>
    <row r="168" spans="1:1" x14ac:dyDescent="0.2">
      <c r="A168" s="167">
        <f t="shared" si="2"/>
        <v>39113</v>
      </c>
    </row>
    <row r="169" spans="1:1" x14ac:dyDescent="0.2">
      <c r="A169" s="167">
        <f t="shared" si="2"/>
        <v>39120</v>
      </c>
    </row>
    <row r="170" spans="1:1" x14ac:dyDescent="0.2">
      <c r="A170" s="167">
        <f t="shared" si="2"/>
        <v>39127</v>
      </c>
    </row>
    <row r="171" spans="1:1" x14ac:dyDescent="0.2">
      <c r="A171" s="167">
        <f t="shared" si="2"/>
        <v>39134</v>
      </c>
    </row>
    <row r="172" spans="1:1" x14ac:dyDescent="0.2">
      <c r="A172" s="167">
        <f t="shared" si="2"/>
        <v>39141</v>
      </c>
    </row>
    <row r="173" spans="1:1" x14ac:dyDescent="0.2">
      <c r="A173" s="167">
        <f t="shared" si="2"/>
        <v>39148</v>
      </c>
    </row>
    <row r="174" spans="1:1" x14ac:dyDescent="0.2">
      <c r="A174" s="167">
        <f t="shared" si="2"/>
        <v>39155</v>
      </c>
    </row>
    <row r="175" spans="1:1" x14ac:dyDescent="0.2">
      <c r="A175" s="167">
        <f t="shared" si="2"/>
        <v>39162</v>
      </c>
    </row>
    <row r="176" spans="1:1" x14ac:dyDescent="0.2">
      <c r="A176" s="167">
        <f t="shared" si="2"/>
        <v>39169</v>
      </c>
    </row>
    <row r="177" spans="1:53" x14ac:dyDescent="0.2">
      <c r="A177" s="167">
        <f t="shared" si="2"/>
        <v>39176</v>
      </c>
    </row>
    <row r="178" spans="1:53" x14ac:dyDescent="0.2">
      <c r="A178" s="167">
        <f t="shared" si="2"/>
        <v>39183</v>
      </c>
    </row>
    <row r="179" spans="1:53" x14ac:dyDescent="0.2">
      <c r="A179" s="167">
        <f t="shared" si="2"/>
        <v>39190</v>
      </c>
    </row>
    <row r="180" spans="1:53" x14ac:dyDescent="0.2">
      <c r="A180" s="167">
        <f t="shared" si="2"/>
        <v>39197</v>
      </c>
    </row>
    <row r="181" spans="1:53" x14ac:dyDescent="0.2">
      <c r="A181" s="167">
        <f t="shared" si="2"/>
        <v>39204</v>
      </c>
    </row>
    <row r="182" spans="1:53" x14ac:dyDescent="0.2">
      <c r="A182" s="167">
        <f t="shared" si="2"/>
        <v>39211</v>
      </c>
    </row>
    <row r="183" spans="1:53" x14ac:dyDescent="0.2">
      <c r="A183" s="167">
        <f t="shared" si="2"/>
        <v>39218</v>
      </c>
    </row>
    <row r="184" spans="1:53" x14ac:dyDescent="0.2">
      <c r="A184" s="167">
        <f t="shared" si="2"/>
        <v>39225</v>
      </c>
    </row>
    <row r="185" spans="1:53" x14ac:dyDescent="0.2">
      <c r="A185" s="167">
        <f t="shared" si="2"/>
        <v>39232</v>
      </c>
    </row>
    <row r="186" spans="1:53" x14ac:dyDescent="0.2">
      <c r="A186" s="167">
        <f t="shared" si="2"/>
        <v>39239</v>
      </c>
      <c r="AL186" s="55">
        <v>850</v>
      </c>
      <c r="AM186" s="55">
        <v>1050</v>
      </c>
      <c r="AN186" s="55">
        <v>550</v>
      </c>
      <c r="AO186" s="55">
        <v>650</v>
      </c>
      <c r="AX186" s="55">
        <v>850</v>
      </c>
      <c r="AY186" s="55">
        <v>1050</v>
      </c>
      <c r="AZ186" s="55">
        <v>430</v>
      </c>
      <c r="BA186" s="55">
        <v>500</v>
      </c>
    </row>
    <row r="187" spans="1:53" x14ac:dyDescent="0.2">
      <c r="A187" s="167">
        <f t="shared" si="2"/>
        <v>39246</v>
      </c>
    </row>
    <row r="188" spans="1:53" x14ac:dyDescent="0.2">
      <c r="A188" s="167">
        <f t="shared" si="2"/>
        <v>39253</v>
      </c>
    </row>
    <row r="189" spans="1:53" x14ac:dyDescent="0.2">
      <c r="A189" s="167">
        <f t="shared" si="2"/>
        <v>39260</v>
      </c>
    </row>
    <row r="190" spans="1:53" x14ac:dyDescent="0.2">
      <c r="A190" s="167">
        <f t="shared" si="2"/>
        <v>39267</v>
      </c>
    </row>
    <row r="191" spans="1:53" x14ac:dyDescent="0.2">
      <c r="A191" s="167">
        <f t="shared" si="2"/>
        <v>39274</v>
      </c>
    </row>
    <row r="192" spans="1:53" x14ac:dyDescent="0.2">
      <c r="A192" s="167">
        <f t="shared" si="2"/>
        <v>39281</v>
      </c>
    </row>
    <row r="193" spans="1:53" x14ac:dyDescent="0.2">
      <c r="A193" s="167">
        <f t="shared" si="2"/>
        <v>39288</v>
      </c>
    </row>
    <row r="194" spans="1:53" x14ac:dyDescent="0.2">
      <c r="A194" s="167">
        <f t="shared" si="2"/>
        <v>39295</v>
      </c>
    </row>
    <row r="195" spans="1:53" x14ac:dyDescent="0.2">
      <c r="A195" s="167">
        <f t="shared" si="2"/>
        <v>39302</v>
      </c>
    </row>
    <row r="196" spans="1:53" x14ac:dyDescent="0.2">
      <c r="A196" s="167">
        <f t="shared" si="2"/>
        <v>39309</v>
      </c>
    </row>
    <row r="197" spans="1:53" x14ac:dyDescent="0.2">
      <c r="A197" s="167">
        <f t="shared" si="2"/>
        <v>39316</v>
      </c>
      <c r="V197" s="55">
        <v>800</v>
      </c>
      <c r="W197" s="55">
        <v>1150</v>
      </c>
      <c r="X197" s="55">
        <v>685</v>
      </c>
      <c r="Y197" s="55">
        <v>735</v>
      </c>
      <c r="AH197" s="55">
        <v>800</v>
      </c>
      <c r="AI197" s="55">
        <v>1150</v>
      </c>
      <c r="AJ197" s="55">
        <v>625</v>
      </c>
      <c r="AK197" s="55">
        <v>660</v>
      </c>
      <c r="AL197" s="55">
        <v>900</v>
      </c>
      <c r="AM197" s="55">
        <v>1050</v>
      </c>
      <c r="AN197" s="55">
        <v>550</v>
      </c>
      <c r="AO197" s="55">
        <v>630</v>
      </c>
      <c r="AX197" s="55">
        <v>950</v>
      </c>
      <c r="AY197" s="55">
        <v>1100</v>
      </c>
      <c r="AZ197" s="55">
        <v>500</v>
      </c>
      <c r="BA197" s="55">
        <v>560</v>
      </c>
    </row>
    <row r="198" spans="1:53" x14ac:dyDescent="0.2">
      <c r="A198" s="167">
        <f t="shared" si="2"/>
        <v>39323</v>
      </c>
    </row>
    <row r="199" spans="1:53" x14ac:dyDescent="0.2">
      <c r="A199" s="167">
        <f t="shared" si="2"/>
        <v>39330</v>
      </c>
    </row>
    <row r="200" spans="1:53" x14ac:dyDescent="0.2">
      <c r="A200" s="167">
        <f t="shared" si="2"/>
        <v>39337</v>
      </c>
    </row>
    <row r="201" spans="1:53" x14ac:dyDescent="0.2">
      <c r="A201" s="167">
        <f t="shared" ref="A201:A264" si="3">+A200+7</f>
        <v>39344</v>
      </c>
    </row>
    <row r="202" spans="1:53" x14ac:dyDescent="0.2">
      <c r="A202" s="167">
        <f t="shared" si="3"/>
        <v>39351</v>
      </c>
    </row>
    <row r="203" spans="1:53" x14ac:dyDescent="0.2">
      <c r="A203" s="167">
        <f t="shared" si="3"/>
        <v>39358</v>
      </c>
    </row>
    <row r="204" spans="1:53" x14ac:dyDescent="0.2">
      <c r="A204" s="167">
        <f t="shared" si="3"/>
        <v>39365</v>
      </c>
    </row>
    <row r="205" spans="1:53" x14ac:dyDescent="0.2">
      <c r="A205" s="167">
        <f t="shared" si="3"/>
        <v>39372</v>
      </c>
    </row>
    <row r="206" spans="1:53" x14ac:dyDescent="0.2">
      <c r="A206" s="167">
        <f t="shared" si="3"/>
        <v>39379</v>
      </c>
    </row>
    <row r="207" spans="1:53" x14ac:dyDescent="0.2">
      <c r="A207" s="167">
        <f t="shared" si="3"/>
        <v>39386</v>
      </c>
    </row>
    <row r="208" spans="1:53" x14ac:dyDescent="0.2">
      <c r="A208" s="167">
        <f t="shared" si="3"/>
        <v>39393</v>
      </c>
    </row>
    <row r="209" spans="1:73" x14ac:dyDescent="0.2">
      <c r="A209" s="167">
        <f t="shared" si="3"/>
        <v>39400</v>
      </c>
    </row>
    <row r="210" spans="1:73" x14ac:dyDescent="0.2">
      <c r="A210" s="167">
        <f t="shared" si="3"/>
        <v>39407</v>
      </c>
    </row>
    <row r="211" spans="1:73" x14ac:dyDescent="0.2">
      <c r="A211" s="167">
        <f t="shared" si="3"/>
        <v>39414</v>
      </c>
    </row>
    <row r="212" spans="1:73" x14ac:dyDescent="0.2">
      <c r="A212" s="167">
        <f t="shared" si="3"/>
        <v>39421</v>
      </c>
    </row>
    <row r="213" spans="1:73" x14ac:dyDescent="0.2">
      <c r="A213" s="167">
        <f t="shared" si="3"/>
        <v>39428</v>
      </c>
    </row>
    <row r="214" spans="1:73" x14ac:dyDescent="0.2">
      <c r="A214" s="167">
        <f t="shared" si="3"/>
        <v>39435</v>
      </c>
    </row>
    <row r="215" spans="1:73" x14ac:dyDescent="0.2">
      <c r="A215" s="167">
        <f t="shared" si="3"/>
        <v>39442</v>
      </c>
    </row>
    <row r="216" spans="1:73" x14ac:dyDescent="0.2">
      <c r="A216" s="167">
        <f t="shared" si="3"/>
        <v>39449</v>
      </c>
    </row>
    <row r="217" spans="1:73" x14ac:dyDescent="0.2">
      <c r="A217" s="167">
        <f t="shared" si="3"/>
        <v>39456</v>
      </c>
    </row>
    <row r="218" spans="1:73" x14ac:dyDescent="0.2">
      <c r="A218" s="167">
        <f t="shared" si="3"/>
        <v>39463</v>
      </c>
    </row>
    <row r="219" spans="1:73" x14ac:dyDescent="0.2">
      <c r="A219" s="167">
        <f t="shared" si="3"/>
        <v>39470</v>
      </c>
    </row>
    <row r="220" spans="1:73" x14ac:dyDescent="0.2">
      <c r="A220" s="167">
        <f t="shared" si="3"/>
        <v>39477</v>
      </c>
      <c r="AL220" s="55">
        <v>900</v>
      </c>
      <c r="AM220" s="55">
        <v>1225</v>
      </c>
      <c r="AN220" s="55">
        <v>550</v>
      </c>
      <c r="AO220" s="55">
        <v>710</v>
      </c>
      <c r="BR220" s="55">
        <v>900</v>
      </c>
      <c r="BS220" s="55">
        <v>1225</v>
      </c>
      <c r="BT220" s="55">
        <v>435</v>
      </c>
      <c r="BU220" s="55">
        <v>600</v>
      </c>
    </row>
    <row r="221" spans="1:73" x14ac:dyDescent="0.2">
      <c r="A221" s="167">
        <f t="shared" si="3"/>
        <v>39484</v>
      </c>
    </row>
    <row r="222" spans="1:73" x14ac:dyDescent="0.2">
      <c r="A222" s="167">
        <f t="shared" si="3"/>
        <v>39491</v>
      </c>
    </row>
    <row r="223" spans="1:73" x14ac:dyDescent="0.2">
      <c r="A223" s="167">
        <f t="shared" si="3"/>
        <v>39498</v>
      </c>
    </row>
    <row r="224" spans="1:73" x14ac:dyDescent="0.2">
      <c r="A224" s="167">
        <f t="shared" si="3"/>
        <v>39505</v>
      </c>
      <c r="AL224" s="55">
        <v>900</v>
      </c>
      <c r="AM224" s="55">
        <v>1200</v>
      </c>
      <c r="AN224" s="55">
        <v>600</v>
      </c>
      <c r="AO224" s="55">
        <v>760</v>
      </c>
      <c r="BR224" s="55">
        <v>900</v>
      </c>
      <c r="BS224" s="55">
        <v>1200</v>
      </c>
      <c r="BT224" s="55">
        <v>490</v>
      </c>
      <c r="BU224" s="55">
        <v>630</v>
      </c>
    </row>
    <row r="225" spans="1:41" x14ac:dyDescent="0.2">
      <c r="A225" s="167">
        <f t="shared" si="3"/>
        <v>39512</v>
      </c>
    </row>
    <row r="226" spans="1:41" x14ac:dyDescent="0.2">
      <c r="A226" s="167">
        <f t="shared" si="3"/>
        <v>39519</v>
      </c>
    </row>
    <row r="227" spans="1:41" x14ac:dyDescent="0.2">
      <c r="A227" s="167">
        <f t="shared" si="3"/>
        <v>39526</v>
      </c>
    </row>
    <row r="228" spans="1:41" x14ac:dyDescent="0.2">
      <c r="A228" s="167">
        <f t="shared" si="3"/>
        <v>39533</v>
      </c>
    </row>
    <row r="229" spans="1:41" x14ac:dyDescent="0.2">
      <c r="A229" s="167">
        <f t="shared" si="3"/>
        <v>39540</v>
      </c>
    </row>
    <row r="230" spans="1:41" x14ac:dyDescent="0.2">
      <c r="A230" s="167">
        <f t="shared" si="3"/>
        <v>39547</v>
      </c>
    </row>
    <row r="231" spans="1:41" x14ac:dyDescent="0.2">
      <c r="A231" s="167">
        <f t="shared" si="3"/>
        <v>39554</v>
      </c>
    </row>
    <row r="232" spans="1:41" x14ac:dyDescent="0.2">
      <c r="A232" s="167">
        <f t="shared" si="3"/>
        <v>39561</v>
      </c>
    </row>
    <row r="233" spans="1:41" x14ac:dyDescent="0.2">
      <c r="A233" s="167">
        <f t="shared" si="3"/>
        <v>39568</v>
      </c>
      <c r="AL233" s="55">
        <v>850</v>
      </c>
      <c r="AM233" s="55">
        <v>1250</v>
      </c>
      <c r="AN233" s="55">
        <v>525</v>
      </c>
      <c r="AO233" s="55">
        <v>675</v>
      </c>
    </row>
    <row r="234" spans="1:41" x14ac:dyDescent="0.2">
      <c r="A234" s="167">
        <f t="shared" si="3"/>
        <v>39575</v>
      </c>
    </row>
    <row r="235" spans="1:41" x14ac:dyDescent="0.2">
      <c r="A235" s="167">
        <f t="shared" si="3"/>
        <v>39582</v>
      </c>
    </row>
    <row r="236" spans="1:41" x14ac:dyDescent="0.2">
      <c r="A236" s="167">
        <f t="shared" si="3"/>
        <v>39589</v>
      </c>
      <c r="AH236" s="55">
        <v>1011</v>
      </c>
      <c r="AI236" s="55">
        <v>1011</v>
      </c>
      <c r="AJ236" s="55">
        <v>725</v>
      </c>
      <c r="AK236" s="55">
        <v>725</v>
      </c>
    </row>
    <row r="237" spans="1:41" x14ac:dyDescent="0.2">
      <c r="A237" s="167">
        <f t="shared" si="3"/>
        <v>39596</v>
      </c>
    </row>
    <row r="238" spans="1:41" x14ac:dyDescent="0.2">
      <c r="A238" s="167">
        <f t="shared" si="3"/>
        <v>39603</v>
      </c>
    </row>
    <row r="239" spans="1:41" x14ac:dyDescent="0.2">
      <c r="A239" s="167">
        <f t="shared" si="3"/>
        <v>39610</v>
      </c>
    </row>
    <row r="240" spans="1:41" x14ac:dyDescent="0.2">
      <c r="A240" s="167">
        <f t="shared" si="3"/>
        <v>39617</v>
      </c>
    </row>
    <row r="241" spans="1:41" x14ac:dyDescent="0.2">
      <c r="A241" s="167">
        <f t="shared" si="3"/>
        <v>39624</v>
      </c>
    </row>
    <row r="242" spans="1:41" x14ac:dyDescent="0.2">
      <c r="A242" s="167">
        <f t="shared" si="3"/>
        <v>39631</v>
      </c>
      <c r="AH242" s="55">
        <v>1000</v>
      </c>
      <c r="AI242" s="55">
        <v>1189</v>
      </c>
      <c r="AJ242" s="55">
        <v>680</v>
      </c>
      <c r="AK242" s="55">
        <v>790</v>
      </c>
      <c r="AL242" s="55">
        <v>1070</v>
      </c>
      <c r="AM242" s="55">
        <v>1070</v>
      </c>
      <c r="AN242" s="55">
        <v>735</v>
      </c>
      <c r="AO242" s="55">
        <v>735</v>
      </c>
    </row>
    <row r="243" spans="1:41" x14ac:dyDescent="0.2">
      <c r="A243" s="167">
        <f t="shared" si="3"/>
        <v>39638</v>
      </c>
    </row>
    <row r="244" spans="1:41" x14ac:dyDescent="0.2">
      <c r="A244" s="167">
        <f t="shared" si="3"/>
        <v>39645</v>
      </c>
    </row>
    <row r="245" spans="1:41" x14ac:dyDescent="0.2">
      <c r="A245" s="167">
        <f t="shared" si="3"/>
        <v>39652</v>
      </c>
    </row>
    <row r="246" spans="1:41" x14ac:dyDescent="0.2">
      <c r="A246" s="167">
        <f t="shared" si="3"/>
        <v>39659</v>
      </c>
    </row>
    <row r="247" spans="1:41" x14ac:dyDescent="0.2">
      <c r="A247" s="167">
        <f t="shared" si="3"/>
        <v>39666</v>
      </c>
    </row>
    <row r="248" spans="1:41" x14ac:dyDescent="0.2">
      <c r="A248" s="167">
        <f t="shared" si="3"/>
        <v>39673</v>
      </c>
    </row>
    <row r="249" spans="1:41" x14ac:dyDescent="0.2">
      <c r="A249" s="167">
        <f t="shared" si="3"/>
        <v>39680</v>
      </c>
    </row>
    <row r="250" spans="1:41" x14ac:dyDescent="0.2">
      <c r="A250" s="167">
        <f t="shared" si="3"/>
        <v>39687</v>
      </c>
    </row>
    <row r="251" spans="1:41" x14ac:dyDescent="0.2">
      <c r="A251" s="167">
        <f t="shared" si="3"/>
        <v>39694</v>
      </c>
    </row>
    <row r="252" spans="1:41" x14ac:dyDescent="0.2">
      <c r="A252" s="167">
        <f t="shared" si="3"/>
        <v>39701</v>
      </c>
      <c r="AL252" s="55">
        <v>900</v>
      </c>
      <c r="AM252" s="55">
        <v>1200</v>
      </c>
      <c r="AN252" s="55">
        <v>600</v>
      </c>
      <c r="AO252" s="55">
        <v>750</v>
      </c>
    </row>
    <row r="253" spans="1:41" x14ac:dyDescent="0.2">
      <c r="A253" s="167">
        <f t="shared" si="3"/>
        <v>39708</v>
      </c>
    </row>
    <row r="254" spans="1:41" x14ac:dyDescent="0.2">
      <c r="A254" s="167">
        <f t="shared" si="3"/>
        <v>39715</v>
      </c>
    </row>
    <row r="255" spans="1:41" x14ac:dyDescent="0.2">
      <c r="A255" s="167">
        <f t="shared" si="3"/>
        <v>39722</v>
      </c>
    </row>
    <row r="256" spans="1:41" x14ac:dyDescent="0.2">
      <c r="A256" s="167">
        <f t="shared" si="3"/>
        <v>39729</v>
      </c>
    </row>
    <row r="257" spans="1:1" x14ac:dyDescent="0.2">
      <c r="A257" s="167">
        <f t="shared" si="3"/>
        <v>39736</v>
      </c>
    </row>
    <row r="258" spans="1:1" x14ac:dyDescent="0.2">
      <c r="A258" s="167">
        <f t="shared" si="3"/>
        <v>39743</v>
      </c>
    </row>
    <row r="259" spans="1:1" x14ac:dyDescent="0.2">
      <c r="A259" s="167">
        <f t="shared" si="3"/>
        <v>39750</v>
      </c>
    </row>
    <row r="260" spans="1:1" x14ac:dyDescent="0.2">
      <c r="A260" s="167">
        <f t="shared" si="3"/>
        <v>39757</v>
      </c>
    </row>
    <row r="261" spans="1:1" x14ac:dyDescent="0.2">
      <c r="A261" s="167">
        <f t="shared" si="3"/>
        <v>39764</v>
      </c>
    </row>
    <row r="262" spans="1:1" x14ac:dyDescent="0.2">
      <c r="A262" s="167">
        <f t="shared" si="3"/>
        <v>39771</v>
      </c>
    </row>
    <row r="263" spans="1:1" x14ac:dyDescent="0.2">
      <c r="A263" s="167">
        <f t="shared" si="3"/>
        <v>39778</v>
      </c>
    </row>
    <row r="264" spans="1:1" x14ac:dyDescent="0.2">
      <c r="A264" s="167">
        <f t="shared" si="3"/>
        <v>39785</v>
      </c>
    </row>
    <row r="265" spans="1:1" x14ac:dyDescent="0.2">
      <c r="A265" s="167">
        <f t="shared" ref="A265:A328" si="4">+A264+7</f>
        <v>39792</v>
      </c>
    </row>
    <row r="266" spans="1:1" x14ac:dyDescent="0.2">
      <c r="A266" s="167">
        <f t="shared" si="4"/>
        <v>39799</v>
      </c>
    </row>
    <row r="267" spans="1:1" x14ac:dyDescent="0.2">
      <c r="A267" s="167">
        <f t="shared" si="4"/>
        <v>39806</v>
      </c>
    </row>
    <row r="268" spans="1:1" x14ac:dyDescent="0.2">
      <c r="A268" s="167">
        <f t="shared" si="4"/>
        <v>39813</v>
      </c>
    </row>
    <row r="269" spans="1:1" x14ac:dyDescent="0.2">
      <c r="A269" s="167">
        <f t="shared" si="4"/>
        <v>39820</v>
      </c>
    </row>
    <row r="270" spans="1:1" x14ac:dyDescent="0.2">
      <c r="A270" s="167">
        <f t="shared" si="4"/>
        <v>39827</v>
      </c>
    </row>
    <row r="271" spans="1:1" x14ac:dyDescent="0.2">
      <c r="A271" s="167">
        <f t="shared" si="4"/>
        <v>39834</v>
      </c>
    </row>
    <row r="272" spans="1:1" x14ac:dyDescent="0.2">
      <c r="A272" s="167">
        <f t="shared" si="4"/>
        <v>39841</v>
      </c>
    </row>
    <row r="273" spans="1:1" x14ac:dyDescent="0.2">
      <c r="A273" s="167">
        <f t="shared" si="4"/>
        <v>39848</v>
      </c>
    </row>
    <row r="274" spans="1:1" x14ac:dyDescent="0.2">
      <c r="A274" s="167">
        <f t="shared" si="4"/>
        <v>39855</v>
      </c>
    </row>
    <row r="275" spans="1:1" x14ac:dyDescent="0.2">
      <c r="A275" s="167">
        <f t="shared" si="4"/>
        <v>39862</v>
      </c>
    </row>
    <row r="276" spans="1:1" x14ac:dyDescent="0.2">
      <c r="A276" s="167">
        <f t="shared" si="4"/>
        <v>39869</v>
      </c>
    </row>
    <row r="277" spans="1:1" x14ac:dyDescent="0.2">
      <c r="A277" s="167">
        <f t="shared" si="4"/>
        <v>39876</v>
      </c>
    </row>
    <row r="278" spans="1:1" x14ac:dyDescent="0.2">
      <c r="A278" s="167">
        <f t="shared" si="4"/>
        <v>39883</v>
      </c>
    </row>
    <row r="279" spans="1:1" x14ac:dyDescent="0.2">
      <c r="A279" s="167">
        <f t="shared" si="4"/>
        <v>39890</v>
      </c>
    </row>
    <row r="280" spans="1:1" x14ac:dyDescent="0.2">
      <c r="A280" s="167">
        <f t="shared" si="4"/>
        <v>39897</v>
      </c>
    </row>
    <row r="281" spans="1:1" x14ac:dyDescent="0.2">
      <c r="A281" s="167">
        <f t="shared" si="4"/>
        <v>39904</v>
      </c>
    </row>
    <row r="282" spans="1:1" x14ac:dyDescent="0.2">
      <c r="A282" s="167">
        <f t="shared" si="4"/>
        <v>39911</v>
      </c>
    </row>
    <row r="283" spans="1:1" x14ac:dyDescent="0.2">
      <c r="A283" s="167">
        <f t="shared" si="4"/>
        <v>39918</v>
      </c>
    </row>
    <row r="284" spans="1:1" x14ac:dyDescent="0.2">
      <c r="A284" s="167">
        <f t="shared" si="4"/>
        <v>39925</v>
      </c>
    </row>
    <row r="285" spans="1:1" x14ac:dyDescent="0.2">
      <c r="A285" s="167">
        <f t="shared" si="4"/>
        <v>39932</v>
      </c>
    </row>
    <row r="286" spans="1:1" x14ac:dyDescent="0.2">
      <c r="A286" s="167">
        <f t="shared" si="4"/>
        <v>39939</v>
      </c>
    </row>
    <row r="287" spans="1:1" x14ac:dyDescent="0.2">
      <c r="A287" s="167">
        <f t="shared" si="4"/>
        <v>39946</v>
      </c>
    </row>
    <row r="288" spans="1:1" x14ac:dyDescent="0.2">
      <c r="A288" s="167">
        <f t="shared" si="4"/>
        <v>39953</v>
      </c>
    </row>
    <row r="289" spans="1:73" x14ac:dyDescent="0.2">
      <c r="A289" s="167">
        <f t="shared" si="4"/>
        <v>39960</v>
      </c>
    </row>
    <row r="290" spans="1:73" x14ac:dyDescent="0.2">
      <c r="A290" s="167">
        <f t="shared" si="4"/>
        <v>39967</v>
      </c>
    </row>
    <row r="291" spans="1:73" x14ac:dyDescent="0.2">
      <c r="A291" s="167">
        <f t="shared" si="4"/>
        <v>39974</v>
      </c>
    </row>
    <row r="292" spans="1:73" x14ac:dyDescent="0.2">
      <c r="A292" s="167">
        <f t="shared" si="4"/>
        <v>39981</v>
      </c>
    </row>
    <row r="293" spans="1:73" x14ac:dyDescent="0.2">
      <c r="A293" s="167">
        <f t="shared" si="4"/>
        <v>39988</v>
      </c>
    </row>
    <row r="294" spans="1:73" x14ac:dyDescent="0.2">
      <c r="A294" s="167">
        <f t="shared" si="4"/>
        <v>39995</v>
      </c>
    </row>
    <row r="295" spans="1:73" x14ac:dyDescent="0.2">
      <c r="A295" s="167">
        <f t="shared" si="4"/>
        <v>40002</v>
      </c>
      <c r="AL295" s="55">
        <v>910</v>
      </c>
      <c r="AM295" s="55">
        <v>1320</v>
      </c>
      <c r="AN295" s="55">
        <v>635</v>
      </c>
      <c r="AO295" s="55">
        <v>740</v>
      </c>
    </row>
    <row r="296" spans="1:73" x14ac:dyDescent="0.2">
      <c r="A296" s="167">
        <f t="shared" si="4"/>
        <v>40009</v>
      </c>
    </row>
    <row r="297" spans="1:73" x14ac:dyDescent="0.2">
      <c r="A297" s="167">
        <f t="shared" si="4"/>
        <v>40016</v>
      </c>
    </row>
    <row r="298" spans="1:73" x14ac:dyDescent="0.2">
      <c r="A298" s="167">
        <f t="shared" si="4"/>
        <v>40023</v>
      </c>
    </row>
    <row r="299" spans="1:73" x14ac:dyDescent="0.2">
      <c r="A299" s="167">
        <f t="shared" si="4"/>
        <v>40030</v>
      </c>
    </row>
    <row r="300" spans="1:73" x14ac:dyDescent="0.2">
      <c r="A300" s="167">
        <f t="shared" si="4"/>
        <v>40037</v>
      </c>
    </row>
    <row r="301" spans="1:73" x14ac:dyDescent="0.2">
      <c r="A301" s="167">
        <f t="shared" si="4"/>
        <v>40044</v>
      </c>
    </row>
    <row r="302" spans="1:73" x14ac:dyDescent="0.2">
      <c r="A302" s="167">
        <f t="shared" si="4"/>
        <v>40051</v>
      </c>
    </row>
    <row r="303" spans="1:73" x14ac:dyDescent="0.2">
      <c r="A303" s="167">
        <f t="shared" si="4"/>
        <v>40058</v>
      </c>
    </row>
    <row r="304" spans="1:73" x14ac:dyDescent="0.2">
      <c r="A304" s="167">
        <f t="shared" si="4"/>
        <v>40065</v>
      </c>
      <c r="BR304" s="55">
        <v>915</v>
      </c>
      <c r="BS304" s="55">
        <v>1530</v>
      </c>
      <c r="BT304" s="55">
        <v>570</v>
      </c>
      <c r="BU304" s="55">
        <v>660</v>
      </c>
    </row>
    <row r="305" spans="1:73" x14ac:dyDescent="0.2">
      <c r="A305" s="167">
        <f t="shared" si="4"/>
        <v>40072</v>
      </c>
    </row>
    <row r="306" spans="1:73" x14ac:dyDescent="0.2">
      <c r="A306" s="167">
        <f t="shared" si="4"/>
        <v>40079</v>
      </c>
    </row>
    <row r="307" spans="1:73" x14ac:dyDescent="0.2">
      <c r="A307" s="167">
        <f t="shared" si="4"/>
        <v>40086</v>
      </c>
    </row>
    <row r="308" spans="1:73" x14ac:dyDescent="0.2">
      <c r="A308" s="167">
        <f t="shared" si="4"/>
        <v>40093</v>
      </c>
    </row>
    <row r="309" spans="1:73" x14ac:dyDescent="0.2">
      <c r="A309" s="167">
        <f t="shared" si="4"/>
        <v>40100</v>
      </c>
    </row>
    <row r="310" spans="1:73" x14ac:dyDescent="0.2">
      <c r="A310" s="167">
        <f t="shared" si="4"/>
        <v>40107</v>
      </c>
    </row>
    <row r="311" spans="1:73" x14ac:dyDescent="0.2">
      <c r="A311" s="167">
        <f t="shared" si="4"/>
        <v>40114</v>
      </c>
    </row>
    <row r="312" spans="1:73" x14ac:dyDescent="0.2">
      <c r="A312" s="167">
        <f t="shared" si="4"/>
        <v>40121</v>
      </c>
    </row>
    <row r="313" spans="1:73" x14ac:dyDescent="0.2">
      <c r="A313" s="167">
        <f t="shared" si="4"/>
        <v>40128</v>
      </c>
    </row>
    <row r="314" spans="1:73" x14ac:dyDescent="0.2">
      <c r="A314" s="167">
        <f t="shared" si="4"/>
        <v>40135</v>
      </c>
    </row>
    <row r="315" spans="1:73" x14ac:dyDescent="0.2">
      <c r="A315" s="167">
        <f t="shared" si="4"/>
        <v>40142</v>
      </c>
    </row>
    <row r="316" spans="1:73" x14ac:dyDescent="0.2">
      <c r="A316" s="167">
        <f t="shared" si="4"/>
        <v>40149</v>
      </c>
    </row>
    <row r="317" spans="1:73" x14ac:dyDescent="0.2">
      <c r="A317" s="167">
        <f t="shared" si="4"/>
        <v>40156</v>
      </c>
    </row>
    <row r="318" spans="1:73" x14ac:dyDescent="0.2">
      <c r="A318" s="167">
        <f t="shared" si="4"/>
        <v>40163</v>
      </c>
      <c r="AL318" s="55">
        <v>835</v>
      </c>
      <c r="AM318" s="55">
        <v>1345</v>
      </c>
      <c r="AN318" s="55">
        <v>640</v>
      </c>
      <c r="AO318" s="55">
        <v>730</v>
      </c>
      <c r="BR318" s="55">
        <v>950</v>
      </c>
      <c r="BS318" s="55">
        <v>1290</v>
      </c>
      <c r="BT318" s="55">
        <v>500</v>
      </c>
      <c r="BU318" s="55">
        <v>690</v>
      </c>
    </row>
    <row r="319" spans="1:73" x14ac:dyDescent="0.2">
      <c r="A319" s="167">
        <f t="shared" si="4"/>
        <v>40170</v>
      </c>
    </row>
    <row r="320" spans="1:73" x14ac:dyDescent="0.2">
      <c r="A320" s="167">
        <f t="shared" si="4"/>
        <v>40177</v>
      </c>
    </row>
    <row r="321" spans="1:1" x14ac:dyDescent="0.2">
      <c r="A321" s="167">
        <f t="shared" si="4"/>
        <v>40184</v>
      </c>
    </row>
    <row r="322" spans="1:1" x14ac:dyDescent="0.2">
      <c r="A322" s="167">
        <f t="shared" si="4"/>
        <v>40191</v>
      </c>
    </row>
    <row r="323" spans="1:1" x14ac:dyDescent="0.2">
      <c r="A323" s="167">
        <f t="shared" si="4"/>
        <v>40198</v>
      </c>
    </row>
    <row r="324" spans="1:1" x14ac:dyDescent="0.2">
      <c r="A324" s="167">
        <f t="shared" si="4"/>
        <v>40205</v>
      </c>
    </row>
    <row r="325" spans="1:1" x14ac:dyDescent="0.2">
      <c r="A325" s="167">
        <f t="shared" si="4"/>
        <v>40212</v>
      </c>
    </row>
    <row r="326" spans="1:1" x14ac:dyDescent="0.2">
      <c r="A326" s="167">
        <f t="shared" si="4"/>
        <v>40219</v>
      </c>
    </row>
    <row r="327" spans="1:1" x14ac:dyDescent="0.2">
      <c r="A327" s="167">
        <f t="shared" si="4"/>
        <v>40226</v>
      </c>
    </row>
    <row r="328" spans="1:1" x14ac:dyDescent="0.2">
      <c r="A328" s="167">
        <f t="shared" si="4"/>
        <v>40233</v>
      </c>
    </row>
    <row r="329" spans="1:1" x14ac:dyDescent="0.2">
      <c r="A329" s="167">
        <f t="shared" ref="A329:A392" si="5">+A328+7</f>
        <v>40240</v>
      </c>
    </row>
    <row r="330" spans="1:1" x14ac:dyDescent="0.2">
      <c r="A330" s="167">
        <f t="shared" si="5"/>
        <v>40247</v>
      </c>
    </row>
    <row r="331" spans="1:1" x14ac:dyDescent="0.2">
      <c r="A331" s="167">
        <f t="shared" si="5"/>
        <v>40254</v>
      </c>
    </row>
    <row r="332" spans="1:1" x14ac:dyDescent="0.2">
      <c r="A332" s="167">
        <f t="shared" si="5"/>
        <v>40261</v>
      </c>
    </row>
    <row r="333" spans="1:1" x14ac:dyDescent="0.2">
      <c r="A333" s="167">
        <f t="shared" si="5"/>
        <v>40268</v>
      </c>
    </row>
    <row r="334" spans="1:1" x14ac:dyDescent="0.2">
      <c r="A334" s="167">
        <f t="shared" si="5"/>
        <v>40275</v>
      </c>
    </row>
    <row r="335" spans="1:1" x14ac:dyDescent="0.2">
      <c r="A335" s="167">
        <f t="shared" si="5"/>
        <v>40282</v>
      </c>
    </row>
    <row r="336" spans="1:1" x14ac:dyDescent="0.2">
      <c r="A336" s="167">
        <f t="shared" si="5"/>
        <v>40289</v>
      </c>
    </row>
    <row r="337" spans="1:1" x14ac:dyDescent="0.2">
      <c r="A337" s="167">
        <f t="shared" si="5"/>
        <v>40296</v>
      </c>
    </row>
    <row r="338" spans="1:1" x14ac:dyDescent="0.2">
      <c r="A338" s="167">
        <f t="shared" si="5"/>
        <v>40303</v>
      </c>
    </row>
    <row r="339" spans="1:1" x14ac:dyDescent="0.2">
      <c r="A339" s="167">
        <f t="shared" si="5"/>
        <v>40310</v>
      </c>
    </row>
    <row r="340" spans="1:1" x14ac:dyDescent="0.2">
      <c r="A340" s="167">
        <f t="shared" si="5"/>
        <v>40317</v>
      </c>
    </row>
    <row r="341" spans="1:1" x14ac:dyDescent="0.2">
      <c r="A341" s="167">
        <f t="shared" si="5"/>
        <v>40324</v>
      </c>
    </row>
    <row r="342" spans="1:1" x14ac:dyDescent="0.2">
      <c r="A342" s="167">
        <f t="shared" si="5"/>
        <v>40331</v>
      </c>
    </row>
    <row r="343" spans="1:1" x14ac:dyDescent="0.2">
      <c r="A343" s="167">
        <f t="shared" si="5"/>
        <v>40338</v>
      </c>
    </row>
    <row r="344" spans="1:1" x14ac:dyDescent="0.2">
      <c r="A344" s="167">
        <f t="shared" si="5"/>
        <v>40345</v>
      </c>
    </row>
    <row r="345" spans="1:1" x14ac:dyDescent="0.2">
      <c r="A345" s="167">
        <f t="shared" si="5"/>
        <v>40352</v>
      </c>
    </row>
    <row r="346" spans="1:1" x14ac:dyDescent="0.2">
      <c r="A346" s="167">
        <f t="shared" si="5"/>
        <v>40359</v>
      </c>
    </row>
    <row r="347" spans="1:1" x14ac:dyDescent="0.2">
      <c r="A347" s="167">
        <f t="shared" si="5"/>
        <v>40366</v>
      </c>
    </row>
    <row r="348" spans="1:1" x14ac:dyDescent="0.2">
      <c r="A348" s="167">
        <f t="shared" si="5"/>
        <v>40373</v>
      </c>
    </row>
    <row r="349" spans="1:1" x14ac:dyDescent="0.2">
      <c r="A349" s="167">
        <f t="shared" si="5"/>
        <v>40380</v>
      </c>
    </row>
    <row r="350" spans="1:1" x14ac:dyDescent="0.2">
      <c r="A350" s="167">
        <f t="shared" si="5"/>
        <v>40387</v>
      </c>
    </row>
    <row r="351" spans="1:1" x14ac:dyDescent="0.2">
      <c r="A351" s="167">
        <f t="shared" si="5"/>
        <v>40394</v>
      </c>
    </row>
    <row r="352" spans="1:1" x14ac:dyDescent="0.2">
      <c r="A352" s="167">
        <f t="shared" si="5"/>
        <v>40401</v>
      </c>
    </row>
    <row r="353" spans="1:77" x14ac:dyDescent="0.2">
      <c r="A353" s="167">
        <f t="shared" si="5"/>
        <v>40408</v>
      </c>
      <c r="R353" s="55">
        <v>900</v>
      </c>
      <c r="S353" s="55">
        <v>1340</v>
      </c>
      <c r="T353" s="55">
        <v>520</v>
      </c>
      <c r="U353" s="55">
        <v>560</v>
      </c>
    </row>
    <row r="354" spans="1:77" x14ac:dyDescent="0.2">
      <c r="A354" s="167">
        <f t="shared" si="5"/>
        <v>40415</v>
      </c>
      <c r="R354" s="55">
        <v>988</v>
      </c>
      <c r="S354" s="55">
        <v>1252</v>
      </c>
      <c r="T354" s="55">
        <v>450</v>
      </c>
      <c r="U354" s="55">
        <v>690</v>
      </c>
    </row>
    <row r="355" spans="1:77" x14ac:dyDescent="0.2">
      <c r="A355" s="167">
        <f t="shared" si="5"/>
        <v>40422</v>
      </c>
    </row>
    <row r="356" spans="1:77" x14ac:dyDescent="0.2">
      <c r="A356" s="167">
        <f t="shared" si="5"/>
        <v>40429</v>
      </c>
      <c r="BV356" s="55">
        <v>805</v>
      </c>
      <c r="BW356" s="55">
        <v>1341</v>
      </c>
      <c r="BX356" s="55">
        <v>600</v>
      </c>
      <c r="BY356" s="55">
        <v>750</v>
      </c>
    </row>
    <row r="357" spans="1:77" x14ac:dyDescent="0.2">
      <c r="A357" s="167">
        <f t="shared" si="5"/>
        <v>40436</v>
      </c>
    </row>
    <row r="358" spans="1:77" x14ac:dyDescent="0.2">
      <c r="A358" s="167">
        <f t="shared" si="5"/>
        <v>40443</v>
      </c>
    </row>
    <row r="359" spans="1:77" x14ac:dyDescent="0.2">
      <c r="A359" s="167">
        <f t="shared" si="5"/>
        <v>40450</v>
      </c>
    </row>
    <row r="360" spans="1:77" x14ac:dyDescent="0.2">
      <c r="A360" s="167">
        <f t="shared" si="5"/>
        <v>40457</v>
      </c>
    </row>
    <row r="361" spans="1:77" x14ac:dyDescent="0.2">
      <c r="A361" s="167">
        <f t="shared" si="5"/>
        <v>40464</v>
      </c>
    </row>
    <row r="362" spans="1:77" x14ac:dyDescent="0.2">
      <c r="A362" s="167">
        <f t="shared" si="5"/>
        <v>40471</v>
      </c>
    </row>
    <row r="363" spans="1:77" x14ac:dyDescent="0.2">
      <c r="A363" s="167">
        <f t="shared" si="5"/>
        <v>40478</v>
      </c>
    </row>
    <row r="364" spans="1:77" x14ac:dyDescent="0.2">
      <c r="A364" s="167">
        <f t="shared" si="5"/>
        <v>40485</v>
      </c>
    </row>
    <row r="365" spans="1:77" x14ac:dyDescent="0.2">
      <c r="A365" s="167">
        <f t="shared" si="5"/>
        <v>40492</v>
      </c>
    </row>
    <row r="366" spans="1:77" x14ac:dyDescent="0.2">
      <c r="A366" s="167">
        <f t="shared" si="5"/>
        <v>40499</v>
      </c>
      <c r="Z366" s="55">
        <v>1090</v>
      </c>
      <c r="AA366" s="55">
        <v>1230</v>
      </c>
      <c r="AB366" s="55">
        <v>600</v>
      </c>
      <c r="AC366" s="55">
        <v>700</v>
      </c>
    </row>
    <row r="367" spans="1:77" x14ac:dyDescent="0.2">
      <c r="A367" s="167">
        <f t="shared" si="5"/>
        <v>40506</v>
      </c>
    </row>
    <row r="368" spans="1:77" x14ac:dyDescent="0.2">
      <c r="A368" s="167">
        <f t="shared" si="5"/>
        <v>40513</v>
      </c>
    </row>
    <row r="369" spans="1:1" x14ac:dyDescent="0.2">
      <c r="A369" s="167">
        <f t="shared" si="5"/>
        <v>40520</v>
      </c>
    </row>
    <row r="370" spans="1:1" x14ac:dyDescent="0.2">
      <c r="A370" s="167">
        <f t="shared" si="5"/>
        <v>40527</v>
      </c>
    </row>
    <row r="371" spans="1:1" x14ac:dyDescent="0.2">
      <c r="A371" s="167">
        <f t="shared" si="5"/>
        <v>40534</v>
      </c>
    </row>
    <row r="372" spans="1:1" x14ac:dyDescent="0.2">
      <c r="A372" s="167">
        <f t="shared" si="5"/>
        <v>40541</v>
      </c>
    </row>
    <row r="373" spans="1:1" x14ac:dyDescent="0.2">
      <c r="A373" s="167">
        <f t="shared" si="5"/>
        <v>40548</v>
      </c>
    </row>
    <row r="374" spans="1:1" x14ac:dyDescent="0.2">
      <c r="A374" s="167">
        <f t="shared" si="5"/>
        <v>40555</v>
      </c>
    </row>
    <row r="375" spans="1:1" x14ac:dyDescent="0.2">
      <c r="A375" s="167">
        <f t="shared" si="5"/>
        <v>40562</v>
      </c>
    </row>
    <row r="376" spans="1:1" x14ac:dyDescent="0.2">
      <c r="A376" s="167">
        <f t="shared" si="5"/>
        <v>40569</v>
      </c>
    </row>
    <row r="377" spans="1:1" x14ac:dyDescent="0.2">
      <c r="A377" s="167">
        <f t="shared" si="5"/>
        <v>40576</v>
      </c>
    </row>
    <row r="378" spans="1:1" x14ac:dyDescent="0.2">
      <c r="A378" s="167">
        <f t="shared" si="5"/>
        <v>40583</v>
      </c>
    </row>
    <row r="379" spans="1:1" x14ac:dyDescent="0.2">
      <c r="A379" s="167">
        <f t="shared" si="5"/>
        <v>40590</v>
      </c>
    </row>
    <row r="380" spans="1:1" x14ac:dyDescent="0.2">
      <c r="A380" s="167">
        <f t="shared" si="5"/>
        <v>40597</v>
      </c>
    </row>
    <row r="381" spans="1:1" x14ac:dyDescent="0.2">
      <c r="A381" s="167">
        <f t="shared" si="5"/>
        <v>40604</v>
      </c>
    </row>
    <row r="382" spans="1:1" x14ac:dyDescent="0.2">
      <c r="A382" s="167">
        <f t="shared" si="5"/>
        <v>40611</v>
      </c>
    </row>
    <row r="383" spans="1:1" x14ac:dyDescent="0.2">
      <c r="A383" s="167">
        <f t="shared" si="5"/>
        <v>40618</v>
      </c>
    </row>
    <row r="384" spans="1:1" x14ac:dyDescent="0.2">
      <c r="A384" s="167">
        <f t="shared" si="5"/>
        <v>40625</v>
      </c>
    </row>
    <row r="385" spans="1:41" x14ac:dyDescent="0.2">
      <c r="A385" s="167">
        <f t="shared" si="5"/>
        <v>40632</v>
      </c>
    </row>
    <row r="386" spans="1:41" x14ac:dyDescent="0.2">
      <c r="A386" s="167">
        <f t="shared" si="5"/>
        <v>40639</v>
      </c>
    </row>
    <row r="387" spans="1:41" x14ac:dyDescent="0.2">
      <c r="A387" s="167">
        <f t="shared" si="5"/>
        <v>40646</v>
      </c>
    </row>
    <row r="388" spans="1:41" x14ac:dyDescent="0.2">
      <c r="A388" s="167">
        <f t="shared" si="5"/>
        <v>40653</v>
      </c>
    </row>
    <row r="389" spans="1:41" x14ac:dyDescent="0.2">
      <c r="A389" s="167">
        <f t="shared" si="5"/>
        <v>40660</v>
      </c>
    </row>
    <row r="390" spans="1:41" x14ac:dyDescent="0.2">
      <c r="A390" s="167">
        <f t="shared" si="5"/>
        <v>40667</v>
      </c>
    </row>
    <row r="391" spans="1:41" x14ac:dyDescent="0.2">
      <c r="A391" s="167">
        <f t="shared" si="5"/>
        <v>40674</v>
      </c>
    </row>
    <row r="392" spans="1:41" x14ac:dyDescent="0.2">
      <c r="A392" s="167">
        <f t="shared" si="5"/>
        <v>40681</v>
      </c>
    </row>
    <row r="393" spans="1:41" x14ac:dyDescent="0.2">
      <c r="A393" s="167">
        <f t="shared" ref="A393:A456" si="6">+A392+7</f>
        <v>40688</v>
      </c>
    </row>
    <row r="394" spans="1:41" x14ac:dyDescent="0.2">
      <c r="A394" s="167">
        <f t="shared" si="6"/>
        <v>40695</v>
      </c>
    </row>
    <row r="395" spans="1:41" x14ac:dyDescent="0.2">
      <c r="A395" s="167">
        <f t="shared" si="6"/>
        <v>40702</v>
      </c>
    </row>
    <row r="396" spans="1:41" x14ac:dyDescent="0.2">
      <c r="A396" s="167">
        <f t="shared" si="6"/>
        <v>40709</v>
      </c>
    </row>
    <row r="397" spans="1:41" x14ac:dyDescent="0.2">
      <c r="A397" s="167">
        <f t="shared" si="6"/>
        <v>40716</v>
      </c>
      <c r="B397" s="55">
        <v>825</v>
      </c>
      <c r="C397" s="55">
        <v>1098</v>
      </c>
      <c r="D397" s="55">
        <v>625</v>
      </c>
      <c r="E397" s="55">
        <v>775</v>
      </c>
      <c r="AL397" s="55">
        <v>915</v>
      </c>
      <c r="AM397" s="55">
        <v>1230</v>
      </c>
      <c r="AN397" s="55">
        <v>800</v>
      </c>
      <c r="AO397" s="55">
        <v>925</v>
      </c>
    </row>
    <row r="398" spans="1:41" x14ac:dyDescent="0.2">
      <c r="A398" s="167">
        <f t="shared" si="6"/>
        <v>40723</v>
      </c>
    </row>
    <row r="399" spans="1:41" x14ac:dyDescent="0.2">
      <c r="A399" s="167">
        <f t="shared" si="6"/>
        <v>40730</v>
      </c>
    </row>
    <row r="400" spans="1:41" x14ac:dyDescent="0.2">
      <c r="A400" s="167">
        <f t="shared" si="6"/>
        <v>40737</v>
      </c>
    </row>
    <row r="401" spans="1:9" x14ac:dyDescent="0.2">
      <c r="A401" s="167">
        <f t="shared" si="6"/>
        <v>40744</v>
      </c>
      <c r="F401" s="55">
        <v>944</v>
      </c>
      <c r="G401" s="55">
        <v>944</v>
      </c>
      <c r="H401" s="55">
        <v>650</v>
      </c>
      <c r="I401" s="55">
        <v>650</v>
      </c>
    </row>
    <row r="402" spans="1:9" x14ac:dyDescent="0.2">
      <c r="A402" s="167">
        <f t="shared" si="6"/>
        <v>40751</v>
      </c>
    </row>
    <row r="403" spans="1:9" x14ac:dyDescent="0.2">
      <c r="A403" s="167">
        <f t="shared" si="6"/>
        <v>40758</v>
      </c>
    </row>
    <row r="404" spans="1:9" x14ac:dyDescent="0.2">
      <c r="A404" s="167">
        <f t="shared" si="6"/>
        <v>40765</v>
      </c>
    </row>
    <row r="405" spans="1:9" x14ac:dyDescent="0.2">
      <c r="A405" s="167">
        <f t="shared" si="6"/>
        <v>40772</v>
      </c>
    </row>
    <row r="406" spans="1:9" x14ac:dyDescent="0.2">
      <c r="A406" s="167">
        <f t="shared" si="6"/>
        <v>40779</v>
      </c>
    </row>
    <row r="407" spans="1:9" x14ac:dyDescent="0.2">
      <c r="A407" s="167">
        <f t="shared" si="6"/>
        <v>40786</v>
      </c>
    </row>
    <row r="408" spans="1:9" x14ac:dyDescent="0.2">
      <c r="A408" s="167">
        <f t="shared" si="6"/>
        <v>40793</v>
      </c>
    </row>
    <row r="409" spans="1:9" x14ac:dyDescent="0.2">
      <c r="A409" s="167">
        <f t="shared" si="6"/>
        <v>40800</v>
      </c>
    </row>
    <row r="410" spans="1:9" x14ac:dyDescent="0.2">
      <c r="A410" s="167">
        <f t="shared" si="6"/>
        <v>40807</v>
      </c>
    </row>
    <row r="411" spans="1:9" x14ac:dyDescent="0.2">
      <c r="A411" s="167">
        <f t="shared" si="6"/>
        <v>40814</v>
      </c>
    </row>
    <row r="412" spans="1:9" x14ac:dyDescent="0.2">
      <c r="A412" s="167">
        <f t="shared" si="6"/>
        <v>40821</v>
      </c>
    </row>
    <row r="413" spans="1:9" x14ac:dyDescent="0.2">
      <c r="A413" s="167">
        <f t="shared" si="6"/>
        <v>40828</v>
      </c>
    </row>
    <row r="414" spans="1:9" x14ac:dyDescent="0.2">
      <c r="A414" s="167">
        <f t="shared" si="6"/>
        <v>40835</v>
      </c>
    </row>
    <row r="415" spans="1:9" x14ac:dyDescent="0.2">
      <c r="A415" s="167">
        <f t="shared" si="6"/>
        <v>40842</v>
      </c>
    </row>
    <row r="416" spans="1:9" x14ac:dyDescent="0.2">
      <c r="A416" s="167">
        <f t="shared" si="6"/>
        <v>40849</v>
      </c>
    </row>
    <row r="417" spans="1:1" x14ac:dyDescent="0.2">
      <c r="A417" s="167">
        <f t="shared" si="6"/>
        <v>40856</v>
      </c>
    </row>
    <row r="418" spans="1:1" x14ac:dyDescent="0.2">
      <c r="A418" s="167">
        <f t="shared" si="6"/>
        <v>40863</v>
      </c>
    </row>
    <row r="419" spans="1:1" x14ac:dyDescent="0.2">
      <c r="A419" s="167">
        <f t="shared" si="6"/>
        <v>40870</v>
      </c>
    </row>
    <row r="420" spans="1:1" x14ac:dyDescent="0.2">
      <c r="A420" s="167">
        <f t="shared" si="6"/>
        <v>40877</v>
      </c>
    </row>
    <row r="421" spans="1:1" x14ac:dyDescent="0.2">
      <c r="A421" s="167">
        <f t="shared" si="6"/>
        <v>40884</v>
      </c>
    </row>
    <row r="422" spans="1:1" x14ac:dyDescent="0.2">
      <c r="A422" s="167">
        <f t="shared" si="6"/>
        <v>40891</v>
      </c>
    </row>
    <row r="423" spans="1:1" x14ac:dyDescent="0.2">
      <c r="A423" s="167">
        <f t="shared" si="6"/>
        <v>40898</v>
      </c>
    </row>
    <row r="424" spans="1:1" x14ac:dyDescent="0.2">
      <c r="A424" s="167">
        <f t="shared" si="6"/>
        <v>40905</v>
      </c>
    </row>
    <row r="425" spans="1:1" x14ac:dyDescent="0.2">
      <c r="A425" s="167">
        <f t="shared" si="6"/>
        <v>40912</v>
      </c>
    </row>
    <row r="426" spans="1:1" x14ac:dyDescent="0.2">
      <c r="A426" s="167">
        <f t="shared" si="6"/>
        <v>40919</v>
      </c>
    </row>
    <row r="427" spans="1:1" x14ac:dyDescent="0.2">
      <c r="A427" s="167">
        <f t="shared" si="6"/>
        <v>40926</v>
      </c>
    </row>
    <row r="428" spans="1:1" x14ac:dyDescent="0.2">
      <c r="A428" s="167">
        <f t="shared" si="6"/>
        <v>40933</v>
      </c>
    </row>
    <row r="429" spans="1:1" x14ac:dyDescent="0.2">
      <c r="A429" s="167">
        <f t="shared" si="6"/>
        <v>40940</v>
      </c>
    </row>
    <row r="430" spans="1:1" x14ac:dyDescent="0.2">
      <c r="A430" s="167">
        <f t="shared" si="6"/>
        <v>40947</v>
      </c>
    </row>
    <row r="431" spans="1:1" x14ac:dyDescent="0.2">
      <c r="A431" s="167">
        <f t="shared" si="6"/>
        <v>40954</v>
      </c>
    </row>
    <row r="432" spans="1:1" x14ac:dyDescent="0.2">
      <c r="A432" s="167">
        <f t="shared" si="6"/>
        <v>40961</v>
      </c>
    </row>
    <row r="433" spans="1:1" x14ac:dyDescent="0.2">
      <c r="A433" s="167">
        <f t="shared" si="6"/>
        <v>40968</v>
      </c>
    </row>
    <row r="434" spans="1:1" x14ac:dyDescent="0.2">
      <c r="A434" s="167">
        <f t="shared" si="6"/>
        <v>40975</v>
      </c>
    </row>
    <row r="435" spans="1:1" x14ac:dyDescent="0.2">
      <c r="A435" s="167">
        <f t="shared" si="6"/>
        <v>40982</v>
      </c>
    </row>
    <row r="436" spans="1:1" x14ac:dyDescent="0.2">
      <c r="A436" s="167">
        <f t="shared" si="6"/>
        <v>40989</v>
      </c>
    </row>
    <row r="437" spans="1:1" x14ac:dyDescent="0.2">
      <c r="A437" s="167">
        <f t="shared" si="6"/>
        <v>40996</v>
      </c>
    </row>
    <row r="438" spans="1:1" x14ac:dyDescent="0.2">
      <c r="A438" s="167">
        <f t="shared" si="6"/>
        <v>41003</v>
      </c>
    </row>
    <row r="439" spans="1:1" x14ac:dyDescent="0.2">
      <c r="A439" s="167">
        <f t="shared" si="6"/>
        <v>41010</v>
      </c>
    </row>
    <row r="440" spans="1:1" x14ac:dyDescent="0.2">
      <c r="A440" s="167">
        <f t="shared" si="6"/>
        <v>41017</v>
      </c>
    </row>
    <row r="441" spans="1:1" x14ac:dyDescent="0.2">
      <c r="A441" s="167">
        <f t="shared" si="6"/>
        <v>41024</v>
      </c>
    </row>
    <row r="442" spans="1:1" x14ac:dyDescent="0.2">
      <c r="A442" s="167">
        <f t="shared" si="6"/>
        <v>41031</v>
      </c>
    </row>
    <row r="443" spans="1:1" x14ac:dyDescent="0.2">
      <c r="A443" s="167">
        <f t="shared" si="6"/>
        <v>41038</v>
      </c>
    </row>
    <row r="444" spans="1:1" x14ac:dyDescent="0.2">
      <c r="A444" s="167">
        <f t="shared" si="6"/>
        <v>41045</v>
      </c>
    </row>
    <row r="445" spans="1:1" x14ac:dyDescent="0.2">
      <c r="A445" s="167">
        <f t="shared" si="6"/>
        <v>41052</v>
      </c>
    </row>
    <row r="446" spans="1:1" x14ac:dyDescent="0.2">
      <c r="A446" s="167">
        <f t="shared" si="6"/>
        <v>41059</v>
      </c>
    </row>
    <row r="447" spans="1:1" x14ac:dyDescent="0.2">
      <c r="A447" s="167">
        <f t="shared" si="6"/>
        <v>41066</v>
      </c>
    </row>
    <row r="448" spans="1:1" x14ac:dyDescent="0.2">
      <c r="A448" s="167">
        <f t="shared" si="6"/>
        <v>41073</v>
      </c>
    </row>
    <row r="449" spans="1:1" x14ac:dyDescent="0.2">
      <c r="A449" s="167">
        <f t="shared" si="6"/>
        <v>41080</v>
      </c>
    </row>
    <row r="450" spans="1:1" x14ac:dyDescent="0.2">
      <c r="A450" s="167">
        <f t="shared" si="6"/>
        <v>41087</v>
      </c>
    </row>
    <row r="451" spans="1:1" x14ac:dyDescent="0.2">
      <c r="A451" s="167">
        <f t="shared" si="6"/>
        <v>41094</v>
      </c>
    </row>
    <row r="452" spans="1:1" x14ac:dyDescent="0.2">
      <c r="A452" s="167">
        <f t="shared" si="6"/>
        <v>41101</v>
      </c>
    </row>
    <row r="453" spans="1:1" x14ac:dyDescent="0.2">
      <c r="A453" s="167">
        <f t="shared" si="6"/>
        <v>41108</v>
      </c>
    </row>
    <row r="454" spans="1:1" x14ac:dyDescent="0.2">
      <c r="A454" s="167">
        <f t="shared" si="6"/>
        <v>41115</v>
      </c>
    </row>
    <row r="455" spans="1:1" x14ac:dyDescent="0.2">
      <c r="A455" s="167">
        <f t="shared" si="6"/>
        <v>41122</v>
      </c>
    </row>
    <row r="456" spans="1:1" x14ac:dyDescent="0.2">
      <c r="A456" s="167">
        <f t="shared" si="6"/>
        <v>41129</v>
      </c>
    </row>
    <row r="457" spans="1:1" x14ac:dyDescent="0.2">
      <c r="A457" s="167">
        <f t="shared" ref="A457:A520" si="7">+A456+7</f>
        <v>41136</v>
      </c>
    </row>
    <row r="458" spans="1:1" x14ac:dyDescent="0.2">
      <c r="A458" s="167">
        <f t="shared" si="7"/>
        <v>41143</v>
      </c>
    </row>
    <row r="459" spans="1:1" x14ac:dyDescent="0.2">
      <c r="A459" s="167">
        <f t="shared" si="7"/>
        <v>41150</v>
      </c>
    </row>
    <row r="460" spans="1:1" x14ac:dyDescent="0.2">
      <c r="A460" s="167">
        <f t="shared" si="7"/>
        <v>41157</v>
      </c>
    </row>
    <row r="461" spans="1:1" x14ac:dyDescent="0.2">
      <c r="A461" s="167">
        <f t="shared" si="7"/>
        <v>41164</v>
      </c>
    </row>
    <row r="462" spans="1:1" x14ac:dyDescent="0.2">
      <c r="A462" s="167">
        <f t="shared" si="7"/>
        <v>41171</v>
      </c>
    </row>
    <row r="463" spans="1:1" x14ac:dyDescent="0.2">
      <c r="A463" s="167">
        <f t="shared" si="7"/>
        <v>41178</v>
      </c>
    </row>
    <row r="464" spans="1:1" x14ac:dyDescent="0.2">
      <c r="A464" s="167">
        <f t="shared" si="7"/>
        <v>41185</v>
      </c>
    </row>
    <row r="465" spans="1:1" x14ac:dyDescent="0.2">
      <c r="A465" s="167">
        <f t="shared" si="7"/>
        <v>41192</v>
      </c>
    </row>
    <row r="466" spans="1:1" x14ac:dyDescent="0.2">
      <c r="A466" s="167">
        <f t="shared" si="7"/>
        <v>41199</v>
      </c>
    </row>
    <row r="467" spans="1:1" x14ac:dyDescent="0.2">
      <c r="A467" s="167">
        <f t="shared" si="7"/>
        <v>41206</v>
      </c>
    </row>
    <row r="468" spans="1:1" x14ac:dyDescent="0.2">
      <c r="A468" s="167">
        <f t="shared" si="7"/>
        <v>41213</v>
      </c>
    </row>
    <row r="469" spans="1:1" x14ac:dyDescent="0.2">
      <c r="A469" s="167">
        <f t="shared" si="7"/>
        <v>41220</v>
      </c>
    </row>
    <row r="470" spans="1:1" x14ac:dyDescent="0.2">
      <c r="A470" s="167">
        <f t="shared" si="7"/>
        <v>41227</v>
      </c>
    </row>
    <row r="471" spans="1:1" x14ac:dyDescent="0.2">
      <c r="A471" s="167">
        <f t="shared" si="7"/>
        <v>41234</v>
      </c>
    </row>
    <row r="472" spans="1:1" x14ac:dyDescent="0.2">
      <c r="A472" s="167">
        <f t="shared" si="7"/>
        <v>41241</v>
      </c>
    </row>
    <row r="473" spans="1:1" x14ac:dyDescent="0.2">
      <c r="A473" s="167">
        <f t="shared" si="7"/>
        <v>41248</v>
      </c>
    </row>
    <row r="474" spans="1:1" x14ac:dyDescent="0.2">
      <c r="A474" s="167">
        <f t="shared" si="7"/>
        <v>41255</v>
      </c>
    </row>
    <row r="475" spans="1:1" x14ac:dyDescent="0.2">
      <c r="A475" s="167">
        <f t="shared" si="7"/>
        <v>41262</v>
      </c>
    </row>
    <row r="476" spans="1:1" x14ac:dyDescent="0.2">
      <c r="A476" s="167">
        <f t="shared" si="7"/>
        <v>41269</v>
      </c>
    </row>
    <row r="477" spans="1:1" x14ac:dyDescent="0.2">
      <c r="A477" s="167">
        <f t="shared" si="7"/>
        <v>41276</v>
      </c>
    </row>
    <row r="478" spans="1:1" x14ac:dyDescent="0.2">
      <c r="A478" s="167">
        <f t="shared" si="7"/>
        <v>41283</v>
      </c>
    </row>
    <row r="479" spans="1:1" x14ac:dyDescent="0.2">
      <c r="A479" s="167">
        <f t="shared" si="7"/>
        <v>41290</v>
      </c>
    </row>
    <row r="480" spans="1:1" x14ac:dyDescent="0.2">
      <c r="A480" s="167">
        <f t="shared" si="7"/>
        <v>41297</v>
      </c>
    </row>
    <row r="481" spans="1:1" x14ac:dyDescent="0.2">
      <c r="A481" s="167">
        <f t="shared" si="7"/>
        <v>41304</v>
      </c>
    </row>
    <row r="482" spans="1:1" x14ac:dyDescent="0.2">
      <c r="A482" s="167">
        <f t="shared" si="7"/>
        <v>41311</v>
      </c>
    </row>
    <row r="483" spans="1:1" x14ac:dyDescent="0.2">
      <c r="A483" s="167">
        <f t="shared" si="7"/>
        <v>41318</v>
      </c>
    </row>
    <row r="484" spans="1:1" x14ac:dyDescent="0.2">
      <c r="A484" s="167">
        <f t="shared" si="7"/>
        <v>41325</v>
      </c>
    </row>
    <row r="485" spans="1:1" x14ac:dyDescent="0.2">
      <c r="A485" s="167">
        <f t="shared" si="7"/>
        <v>41332</v>
      </c>
    </row>
    <row r="486" spans="1:1" x14ac:dyDescent="0.2">
      <c r="A486" s="167">
        <f t="shared" si="7"/>
        <v>41339</v>
      </c>
    </row>
    <row r="487" spans="1:1" x14ac:dyDescent="0.2">
      <c r="A487" s="167">
        <f t="shared" si="7"/>
        <v>41346</v>
      </c>
    </row>
    <row r="488" spans="1:1" x14ac:dyDescent="0.2">
      <c r="A488" s="167">
        <f t="shared" si="7"/>
        <v>41353</v>
      </c>
    </row>
    <row r="489" spans="1:1" x14ac:dyDescent="0.2">
      <c r="A489" s="167">
        <f t="shared" si="7"/>
        <v>41360</v>
      </c>
    </row>
    <row r="490" spans="1:1" x14ac:dyDescent="0.2">
      <c r="A490" s="167">
        <f t="shared" si="7"/>
        <v>41367</v>
      </c>
    </row>
    <row r="491" spans="1:1" x14ac:dyDescent="0.2">
      <c r="A491" s="167">
        <f t="shared" si="7"/>
        <v>41374</v>
      </c>
    </row>
    <row r="492" spans="1:1" x14ac:dyDescent="0.2">
      <c r="A492" s="167">
        <f t="shared" si="7"/>
        <v>41381</v>
      </c>
    </row>
    <row r="493" spans="1:1" x14ac:dyDescent="0.2">
      <c r="A493" s="167">
        <f t="shared" si="7"/>
        <v>41388</v>
      </c>
    </row>
    <row r="494" spans="1:1" x14ac:dyDescent="0.2">
      <c r="A494" s="167">
        <f t="shared" si="7"/>
        <v>41395</v>
      </c>
    </row>
    <row r="495" spans="1:1" x14ac:dyDescent="0.2">
      <c r="A495" s="167">
        <f t="shared" si="7"/>
        <v>41402</v>
      </c>
    </row>
    <row r="496" spans="1:1" x14ac:dyDescent="0.2">
      <c r="A496" s="167">
        <f t="shared" si="7"/>
        <v>41409</v>
      </c>
    </row>
    <row r="497" spans="1:81" x14ac:dyDescent="0.2">
      <c r="A497" s="167">
        <f t="shared" si="7"/>
        <v>41416</v>
      </c>
    </row>
    <row r="498" spans="1:81" x14ac:dyDescent="0.2">
      <c r="A498" s="167">
        <f t="shared" si="7"/>
        <v>41423</v>
      </c>
    </row>
    <row r="499" spans="1:81" x14ac:dyDescent="0.2">
      <c r="A499" s="167">
        <f t="shared" si="7"/>
        <v>41430</v>
      </c>
    </row>
    <row r="500" spans="1:81" x14ac:dyDescent="0.2">
      <c r="A500" s="167">
        <f t="shared" si="7"/>
        <v>41437</v>
      </c>
    </row>
    <row r="501" spans="1:81" x14ac:dyDescent="0.2">
      <c r="A501" s="167">
        <f t="shared" si="7"/>
        <v>41444</v>
      </c>
    </row>
    <row r="502" spans="1:81" x14ac:dyDescent="0.2">
      <c r="A502" s="167">
        <f t="shared" si="7"/>
        <v>41451</v>
      </c>
    </row>
    <row r="503" spans="1:81" x14ac:dyDescent="0.2">
      <c r="A503" s="167">
        <f t="shared" si="7"/>
        <v>41458</v>
      </c>
    </row>
    <row r="504" spans="1:81" x14ac:dyDescent="0.2">
      <c r="A504" s="167">
        <f t="shared" si="7"/>
        <v>41465</v>
      </c>
    </row>
    <row r="505" spans="1:81" x14ac:dyDescent="0.2">
      <c r="A505" s="167">
        <f t="shared" si="7"/>
        <v>41472</v>
      </c>
    </row>
    <row r="506" spans="1:81" x14ac:dyDescent="0.2">
      <c r="A506" s="167">
        <f t="shared" si="7"/>
        <v>41479</v>
      </c>
    </row>
    <row r="507" spans="1:81" x14ac:dyDescent="0.2">
      <c r="A507" s="167">
        <f t="shared" si="7"/>
        <v>41486</v>
      </c>
    </row>
    <row r="508" spans="1:81" x14ac:dyDescent="0.2">
      <c r="A508" s="167">
        <f t="shared" si="7"/>
        <v>41493</v>
      </c>
    </row>
    <row r="509" spans="1:81" x14ac:dyDescent="0.2">
      <c r="A509" s="167">
        <f t="shared" si="7"/>
        <v>41500</v>
      </c>
    </row>
    <row r="510" spans="1:81" x14ac:dyDescent="0.2">
      <c r="A510" s="167">
        <f t="shared" si="7"/>
        <v>41507</v>
      </c>
    </row>
    <row r="511" spans="1:81" x14ac:dyDescent="0.2">
      <c r="A511" s="167">
        <f t="shared" si="7"/>
        <v>41514</v>
      </c>
    </row>
    <row r="512" spans="1:81" x14ac:dyDescent="0.2">
      <c r="A512" s="167">
        <f t="shared" si="7"/>
        <v>41521</v>
      </c>
      <c r="BZ512" s="55">
        <v>932</v>
      </c>
      <c r="CA512" s="55">
        <v>1250</v>
      </c>
      <c r="CB512" s="55">
        <v>1000</v>
      </c>
      <c r="CC512" s="55">
        <v>1225</v>
      </c>
    </row>
    <row r="513" spans="1:73" x14ac:dyDescent="0.2">
      <c r="A513" s="167">
        <f t="shared" si="7"/>
        <v>41528</v>
      </c>
    </row>
    <row r="514" spans="1:73" x14ac:dyDescent="0.2">
      <c r="A514" s="167">
        <f t="shared" si="7"/>
        <v>41535</v>
      </c>
    </row>
    <row r="515" spans="1:73" x14ac:dyDescent="0.2">
      <c r="A515" s="167">
        <f t="shared" si="7"/>
        <v>41542</v>
      </c>
    </row>
    <row r="516" spans="1:73" x14ac:dyDescent="0.2">
      <c r="A516" s="167">
        <f t="shared" si="7"/>
        <v>41549</v>
      </c>
    </row>
    <row r="517" spans="1:73" x14ac:dyDescent="0.2">
      <c r="A517" s="167">
        <f t="shared" si="7"/>
        <v>41556</v>
      </c>
    </row>
    <row r="518" spans="1:73" x14ac:dyDescent="0.2">
      <c r="A518" s="167">
        <f t="shared" si="7"/>
        <v>41563</v>
      </c>
      <c r="BR518" s="55">
        <v>975</v>
      </c>
      <c r="BS518" s="55">
        <v>1140</v>
      </c>
      <c r="BT518" s="55">
        <v>1050</v>
      </c>
      <c r="BU518" s="55">
        <v>1250</v>
      </c>
    </row>
    <row r="519" spans="1:73" x14ac:dyDescent="0.2">
      <c r="A519" s="167">
        <f t="shared" si="7"/>
        <v>41570</v>
      </c>
      <c r="B519" s="55">
        <v>950</v>
      </c>
      <c r="C519" s="55">
        <v>1290</v>
      </c>
      <c r="D519" s="55">
        <v>100</v>
      </c>
      <c r="E519" s="55">
        <v>1250</v>
      </c>
    </row>
    <row r="520" spans="1:73" x14ac:dyDescent="0.2">
      <c r="A520" s="167">
        <f t="shared" si="7"/>
        <v>41577</v>
      </c>
      <c r="B520" s="55">
        <v>815</v>
      </c>
      <c r="C520" s="55">
        <v>1525</v>
      </c>
      <c r="D520" s="55">
        <v>1175</v>
      </c>
      <c r="E520" s="55">
        <v>1300</v>
      </c>
    </row>
    <row r="521" spans="1:73" x14ac:dyDescent="0.2">
      <c r="A521" s="167">
        <f t="shared" ref="A521:A576" si="8">+A520+7</f>
        <v>41584</v>
      </c>
      <c r="AL521" s="55">
        <v>850</v>
      </c>
      <c r="AM521" s="55">
        <v>1220</v>
      </c>
      <c r="AN521" s="55">
        <v>1075</v>
      </c>
      <c r="AO521" s="55">
        <v>1375</v>
      </c>
      <c r="BR521" s="55">
        <v>1040</v>
      </c>
      <c r="BS521" s="55">
        <v>1155</v>
      </c>
      <c r="BT521" s="55">
        <v>1000</v>
      </c>
      <c r="BU521" s="55">
        <v>1125</v>
      </c>
    </row>
    <row r="522" spans="1:73" x14ac:dyDescent="0.2">
      <c r="A522" s="167">
        <f t="shared" si="8"/>
        <v>41591</v>
      </c>
      <c r="AL522" s="55">
        <v>842</v>
      </c>
      <c r="AM522" s="55">
        <v>1125</v>
      </c>
      <c r="AN522" s="55">
        <v>1000</v>
      </c>
      <c r="AO522" s="55">
        <v>1300</v>
      </c>
    </row>
    <row r="523" spans="1:73" x14ac:dyDescent="0.2">
      <c r="A523" s="167">
        <f t="shared" si="8"/>
        <v>41598</v>
      </c>
      <c r="B523" s="55">
        <v>850</v>
      </c>
      <c r="C523" s="55">
        <v>1310</v>
      </c>
      <c r="D523" s="55">
        <v>950</v>
      </c>
      <c r="E523" s="55">
        <v>1250</v>
      </c>
    </row>
    <row r="524" spans="1:73" x14ac:dyDescent="0.2">
      <c r="A524" s="167">
        <f t="shared" si="8"/>
        <v>41605</v>
      </c>
      <c r="AL524" s="55">
        <v>785</v>
      </c>
      <c r="AM524" s="55">
        <v>1245</v>
      </c>
      <c r="AN524" s="55">
        <v>1050</v>
      </c>
      <c r="AO524" s="55">
        <v>1275</v>
      </c>
    </row>
    <row r="525" spans="1:73" x14ac:dyDescent="0.2">
      <c r="A525" s="167">
        <f t="shared" si="8"/>
        <v>41612</v>
      </c>
      <c r="AL525" s="55">
        <v>842</v>
      </c>
      <c r="AM525" s="55">
        <v>1210</v>
      </c>
      <c r="AN525" s="55">
        <v>975</v>
      </c>
      <c r="AO525" s="55">
        <v>1200</v>
      </c>
    </row>
    <row r="526" spans="1:73" x14ac:dyDescent="0.2">
      <c r="A526" s="167">
        <f t="shared" si="8"/>
        <v>41619</v>
      </c>
    </row>
    <row r="527" spans="1:73" x14ac:dyDescent="0.2">
      <c r="A527" s="167">
        <f t="shared" si="8"/>
        <v>41626</v>
      </c>
      <c r="B527" s="55">
        <v>910</v>
      </c>
      <c r="C527" s="55">
        <v>1310</v>
      </c>
      <c r="D527" s="55">
        <v>925</v>
      </c>
      <c r="E527" s="55">
        <v>1225</v>
      </c>
      <c r="AL527" s="55">
        <v>985</v>
      </c>
      <c r="AM527" s="55">
        <v>1355</v>
      </c>
      <c r="AN527" s="55">
        <v>1025</v>
      </c>
      <c r="AO527" s="55">
        <v>1350</v>
      </c>
    </row>
    <row r="528" spans="1:73" x14ac:dyDescent="0.2">
      <c r="A528" s="167">
        <f t="shared" si="8"/>
        <v>41633</v>
      </c>
    </row>
    <row r="529" spans="1:73" x14ac:dyDescent="0.2">
      <c r="A529" s="167">
        <f t="shared" si="8"/>
        <v>41640</v>
      </c>
    </row>
    <row r="530" spans="1:73" x14ac:dyDescent="0.2">
      <c r="A530" s="167">
        <f t="shared" si="8"/>
        <v>41647</v>
      </c>
      <c r="B530" s="55">
        <v>983</v>
      </c>
      <c r="C530" s="55">
        <v>1240</v>
      </c>
      <c r="D530" s="55">
        <v>1100</v>
      </c>
      <c r="E530" s="55">
        <v>1275</v>
      </c>
    </row>
    <row r="531" spans="1:73" x14ac:dyDescent="0.2">
      <c r="A531" s="167">
        <f t="shared" si="8"/>
        <v>41654</v>
      </c>
      <c r="B531" s="55">
        <v>820</v>
      </c>
      <c r="C531" s="55">
        <v>1145</v>
      </c>
      <c r="D531" s="55">
        <v>1125</v>
      </c>
      <c r="E531" s="55">
        <v>1375</v>
      </c>
    </row>
    <row r="532" spans="1:73" x14ac:dyDescent="0.2">
      <c r="A532" s="167">
        <f t="shared" si="8"/>
        <v>41661</v>
      </c>
      <c r="B532" s="55">
        <v>880</v>
      </c>
      <c r="C532" s="55">
        <v>1325</v>
      </c>
      <c r="D532" s="55">
        <v>1150</v>
      </c>
      <c r="E532" s="55">
        <v>1300</v>
      </c>
      <c r="AL532" s="55">
        <v>930</v>
      </c>
      <c r="AM532" s="55">
        <v>1350</v>
      </c>
      <c r="AN532" s="55">
        <v>1350</v>
      </c>
      <c r="AO532" s="55">
        <v>1525</v>
      </c>
    </row>
    <row r="533" spans="1:73" x14ac:dyDescent="0.2">
      <c r="A533" s="167">
        <f t="shared" si="8"/>
        <v>41668</v>
      </c>
      <c r="AL533" s="55">
        <v>915</v>
      </c>
      <c r="AM533" s="55">
        <v>1320</v>
      </c>
      <c r="AN533" s="55">
        <v>1125</v>
      </c>
      <c r="AO533" s="55">
        <v>1375</v>
      </c>
      <c r="BR533" s="55">
        <v>895</v>
      </c>
      <c r="BS533" s="55">
        <v>1270</v>
      </c>
      <c r="BT533" s="55">
        <v>925</v>
      </c>
      <c r="BU533" s="55">
        <v>1100</v>
      </c>
    </row>
    <row r="534" spans="1:73" x14ac:dyDescent="0.2">
      <c r="A534" s="167">
        <f t="shared" si="8"/>
        <v>41675</v>
      </c>
    </row>
    <row r="535" spans="1:73" x14ac:dyDescent="0.2">
      <c r="A535" s="167">
        <f t="shared" si="8"/>
        <v>41682</v>
      </c>
      <c r="AL535" s="55">
        <v>960</v>
      </c>
      <c r="AM535" s="55">
        <v>1385</v>
      </c>
      <c r="AN535" s="55">
        <v>1200</v>
      </c>
      <c r="AO535" s="55">
        <v>1450</v>
      </c>
    </row>
    <row r="536" spans="1:73" x14ac:dyDescent="0.2">
      <c r="A536" s="167">
        <f t="shared" si="8"/>
        <v>41689</v>
      </c>
      <c r="B536" s="55">
        <v>940</v>
      </c>
      <c r="C536" s="55">
        <v>1412</v>
      </c>
      <c r="D536" s="55">
        <v>1325</v>
      </c>
      <c r="E536" s="55">
        <v>1725</v>
      </c>
    </row>
    <row r="537" spans="1:73" x14ac:dyDescent="0.2">
      <c r="A537" s="167">
        <f t="shared" si="8"/>
        <v>41696</v>
      </c>
      <c r="AL537" s="55">
        <v>835</v>
      </c>
      <c r="AM537" s="55">
        <v>1225</v>
      </c>
      <c r="AN537" s="55">
        <v>1150</v>
      </c>
      <c r="AO537" s="55">
        <v>1475</v>
      </c>
    </row>
    <row r="538" spans="1:73" x14ac:dyDescent="0.2">
      <c r="A538" s="167">
        <f t="shared" si="8"/>
        <v>41703</v>
      </c>
    </row>
    <row r="539" spans="1:73" x14ac:dyDescent="0.2">
      <c r="A539" s="167">
        <f t="shared" si="8"/>
        <v>41710</v>
      </c>
      <c r="B539" s="55">
        <v>890</v>
      </c>
      <c r="C539" s="55">
        <v>1262</v>
      </c>
      <c r="D539" s="55">
        <v>1125</v>
      </c>
      <c r="E539" s="55">
        <v>1350</v>
      </c>
    </row>
    <row r="540" spans="1:73" x14ac:dyDescent="0.2">
      <c r="A540" s="167">
        <f t="shared" si="8"/>
        <v>41717</v>
      </c>
      <c r="Z540" s="55">
        <v>1005</v>
      </c>
      <c r="AA540" s="55">
        <v>1260</v>
      </c>
      <c r="AB540" s="55">
        <v>1050</v>
      </c>
      <c r="AC540" s="55">
        <v>1375</v>
      </c>
      <c r="AL540" s="55">
        <v>935</v>
      </c>
      <c r="AM540" s="55">
        <v>1266</v>
      </c>
      <c r="AN540" s="55">
        <v>1325</v>
      </c>
      <c r="AO540" s="55">
        <v>1575</v>
      </c>
    </row>
    <row r="541" spans="1:73" x14ac:dyDescent="0.2">
      <c r="A541" s="167">
        <f t="shared" si="8"/>
        <v>41724</v>
      </c>
      <c r="R541" s="55">
        <v>955</v>
      </c>
      <c r="S541" s="55">
        <v>1305</v>
      </c>
      <c r="T541" s="55">
        <v>1125</v>
      </c>
      <c r="U541" s="55">
        <v>1475</v>
      </c>
    </row>
    <row r="542" spans="1:73" x14ac:dyDescent="0.2">
      <c r="A542" s="167">
        <f t="shared" si="8"/>
        <v>41731</v>
      </c>
      <c r="BN542" s="55">
        <v>860</v>
      </c>
      <c r="BO542" s="55">
        <v>1270</v>
      </c>
      <c r="BP542" s="55">
        <v>1200</v>
      </c>
      <c r="BQ542" s="55">
        <v>1550</v>
      </c>
    </row>
    <row r="543" spans="1:73" x14ac:dyDescent="0.2">
      <c r="A543" s="167">
        <f t="shared" si="8"/>
        <v>41738</v>
      </c>
      <c r="B543" s="55">
        <v>1030</v>
      </c>
      <c r="C543" s="55">
        <v>1495</v>
      </c>
      <c r="D543" s="55">
        <v>1325</v>
      </c>
      <c r="E543" s="55">
        <v>1550</v>
      </c>
    </row>
    <row r="544" spans="1:73" x14ac:dyDescent="0.2">
      <c r="A544" s="167">
        <f t="shared" si="8"/>
        <v>41745</v>
      </c>
      <c r="AL544" s="55">
        <v>915</v>
      </c>
      <c r="AM544" s="55">
        <v>1345</v>
      </c>
      <c r="AN544" s="55">
        <v>1350</v>
      </c>
      <c r="AO544" s="55">
        <v>1525</v>
      </c>
      <c r="BB544" s="55">
        <v>985</v>
      </c>
      <c r="BC544" s="55">
        <v>1220</v>
      </c>
      <c r="BD544" s="55">
        <v>1025</v>
      </c>
      <c r="BE544" s="55">
        <v>1300</v>
      </c>
    </row>
    <row r="545" spans="1:81" x14ac:dyDescent="0.2">
      <c r="A545" s="167">
        <f t="shared" si="8"/>
        <v>41752</v>
      </c>
      <c r="AL545" s="55">
        <v>840</v>
      </c>
      <c r="AM545" s="55">
        <v>1250</v>
      </c>
      <c r="AN545" s="55">
        <v>1225</v>
      </c>
      <c r="AO545" s="55">
        <v>1375</v>
      </c>
      <c r="AP545" s="55">
        <v>1055</v>
      </c>
      <c r="AQ545" s="55">
        <v>1295</v>
      </c>
      <c r="AR545" s="55">
        <v>1125</v>
      </c>
      <c r="AS545" s="55">
        <v>1350</v>
      </c>
    </row>
    <row r="546" spans="1:81" x14ac:dyDescent="0.2">
      <c r="A546" s="167">
        <f t="shared" si="8"/>
        <v>41759</v>
      </c>
      <c r="AL546" s="55">
        <v>830</v>
      </c>
      <c r="AM546" s="55">
        <v>1260</v>
      </c>
      <c r="AN546" s="55">
        <v>1100</v>
      </c>
      <c r="AO546" s="55">
        <v>1275</v>
      </c>
      <c r="AP546" s="55">
        <v>882</v>
      </c>
      <c r="AQ546" s="55">
        <v>1280</v>
      </c>
      <c r="AR546" s="55">
        <v>1025</v>
      </c>
      <c r="AS546" s="55">
        <v>1175</v>
      </c>
    </row>
    <row r="547" spans="1:81" x14ac:dyDescent="0.2">
      <c r="A547" s="167">
        <f t="shared" si="8"/>
        <v>41766</v>
      </c>
      <c r="AL547" s="55">
        <v>980</v>
      </c>
      <c r="AM547" s="55">
        <v>1235</v>
      </c>
      <c r="AN547" s="55">
        <v>1300</v>
      </c>
      <c r="AO547" s="55">
        <v>1420</v>
      </c>
    </row>
    <row r="548" spans="1:81" x14ac:dyDescent="0.2">
      <c r="A548" s="167">
        <f t="shared" si="8"/>
        <v>41773</v>
      </c>
      <c r="AL548" s="55">
        <v>675</v>
      </c>
      <c r="AM548" s="55">
        <v>1120</v>
      </c>
      <c r="AN548" s="55">
        <v>1050</v>
      </c>
      <c r="AO548" s="55">
        <v>1325</v>
      </c>
      <c r="BZ548" s="55">
        <v>780</v>
      </c>
      <c r="CA548" s="55">
        <v>1210</v>
      </c>
      <c r="CB548" s="55">
        <v>900</v>
      </c>
      <c r="CC548" s="55">
        <v>1175</v>
      </c>
    </row>
    <row r="549" spans="1:81" x14ac:dyDescent="0.2">
      <c r="A549" s="167">
        <f t="shared" si="8"/>
        <v>41780</v>
      </c>
      <c r="B549" s="55">
        <v>895</v>
      </c>
      <c r="C549" s="55">
        <v>1235</v>
      </c>
      <c r="D549" s="55">
        <v>1100</v>
      </c>
      <c r="E549" s="55">
        <v>1375</v>
      </c>
      <c r="AL549" s="55">
        <v>845</v>
      </c>
      <c r="AM549" s="55">
        <v>1345</v>
      </c>
      <c r="AN549" s="55">
        <v>1200</v>
      </c>
      <c r="AO549" s="55">
        <v>1575</v>
      </c>
    </row>
    <row r="550" spans="1:81" x14ac:dyDescent="0.2">
      <c r="A550" s="167">
        <f t="shared" si="8"/>
        <v>41787</v>
      </c>
      <c r="R550" s="55">
        <v>917</v>
      </c>
      <c r="S550" s="55">
        <v>1305</v>
      </c>
      <c r="T550" s="55">
        <v>1125</v>
      </c>
      <c r="U550" s="55">
        <v>1350</v>
      </c>
    </row>
    <row r="551" spans="1:81" x14ac:dyDescent="0.2">
      <c r="A551" s="167">
        <f t="shared" si="8"/>
        <v>41794</v>
      </c>
      <c r="AL551" s="55">
        <v>950</v>
      </c>
      <c r="AM551" s="55">
        <v>1435</v>
      </c>
      <c r="AN551" s="55">
        <v>1325</v>
      </c>
      <c r="AO551" s="55">
        <v>1550</v>
      </c>
    </row>
    <row r="552" spans="1:81" x14ac:dyDescent="0.2">
      <c r="A552" s="167">
        <f t="shared" si="8"/>
        <v>41801</v>
      </c>
      <c r="AL552" s="55">
        <v>875</v>
      </c>
      <c r="AM552" s="55">
        <v>1325</v>
      </c>
      <c r="AN552" s="55">
        <v>1325</v>
      </c>
      <c r="AO552" s="55">
        <v>1575</v>
      </c>
      <c r="AX552" s="55">
        <v>940</v>
      </c>
      <c r="AY552" s="55">
        <v>1212</v>
      </c>
      <c r="AZ552" s="55">
        <v>1100</v>
      </c>
      <c r="BA552" s="55">
        <v>1325</v>
      </c>
    </row>
    <row r="553" spans="1:81" x14ac:dyDescent="0.2">
      <c r="A553" s="167">
        <f t="shared" si="8"/>
        <v>41808</v>
      </c>
      <c r="AL553" s="55">
        <v>1000</v>
      </c>
      <c r="AM553" s="55">
        <v>1280</v>
      </c>
      <c r="AN553" s="55">
        <v>1375</v>
      </c>
      <c r="AO553" s="55">
        <v>1550</v>
      </c>
      <c r="BR553" s="55">
        <v>960</v>
      </c>
      <c r="BS553" s="55">
        <v>1255</v>
      </c>
      <c r="BT553" s="55">
        <v>1050</v>
      </c>
      <c r="BU553" s="55">
        <v>1300</v>
      </c>
    </row>
    <row r="554" spans="1:81" x14ac:dyDescent="0.2">
      <c r="A554" s="167">
        <f t="shared" si="8"/>
        <v>41815</v>
      </c>
    </row>
    <row r="555" spans="1:81" x14ac:dyDescent="0.2">
      <c r="A555" s="167">
        <f t="shared" si="8"/>
        <v>41822</v>
      </c>
      <c r="AD555" s="55">
        <v>945</v>
      </c>
      <c r="AE555" s="55">
        <v>1365</v>
      </c>
      <c r="AF555" s="55">
        <v>1550</v>
      </c>
      <c r="AG555" s="55">
        <v>1700</v>
      </c>
      <c r="BZ555" s="55">
        <v>905</v>
      </c>
      <c r="CA555" s="55">
        <v>1220</v>
      </c>
      <c r="CB555" s="55">
        <v>1350</v>
      </c>
      <c r="CC555" s="55">
        <v>1475</v>
      </c>
    </row>
    <row r="556" spans="1:81" x14ac:dyDescent="0.2">
      <c r="A556" s="167">
        <f t="shared" si="8"/>
        <v>41829</v>
      </c>
      <c r="AL556" s="55">
        <v>935</v>
      </c>
      <c r="AM556" s="55">
        <v>1300</v>
      </c>
      <c r="AN556" s="55">
        <v>1550</v>
      </c>
      <c r="AO556" s="55">
        <v>1750</v>
      </c>
      <c r="BJ556" s="55">
        <v>905</v>
      </c>
      <c r="BK556" s="55">
        <v>1260</v>
      </c>
      <c r="BL556" s="55">
        <v>1200</v>
      </c>
      <c r="BM556" s="55">
        <v>1300</v>
      </c>
    </row>
    <row r="557" spans="1:81" x14ac:dyDescent="0.2">
      <c r="A557" s="167">
        <f t="shared" si="8"/>
        <v>41836</v>
      </c>
      <c r="R557" s="55">
        <v>855</v>
      </c>
      <c r="S557" s="55">
        <v>1270</v>
      </c>
      <c r="T557" s="55">
        <v>1500</v>
      </c>
      <c r="U557" s="55">
        <v>1750</v>
      </c>
    </row>
    <row r="558" spans="1:81" x14ac:dyDescent="0.2">
      <c r="A558" s="167">
        <f t="shared" si="8"/>
        <v>41843</v>
      </c>
      <c r="AL558" s="55">
        <v>816</v>
      </c>
      <c r="AM558" s="55">
        <v>1310</v>
      </c>
      <c r="AN558" s="55">
        <v>1600</v>
      </c>
      <c r="AO558" s="55">
        <v>1850</v>
      </c>
      <c r="BV558" s="55">
        <v>1010</v>
      </c>
      <c r="BW558" s="55">
        <v>1275</v>
      </c>
      <c r="BX558" s="55">
        <v>1350</v>
      </c>
      <c r="BY558" s="55">
        <v>1550</v>
      </c>
    </row>
    <row r="559" spans="1:81" x14ac:dyDescent="0.2">
      <c r="A559" s="167">
        <f t="shared" si="8"/>
        <v>41850</v>
      </c>
      <c r="R559" s="55">
        <v>995</v>
      </c>
      <c r="S559" s="55">
        <v>1300</v>
      </c>
      <c r="T559" s="55">
        <v>1600</v>
      </c>
      <c r="U559" s="55">
        <v>1950</v>
      </c>
      <c r="AP559" s="55">
        <v>990</v>
      </c>
      <c r="AQ559" s="55">
        <v>1370</v>
      </c>
      <c r="AR559" s="55">
        <v>1450</v>
      </c>
      <c r="AS559" s="55">
        <v>1800</v>
      </c>
      <c r="AX559" s="55">
        <v>990</v>
      </c>
      <c r="AY559" s="55">
        <v>1370</v>
      </c>
      <c r="AZ559" s="55">
        <v>1450</v>
      </c>
      <c r="BA559" s="55">
        <v>1800</v>
      </c>
    </row>
    <row r="560" spans="1:81" x14ac:dyDescent="0.2">
      <c r="A560" s="167">
        <f t="shared" si="8"/>
        <v>41857</v>
      </c>
      <c r="R560" s="55">
        <v>915</v>
      </c>
      <c r="S560" s="55">
        <v>1390</v>
      </c>
      <c r="T560" s="55">
        <v>1700</v>
      </c>
      <c r="U560" s="55">
        <v>1950</v>
      </c>
      <c r="AX560" s="55">
        <v>960</v>
      </c>
      <c r="AY560" s="55">
        <v>1355</v>
      </c>
      <c r="AZ560" s="55">
        <v>1550</v>
      </c>
      <c r="BA560" s="55">
        <v>1750</v>
      </c>
    </row>
    <row r="561" spans="1:65" x14ac:dyDescent="0.2">
      <c r="A561" s="167">
        <f t="shared" si="8"/>
        <v>41864</v>
      </c>
    </row>
    <row r="562" spans="1:65" x14ac:dyDescent="0.2">
      <c r="A562" s="167">
        <f t="shared" si="8"/>
        <v>41871</v>
      </c>
      <c r="J562" s="55">
        <v>991</v>
      </c>
      <c r="K562" s="55">
        <v>1355</v>
      </c>
      <c r="L562" s="55">
        <v>1700</v>
      </c>
      <c r="M562" s="55">
        <v>1950</v>
      </c>
      <c r="AX562" s="55">
        <v>1034</v>
      </c>
      <c r="AY562" s="55">
        <v>1425</v>
      </c>
      <c r="AZ562" s="55">
        <v>1600</v>
      </c>
      <c r="BA562" s="55">
        <v>1850</v>
      </c>
    </row>
    <row r="563" spans="1:65" x14ac:dyDescent="0.2">
      <c r="A563" s="167">
        <f t="shared" si="8"/>
        <v>41878</v>
      </c>
      <c r="R563" s="55">
        <v>935</v>
      </c>
      <c r="S563" s="55">
        <v>1595</v>
      </c>
      <c r="T563" s="55">
        <v>1600</v>
      </c>
      <c r="U563" s="55">
        <v>1950</v>
      </c>
      <c r="AX563" s="55">
        <v>1046</v>
      </c>
      <c r="AY563" s="55">
        <v>1323</v>
      </c>
      <c r="AZ563" s="55">
        <v>1500</v>
      </c>
      <c r="BA563" s="55">
        <v>1750</v>
      </c>
    </row>
    <row r="564" spans="1:65" x14ac:dyDescent="0.2">
      <c r="A564" s="167">
        <f t="shared" si="8"/>
        <v>41885</v>
      </c>
      <c r="R564" s="55">
        <v>870</v>
      </c>
      <c r="S564" s="55">
        <v>1350</v>
      </c>
      <c r="T564" s="55">
        <v>1750</v>
      </c>
      <c r="U564" s="55">
        <v>2050</v>
      </c>
    </row>
    <row r="565" spans="1:65" x14ac:dyDescent="0.2">
      <c r="A565" s="167">
        <f t="shared" si="8"/>
        <v>41892</v>
      </c>
      <c r="R565" s="55">
        <v>810</v>
      </c>
      <c r="S565" s="55">
        <v>12656</v>
      </c>
      <c r="T565" s="55">
        <v>1500</v>
      </c>
      <c r="U565" s="55">
        <v>1750</v>
      </c>
      <c r="AX565" s="55">
        <v>850</v>
      </c>
      <c r="AY565" s="55">
        <v>1255</v>
      </c>
      <c r="AZ565" s="55">
        <v>1200</v>
      </c>
      <c r="BA565" s="55">
        <v>1600</v>
      </c>
    </row>
    <row r="566" spans="1:65" x14ac:dyDescent="0.2">
      <c r="A566" s="167">
        <f t="shared" si="8"/>
        <v>41899</v>
      </c>
      <c r="B566" s="55">
        <v>873</v>
      </c>
      <c r="C566" s="55">
        <v>1295</v>
      </c>
      <c r="D566" s="55">
        <v>1650</v>
      </c>
      <c r="E566" s="55">
        <v>2050</v>
      </c>
      <c r="BB566" s="55">
        <v>985</v>
      </c>
      <c r="BC566" s="55">
        <v>1280</v>
      </c>
      <c r="BD566" s="55">
        <v>1350</v>
      </c>
      <c r="BE566" s="55">
        <v>1750</v>
      </c>
    </row>
    <row r="567" spans="1:65" x14ac:dyDescent="0.2">
      <c r="A567" s="167">
        <f t="shared" si="8"/>
        <v>41906</v>
      </c>
      <c r="R567" s="55">
        <v>750</v>
      </c>
      <c r="S567" s="55">
        <v>41455</v>
      </c>
      <c r="T567" s="55">
        <v>1450</v>
      </c>
      <c r="U567" s="55">
        <v>1950</v>
      </c>
      <c r="AX567" s="55">
        <v>1050</v>
      </c>
      <c r="AY567" s="55">
        <v>1305</v>
      </c>
      <c r="AZ567" s="55">
        <v>1400</v>
      </c>
      <c r="BA567" s="55">
        <v>1725</v>
      </c>
    </row>
    <row r="568" spans="1:65" x14ac:dyDescent="0.2">
      <c r="A568" s="167">
        <f t="shared" si="8"/>
        <v>41913</v>
      </c>
      <c r="J568" s="55">
        <v>905</v>
      </c>
      <c r="K568" s="55">
        <v>1510</v>
      </c>
      <c r="L568" s="55">
        <v>1750</v>
      </c>
      <c r="M568" s="55">
        <v>2100</v>
      </c>
      <c r="AP568" s="55">
        <v>1016</v>
      </c>
      <c r="AQ568" s="55">
        <v>1475</v>
      </c>
      <c r="AR568" s="55">
        <v>1400</v>
      </c>
      <c r="AS568" s="55">
        <v>1775</v>
      </c>
    </row>
    <row r="569" spans="1:65" x14ac:dyDescent="0.2">
      <c r="A569" s="167">
        <f t="shared" si="8"/>
        <v>41920</v>
      </c>
      <c r="R569" s="55">
        <v>860</v>
      </c>
      <c r="S569" s="55">
        <v>1525</v>
      </c>
      <c r="T569" s="55">
        <v>1550</v>
      </c>
      <c r="U569" s="55">
        <v>2000</v>
      </c>
      <c r="BJ569" s="55">
        <v>745</v>
      </c>
      <c r="BK569" s="55">
        <v>1610</v>
      </c>
      <c r="BL569" s="55">
        <v>1450</v>
      </c>
      <c r="BM569" s="55">
        <v>1750</v>
      </c>
    </row>
    <row r="570" spans="1:65" x14ac:dyDescent="0.2">
      <c r="A570" s="167">
        <f t="shared" si="8"/>
        <v>41927</v>
      </c>
      <c r="R570" s="55">
        <v>984</v>
      </c>
      <c r="S570" s="55">
        <v>1435</v>
      </c>
      <c r="T570" s="55">
        <v>1700</v>
      </c>
      <c r="U570" s="55">
        <v>2050</v>
      </c>
      <c r="AX570" s="55">
        <v>986</v>
      </c>
      <c r="AY570" s="55">
        <v>1365</v>
      </c>
      <c r="AZ570" s="55">
        <v>1600</v>
      </c>
      <c r="BA570" s="55">
        <v>1850</v>
      </c>
    </row>
    <row r="571" spans="1:65" x14ac:dyDescent="0.2">
      <c r="A571" s="167">
        <f t="shared" si="8"/>
        <v>41934</v>
      </c>
      <c r="N571" s="55">
        <v>877</v>
      </c>
      <c r="O571" s="55">
        <v>1375</v>
      </c>
      <c r="P571" s="55">
        <v>1700</v>
      </c>
      <c r="Q571" s="55">
        <v>1950</v>
      </c>
      <c r="AP571" s="55">
        <v>975</v>
      </c>
      <c r="AQ571" s="55">
        <v>1295</v>
      </c>
      <c r="AR571" s="55">
        <v>1600</v>
      </c>
      <c r="AS571" s="55">
        <v>1875</v>
      </c>
      <c r="BJ571" s="55">
        <v>1102</v>
      </c>
      <c r="BK571" s="55">
        <v>1370</v>
      </c>
      <c r="BL571" s="55">
        <v>1300</v>
      </c>
      <c r="BM571" s="55">
        <v>1550</v>
      </c>
    </row>
    <row r="572" spans="1:65" x14ac:dyDescent="0.2">
      <c r="A572" s="167">
        <f t="shared" si="8"/>
        <v>41941</v>
      </c>
      <c r="B572" s="55">
        <v>840</v>
      </c>
      <c r="C572" s="55">
        <v>1405</v>
      </c>
      <c r="D572" s="55">
        <v>1650</v>
      </c>
      <c r="E572" s="55">
        <v>1950</v>
      </c>
      <c r="AT572" s="55">
        <v>935</v>
      </c>
      <c r="AU572" s="55">
        <v>1525</v>
      </c>
      <c r="AV572" s="55">
        <v>1550</v>
      </c>
      <c r="AW572" s="55">
        <v>1850</v>
      </c>
      <c r="BF572" s="55">
        <v>955</v>
      </c>
      <c r="BG572" s="55">
        <v>1450</v>
      </c>
      <c r="BH572" s="55">
        <v>1350</v>
      </c>
      <c r="BI572" s="55">
        <v>1650</v>
      </c>
    </row>
    <row r="573" spans="1:65" x14ac:dyDescent="0.2">
      <c r="A573" s="167">
        <f t="shared" si="8"/>
        <v>41948</v>
      </c>
      <c r="B573" s="55">
        <v>900</v>
      </c>
      <c r="C573" s="55">
        <v>1440</v>
      </c>
      <c r="D573" s="55">
        <v>1550</v>
      </c>
      <c r="E573" s="55">
        <v>1950</v>
      </c>
      <c r="AX573" s="55">
        <v>885</v>
      </c>
      <c r="AY573" s="55">
        <v>1475</v>
      </c>
      <c r="AZ573" s="55">
        <v>1500</v>
      </c>
      <c r="BA573" s="55">
        <v>1875</v>
      </c>
    </row>
    <row r="574" spans="1:65" x14ac:dyDescent="0.2">
      <c r="A574" s="167">
        <f t="shared" si="8"/>
        <v>41955</v>
      </c>
      <c r="B574" s="55">
        <v>800</v>
      </c>
      <c r="C574" s="55">
        <v>1430</v>
      </c>
      <c r="D574" s="55">
        <v>1700</v>
      </c>
      <c r="E574" s="55">
        <v>1950</v>
      </c>
      <c r="AX574" s="55">
        <v>1010</v>
      </c>
      <c r="AY574" s="55">
        <v>1495</v>
      </c>
      <c r="AZ574" s="55">
        <v>1550</v>
      </c>
      <c r="BA574" s="55">
        <v>1850</v>
      </c>
    </row>
    <row r="575" spans="1:65" x14ac:dyDescent="0.2">
      <c r="A575" s="167">
        <f t="shared" si="8"/>
        <v>41962</v>
      </c>
      <c r="B575" s="55">
        <v>975</v>
      </c>
      <c r="C575" s="55">
        <v>1375</v>
      </c>
      <c r="D575" s="55">
        <v>1600</v>
      </c>
      <c r="E575" s="55">
        <v>1900</v>
      </c>
      <c r="AX575" s="55">
        <v>980</v>
      </c>
      <c r="AY575" s="55">
        <v>1540</v>
      </c>
      <c r="AZ575" s="55">
        <v>1425</v>
      </c>
      <c r="BA575" s="55">
        <v>1800</v>
      </c>
    </row>
    <row r="576" spans="1:65" x14ac:dyDescent="0.2">
      <c r="A576" s="167">
        <f t="shared" si="8"/>
        <v>41969</v>
      </c>
      <c r="B576" s="55">
        <v>880</v>
      </c>
      <c r="C576" s="55">
        <v>1195</v>
      </c>
      <c r="D576" s="55">
        <v>1350</v>
      </c>
      <c r="E576" s="55">
        <v>1750</v>
      </c>
      <c r="AX576" s="55">
        <v>910</v>
      </c>
      <c r="AY576" s="55">
        <v>1250</v>
      </c>
      <c r="AZ576" s="55">
        <v>1100</v>
      </c>
      <c r="BA576" s="55">
        <v>1575</v>
      </c>
    </row>
    <row r="577" spans="1:65" x14ac:dyDescent="0.2">
      <c r="A577" s="167">
        <v>41972</v>
      </c>
      <c r="B577" s="55">
        <v>1040</v>
      </c>
      <c r="C577" s="55">
        <v>1300</v>
      </c>
      <c r="D577" s="55">
        <v>1650</v>
      </c>
      <c r="E577" s="55">
        <v>2000</v>
      </c>
      <c r="F577" s="55">
        <v>1175</v>
      </c>
      <c r="G577" s="55">
        <v>1250</v>
      </c>
      <c r="H577" s="55">
        <v>1300</v>
      </c>
      <c r="I577" s="55">
        <v>1600</v>
      </c>
    </row>
    <row r="578" spans="1:65" x14ac:dyDescent="0.2">
      <c r="A578" s="167">
        <f>+A576+7</f>
        <v>41976</v>
      </c>
      <c r="R578" s="55">
        <v>927</v>
      </c>
      <c r="S578" s="55">
        <v>1350</v>
      </c>
      <c r="T578" s="55">
        <v>1650</v>
      </c>
      <c r="U578" s="55">
        <v>2000</v>
      </c>
      <c r="AX578" s="55">
        <v>970</v>
      </c>
      <c r="AY578" s="55">
        <v>1465</v>
      </c>
      <c r="AZ578" s="55">
        <v>1275</v>
      </c>
      <c r="BA578" s="55">
        <v>1800</v>
      </c>
    </row>
    <row r="579" spans="1:65" x14ac:dyDescent="0.2">
      <c r="A579" s="167">
        <f t="shared" ref="A579:A614" si="9">+A578+7</f>
        <v>41983</v>
      </c>
      <c r="B579" s="55">
        <v>920</v>
      </c>
      <c r="C579" s="55">
        <v>1555</v>
      </c>
      <c r="D579" s="55">
        <v>1650</v>
      </c>
      <c r="E579" s="55">
        <v>2000</v>
      </c>
      <c r="AX579" s="55">
        <v>970</v>
      </c>
      <c r="AY579" s="55">
        <v>1435</v>
      </c>
      <c r="AZ579" s="55">
        <v>1400</v>
      </c>
      <c r="BA579" s="55">
        <v>1850</v>
      </c>
    </row>
    <row r="580" spans="1:65" x14ac:dyDescent="0.2">
      <c r="A580" s="167">
        <f t="shared" si="9"/>
        <v>41990</v>
      </c>
      <c r="R580" s="55">
        <v>785</v>
      </c>
      <c r="S580" s="55">
        <v>1255</v>
      </c>
      <c r="T580" s="55">
        <v>1500</v>
      </c>
      <c r="U580" s="55">
        <v>1925</v>
      </c>
      <c r="AX580" s="55">
        <v>720</v>
      </c>
      <c r="AY580" s="55">
        <v>1245</v>
      </c>
      <c r="AZ580" s="55">
        <v>1200</v>
      </c>
      <c r="BA580" s="55">
        <v>1600</v>
      </c>
    </row>
    <row r="581" spans="1:65" x14ac:dyDescent="0.2">
      <c r="A581" s="167">
        <f t="shared" si="9"/>
        <v>41997</v>
      </c>
    </row>
    <row r="582" spans="1:65" x14ac:dyDescent="0.2">
      <c r="A582" s="167">
        <f t="shared" si="9"/>
        <v>42004</v>
      </c>
    </row>
    <row r="583" spans="1:65" x14ac:dyDescent="0.2">
      <c r="A583" s="167">
        <f t="shared" si="9"/>
        <v>42011</v>
      </c>
      <c r="B583" s="55">
        <v>970</v>
      </c>
      <c r="C583" s="55">
        <v>1420</v>
      </c>
      <c r="D583" s="55">
        <v>1750</v>
      </c>
      <c r="E583" s="55">
        <v>2000</v>
      </c>
      <c r="AX583" s="55">
        <v>950</v>
      </c>
      <c r="AY583" s="55">
        <v>1425</v>
      </c>
      <c r="AZ583" s="55">
        <v>1450</v>
      </c>
      <c r="BA583" s="55">
        <v>1800</v>
      </c>
    </row>
    <row r="584" spans="1:65" x14ac:dyDescent="0.2">
      <c r="A584" s="167">
        <f t="shared" si="9"/>
        <v>42018</v>
      </c>
      <c r="B584" s="55">
        <v>950</v>
      </c>
      <c r="C584" s="55">
        <v>1345</v>
      </c>
      <c r="D584" s="55">
        <v>1650</v>
      </c>
      <c r="E584" s="55">
        <v>2100</v>
      </c>
      <c r="AX584" s="55">
        <v>975</v>
      </c>
      <c r="AY584" s="55">
        <v>1350</v>
      </c>
      <c r="AZ584" s="55">
        <v>1400</v>
      </c>
      <c r="BA584" s="55">
        <v>1850</v>
      </c>
    </row>
    <row r="585" spans="1:65" x14ac:dyDescent="0.2">
      <c r="A585" s="167">
        <f t="shared" si="9"/>
        <v>42025</v>
      </c>
      <c r="B585" s="55">
        <v>885</v>
      </c>
      <c r="C585" s="55">
        <v>1495</v>
      </c>
      <c r="D585" s="55">
        <v>1600</v>
      </c>
      <c r="E585" s="55">
        <v>1975</v>
      </c>
      <c r="AX585" s="55">
        <v>985</v>
      </c>
      <c r="AY585" s="55">
        <v>1525</v>
      </c>
      <c r="AZ585" s="55">
        <v>1350</v>
      </c>
      <c r="BA585" s="55">
        <v>1800</v>
      </c>
    </row>
    <row r="586" spans="1:65" x14ac:dyDescent="0.2">
      <c r="A586" s="167">
        <f t="shared" si="9"/>
        <v>42032</v>
      </c>
      <c r="R586" s="55">
        <v>815</v>
      </c>
      <c r="S586" s="55">
        <v>1465</v>
      </c>
      <c r="T586" s="55">
        <v>1500</v>
      </c>
      <c r="U586" s="55">
        <v>2000</v>
      </c>
      <c r="AX586" s="55">
        <v>1000</v>
      </c>
      <c r="AY586" s="55">
        <v>1620</v>
      </c>
      <c r="AZ586" s="55">
        <v>1300</v>
      </c>
      <c r="BA586" s="55">
        <v>1800</v>
      </c>
      <c r="BJ586" s="55">
        <v>725</v>
      </c>
      <c r="BK586" s="55">
        <v>1205</v>
      </c>
      <c r="BL586" s="55">
        <v>1600</v>
      </c>
      <c r="BM586" s="55">
        <v>2000</v>
      </c>
    </row>
    <row r="587" spans="1:65" x14ac:dyDescent="0.2">
      <c r="A587" s="167">
        <f t="shared" si="9"/>
        <v>42039</v>
      </c>
      <c r="B587" s="55">
        <v>855</v>
      </c>
      <c r="C587" s="55">
        <v>1400</v>
      </c>
      <c r="D587" s="55">
        <v>1600</v>
      </c>
      <c r="E587" s="55">
        <v>1950</v>
      </c>
      <c r="AP587" s="55">
        <v>1035</v>
      </c>
      <c r="AQ587" s="55">
        <v>1220</v>
      </c>
      <c r="AR587" s="55">
        <v>1300</v>
      </c>
      <c r="AS587" s="55">
        <v>1700</v>
      </c>
    </row>
    <row r="588" spans="1:65" x14ac:dyDescent="0.2">
      <c r="A588" s="167">
        <f t="shared" si="9"/>
        <v>42046</v>
      </c>
      <c r="B588" s="55">
        <v>945</v>
      </c>
      <c r="C588" s="55">
        <v>1575</v>
      </c>
      <c r="D588" s="55">
        <v>1650</v>
      </c>
      <c r="E588" s="55">
        <v>2100</v>
      </c>
      <c r="AP588" s="55">
        <v>985</v>
      </c>
      <c r="AQ588" s="55">
        <v>1575</v>
      </c>
      <c r="AR588" s="55">
        <v>1500</v>
      </c>
      <c r="AS588" s="55">
        <v>1900</v>
      </c>
    </row>
    <row r="589" spans="1:65" x14ac:dyDescent="0.2">
      <c r="A589" s="167">
        <f t="shared" si="9"/>
        <v>42053</v>
      </c>
      <c r="AX589" s="55">
        <v>995</v>
      </c>
      <c r="AY589" s="55">
        <v>1250</v>
      </c>
      <c r="AZ589" s="55">
        <v>1350</v>
      </c>
      <c r="BA589" s="55">
        <v>1500</v>
      </c>
    </row>
    <row r="590" spans="1:65" x14ac:dyDescent="0.2">
      <c r="A590" s="167">
        <f t="shared" si="9"/>
        <v>42060</v>
      </c>
      <c r="R590" s="55">
        <v>900</v>
      </c>
      <c r="S590" s="55">
        <v>1290</v>
      </c>
      <c r="T590" s="55">
        <v>1550</v>
      </c>
      <c r="U590" s="55">
        <v>1900</v>
      </c>
      <c r="AX590" s="55">
        <v>1080</v>
      </c>
      <c r="AY590" s="55">
        <v>1225</v>
      </c>
      <c r="AZ590" s="55">
        <v>1300</v>
      </c>
      <c r="BA590" s="55">
        <v>1600</v>
      </c>
    </row>
    <row r="591" spans="1:65" x14ac:dyDescent="0.2">
      <c r="A591" s="167">
        <f t="shared" si="9"/>
        <v>42067</v>
      </c>
    </row>
    <row r="592" spans="1:65" x14ac:dyDescent="0.2">
      <c r="A592" s="167">
        <f t="shared" si="9"/>
        <v>42074</v>
      </c>
      <c r="B592" s="55">
        <v>910</v>
      </c>
      <c r="C592" s="55">
        <v>1605</v>
      </c>
      <c r="D592" s="55">
        <v>1400</v>
      </c>
      <c r="E592" s="55">
        <v>2000</v>
      </c>
      <c r="AX592" s="55">
        <v>965</v>
      </c>
      <c r="AY592" s="55">
        <v>1435</v>
      </c>
      <c r="AZ592" s="55">
        <v>1500</v>
      </c>
      <c r="BA592" s="55">
        <v>1850</v>
      </c>
    </row>
    <row r="593" spans="1:65" x14ac:dyDescent="0.2">
      <c r="A593" s="167">
        <f t="shared" si="9"/>
        <v>42081</v>
      </c>
      <c r="B593" s="55">
        <v>832</v>
      </c>
      <c r="C593" s="55">
        <v>1155</v>
      </c>
      <c r="D593" s="55">
        <v>1500</v>
      </c>
      <c r="E593" s="55">
        <v>1950</v>
      </c>
      <c r="BJ593" s="55">
        <v>810</v>
      </c>
      <c r="BK593" s="55">
        <v>1275</v>
      </c>
      <c r="BL593" s="55">
        <v>1300</v>
      </c>
      <c r="BM593" s="55">
        <v>1800</v>
      </c>
    </row>
    <row r="594" spans="1:65" x14ac:dyDescent="0.2">
      <c r="A594" s="167">
        <f t="shared" si="9"/>
        <v>42088</v>
      </c>
      <c r="B594" s="55">
        <v>1058</v>
      </c>
      <c r="C594" s="55">
        <v>1380</v>
      </c>
      <c r="D594" s="55">
        <v>1600</v>
      </c>
      <c r="E594" s="55">
        <v>1900</v>
      </c>
      <c r="BJ594" s="55">
        <v>972</v>
      </c>
      <c r="BK594" s="55">
        <v>1295</v>
      </c>
      <c r="BL594" s="55">
        <v>1300</v>
      </c>
      <c r="BM594" s="55">
        <v>1700</v>
      </c>
    </row>
    <row r="595" spans="1:65" x14ac:dyDescent="0.2">
      <c r="A595" s="167">
        <f t="shared" si="9"/>
        <v>42095</v>
      </c>
      <c r="B595" s="55">
        <v>965</v>
      </c>
      <c r="C595" s="55">
        <v>1320</v>
      </c>
      <c r="D595" s="55">
        <v>1600</v>
      </c>
      <c r="E595" s="55">
        <v>1925</v>
      </c>
      <c r="AX595" s="55">
        <v>875</v>
      </c>
      <c r="AY595" s="55">
        <v>1360</v>
      </c>
      <c r="AZ595" s="55">
        <v>1300</v>
      </c>
      <c r="BA595" s="55">
        <v>1700</v>
      </c>
    </row>
    <row r="596" spans="1:65" x14ac:dyDescent="0.2">
      <c r="A596" s="167">
        <f t="shared" si="9"/>
        <v>42102</v>
      </c>
      <c r="B596" s="55">
        <v>975</v>
      </c>
      <c r="C596" s="55">
        <v>1390</v>
      </c>
      <c r="D596" s="55">
        <v>1675</v>
      </c>
      <c r="E596" s="55">
        <v>1900</v>
      </c>
      <c r="AX596" s="55">
        <v>1040</v>
      </c>
      <c r="AY596" s="55">
        <v>1375</v>
      </c>
      <c r="AZ596" s="55">
        <v>1500</v>
      </c>
      <c r="BA596" s="55">
        <v>1850</v>
      </c>
    </row>
    <row r="597" spans="1:65" x14ac:dyDescent="0.2">
      <c r="A597" s="167">
        <f t="shared" si="9"/>
        <v>42109</v>
      </c>
      <c r="B597" s="55">
        <v>910</v>
      </c>
      <c r="C597" s="55">
        <v>1480</v>
      </c>
      <c r="D597" s="55">
        <v>1600</v>
      </c>
      <c r="E597" s="55">
        <v>1950</v>
      </c>
      <c r="AP597" s="55">
        <v>945</v>
      </c>
      <c r="AQ597" s="55">
        <v>1420</v>
      </c>
      <c r="AR597" s="55">
        <v>1500</v>
      </c>
      <c r="AS597" s="55">
        <v>1900</v>
      </c>
    </row>
    <row r="598" spans="1:65" x14ac:dyDescent="0.2">
      <c r="A598" s="167">
        <f t="shared" si="9"/>
        <v>42116</v>
      </c>
      <c r="B598" s="55">
        <v>990</v>
      </c>
      <c r="C598" s="55">
        <v>1460</v>
      </c>
      <c r="D598" s="55">
        <v>1600</v>
      </c>
      <c r="E598" s="55">
        <v>1900</v>
      </c>
      <c r="AP598" s="55">
        <v>995</v>
      </c>
      <c r="AQ598" s="55">
        <v>1328</v>
      </c>
      <c r="AR598" s="55">
        <v>1500</v>
      </c>
      <c r="AS598" s="55">
        <v>1800</v>
      </c>
    </row>
    <row r="599" spans="1:65" x14ac:dyDescent="0.2">
      <c r="A599" s="167">
        <f t="shared" si="9"/>
        <v>42123</v>
      </c>
      <c r="B599" s="55">
        <v>917</v>
      </c>
      <c r="C599" s="55">
        <v>1380</v>
      </c>
      <c r="D599" s="55">
        <v>1650</v>
      </c>
      <c r="E599" s="55">
        <v>1950</v>
      </c>
      <c r="AX599" s="55">
        <v>845</v>
      </c>
      <c r="AY599" s="55">
        <v>1250</v>
      </c>
      <c r="AZ599" s="55">
        <v>1300</v>
      </c>
      <c r="BA599" s="55">
        <v>1875</v>
      </c>
    </row>
    <row r="600" spans="1:65" x14ac:dyDescent="0.2">
      <c r="A600" s="167">
        <f t="shared" si="9"/>
        <v>42130</v>
      </c>
      <c r="B600" s="55">
        <v>865</v>
      </c>
      <c r="C600" s="55">
        <v>1330</v>
      </c>
      <c r="D600" s="55">
        <v>1600</v>
      </c>
      <c r="E600" s="55">
        <v>1950</v>
      </c>
      <c r="AX600" s="55">
        <v>1000</v>
      </c>
      <c r="AY600" s="55">
        <v>1340</v>
      </c>
      <c r="AZ600" s="55">
        <v>1375</v>
      </c>
      <c r="BA600" s="55">
        <v>1700</v>
      </c>
    </row>
    <row r="601" spans="1:65" x14ac:dyDescent="0.2">
      <c r="A601" s="167">
        <f t="shared" si="9"/>
        <v>42137</v>
      </c>
      <c r="B601" s="55">
        <v>895</v>
      </c>
      <c r="C601" s="55">
        <v>13565</v>
      </c>
      <c r="D601" s="55">
        <v>1600</v>
      </c>
      <c r="E601" s="55">
        <v>1950</v>
      </c>
      <c r="AX601" s="55">
        <v>1050</v>
      </c>
      <c r="AY601" s="55">
        <v>1630</v>
      </c>
      <c r="AZ601" s="55">
        <v>1400</v>
      </c>
      <c r="BA601" s="55">
        <v>1800</v>
      </c>
    </row>
    <row r="602" spans="1:65" x14ac:dyDescent="0.2">
      <c r="A602" s="167">
        <f t="shared" si="9"/>
        <v>42144</v>
      </c>
      <c r="BJ602" s="55">
        <v>825</v>
      </c>
      <c r="BK602" s="55">
        <v>1350</v>
      </c>
      <c r="BL602" s="55">
        <v>1300</v>
      </c>
      <c r="BM602" s="55">
        <v>1800</v>
      </c>
    </row>
    <row r="603" spans="1:65" x14ac:dyDescent="0.2">
      <c r="A603" s="167">
        <f t="shared" si="9"/>
        <v>42151</v>
      </c>
      <c r="B603" s="55">
        <v>880</v>
      </c>
      <c r="C603" s="55">
        <v>1445</v>
      </c>
      <c r="D603" s="55">
        <v>1500</v>
      </c>
      <c r="E603" s="55">
        <v>1900</v>
      </c>
      <c r="AP603" s="55">
        <v>966</v>
      </c>
      <c r="AQ603" s="55">
        <v>1375</v>
      </c>
      <c r="AR603" s="55">
        <v>1300</v>
      </c>
      <c r="AS603" s="55">
        <v>1700</v>
      </c>
    </row>
    <row r="604" spans="1:65" x14ac:dyDescent="0.2">
      <c r="A604" s="167">
        <f t="shared" si="9"/>
        <v>42158</v>
      </c>
      <c r="B604" s="55">
        <v>975</v>
      </c>
      <c r="C604" s="55">
        <v>1360</v>
      </c>
      <c r="D604" s="55">
        <v>1700</v>
      </c>
      <c r="E604" s="55">
        <v>2100</v>
      </c>
      <c r="AX604" s="55">
        <v>940</v>
      </c>
      <c r="AY604" s="55">
        <v>1635</v>
      </c>
      <c r="AZ604" s="55">
        <v>1300</v>
      </c>
      <c r="BA604" s="55">
        <v>1850</v>
      </c>
    </row>
    <row r="605" spans="1:65" x14ac:dyDescent="0.2">
      <c r="A605" s="167">
        <f t="shared" si="9"/>
        <v>42165</v>
      </c>
      <c r="B605" s="55">
        <v>965</v>
      </c>
      <c r="C605" s="55">
        <v>1480</v>
      </c>
      <c r="D605" s="55">
        <v>1700</v>
      </c>
      <c r="E605" s="55">
        <v>2100</v>
      </c>
      <c r="AX605" s="55">
        <v>1020</v>
      </c>
      <c r="AY605" s="55">
        <v>1465</v>
      </c>
      <c r="AZ605" s="55">
        <v>1400</v>
      </c>
      <c r="BA605" s="55">
        <v>1725</v>
      </c>
    </row>
    <row r="606" spans="1:65" x14ac:dyDescent="0.2">
      <c r="A606" s="167">
        <f t="shared" si="9"/>
        <v>42172</v>
      </c>
      <c r="B606" s="55">
        <v>925</v>
      </c>
      <c r="C606" s="55">
        <v>1610</v>
      </c>
      <c r="D606" s="55">
        <v>1800</v>
      </c>
      <c r="E606" s="55">
        <v>2100</v>
      </c>
      <c r="AX606" s="55">
        <v>1015</v>
      </c>
      <c r="AY606" s="55">
        <v>1445</v>
      </c>
      <c r="AZ606" s="55">
        <v>1400</v>
      </c>
      <c r="BA606" s="55">
        <v>1800</v>
      </c>
    </row>
    <row r="607" spans="1:65" x14ac:dyDescent="0.2">
      <c r="A607" s="167">
        <f t="shared" si="9"/>
        <v>42179</v>
      </c>
      <c r="B607" s="55">
        <v>920</v>
      </c>
      <c r="C607" s="55">
        <v>1175</v>
      </c>
      <c r="D607" s="55">
        <v>1500</v>
      </c>
      <c r="E607" s="55">
        <v>1700</v>
      </c>
      <c r="BJ607" s="55">
        <v>1005</v>
      </c>
      <c r="BK607" s="55">
        <v>1170</v>
      </c>
      <c r="BL607" s="55">
        <v>1100</v>
      </c>
      <c r="BM607" s="55">
        <v>1500</v>
      </c>
    </row>
    <row r="608" spans="1:65" x14ac:dyDescent="0.2">
      <c r="A608" s="167">
        <f t="shared" si="9"/>
        <v>42186</v>
      </c>
      <c r="B608" s="55">
        <v>830</v>
      </c>
      <c r="C608" s="55">
        <v>1425</v>
      </c>
      <c r="D608" s="55">
        <v>1750</v>
      </c>
      <c r="E608" s="55">
        <v>2075</v>
      </c>
      <c r="BJ608" s="55">
        <v>1020</v>
      </c>
      <c r="BK608" s="55">
        <v>1405</v>
      </c>
      <c r="BL608" s="55">
        <v>1575</v>
      </c>
      <c r="BM608" s="55">
        <v>1875</v>
      </c>
    </row>
    <row r="609" spans="1:65" x14ac:dyDescent="0.2">
      <c r="A609" s="167">
        <f t="shared" si="9"/>
        <v>42193</v>
      </c>
      <c r="B609" s="55">
        <v>1002</v>
      </c>
      <c r="C609" s="55">
        <v>1365</v>
      </c>
      <c r="D609" s="55">
        <v>1600</v>
      </c>
      <c r="E609" s="55">
        <v>2000</v>
      </c>
      <c r="AX609" s="55">
        <v>865</v>
      </c>
      <c r="AY609" s="55">
        <v>1316</v>
      </c>
      <c r="AZ609" s="55">
        <v>1500</v>
      </c>
      <c r="BA609" s="55">
        <v>1800</v>
      </c>
    </row>
    <row r="610" spans="1:65" x14ac:dyDescent="0.2">
      <c r="A610" s="167">
        <f t="shared" si="9"/>
        <v>42200</v>
      </c>
      <c r="B610" s="55">
        <v>965</v>
      </c>
      <c r="C610" s="55">
        <v>1215</v>
      </c>
      <c r="D610" s="55">
        <v>1700</v>
      </c>
      <c r="E610" s="55">
        <v>1950</v>
      </c>
      <c r="AX610" s="55">
        <v>972</v>
      </c>
      <c r="AY610" s="55">
        <v>1295</v>
      </c>
      <c r="AZ610" s="55">
        <v>1475</v>
      </c>
      <c r="BA610" s="55">
        <v>1750</v>
      </c>
    </row>
    <row r="611" spans="1:65" x14ac:dyDescent="0.2">
      <c r="A611" s="167">
        <f t="shared" si="9"/>
        <v>42207</v>
      </c>
      <c r="B611" s="55">
        <v>950</v>
      </c>
      <c r="C611" s="55">
        <v>1430</v>
      </c>
      <c r="D611" s="55">
        <v>1700</v>
      </c>
      <c r="E611" s="55">
        <v>2050</v>
      </c>
      <c r="AX611" s="55">
        <v>945</v>
      </c>
      <c r="AY611" s="55">
        <v>1395</v>
      </c>
      <c r="AZ611" s="55">
        <v>1500</v>
      </c>
      <c r="BA611" s="55">
        <v>1900</v>
      </c>
    </row>
    <row r="612" spans="1:65" x14ac:dyDescent="0.2">
      <c r="A612" s="167">
        <f t="shared" si="9"/>
        <v>42214</v>
      </c>
      <c r="B612" s="55">
        <v>980</v>
      </c>
      <c r="C612" s="55">
        <v>1235</v>
      </c>
      <c r="D612" s="55">
        <v>1750</v>
      </c>
      <c r="E612" s="55">
        <v>2000</v>
      </c>
      <c r="AX612" s="55">
        <v>975</v>
      </c>
      <c r="AY612" s="55">
        <v>1445</v>
      </c>
      <c r="AZ612" s="55">
        <v>1650</v>
      </c>
      <c r="BA612" s="55">
        <v>1900</v>
      </c>
    </row>
    <row r="613" spans="1:65" x14ac:dyDescent="0.2">
      <c r="A613" s="167">
        <f t="shared" si="9"/>
        <v>42221</v>
      </c>
      <c r="B613" s="55">
        <v>935</v>
      </c>
      <c r="C613" s="55">
        <v>1285</v>
      </c>
      <c r="D613" s="55">
        <v>1700</v>
      </c>
      <c r="E613" s="55">
        <v>1950</v>
      </c>
      <c r="AX613" s="55">
        <v>795</v>
      </c>
      <c r="AY613" s="55">
        <v>1125</v>
      </c>
      <c r="AZ613" s="55">
        <v>1500</v>
      </c>
      <c r="BA613" s="55">
        <v>1850</v>
      </c>
    </row>
    <row r="614" spans="1:65" x14ac:dyDescent="0.2">
      <c r="A614" s="167">
        <f t="shared" si="9"/>
        <v>42228</v>
      </c>
      <c r="B614" s="55">
        <v>940</v>
      </c>
      <c r="C614" s="55">
        <v>1395</v>
      </c>
      <c r="D614" s="55">
        <v>1600</v>
      </c>
      <c r="E614" s="55">
        <v>1900</v>
      </c>
      <c r="AX614" s="55">
        <v>1026</v>
      </c>
      <c r="AY614" s="55">
        <v>1590</v>
      </c>
      <c r="AZ614" s="55">
        <v>1450</v>
      </c>
      <c r="BA614" s="55">
        <v>1800</v>
      </c>
    </row>
    <row r="615" spans="1:65" x14ac:dyDescent="0.2">
      <c r="A615" s="167">
        <v>42230</v>
      </c>
      <c r="B615" s="55">
        <v>945</v>
      </c>
      <c r="C615" s="55">
        <v>1380</v>
      </c>
      <c r="D615" s="55">
        <v>1700</v>
      </c>
      <c r="E615" s="55">
        <v>2150</v>
      </c>
      <c r="F615" s="55">
        <v>1040</v>
      </c>
      <c r="G615" s="55">
        <v>1265</v>
      </c>
      <c r="H615" s="55">
        <v>1750</v>
      </c>
      <c r="I615" s="55">
        <v>1900</v>
      </c>
      <c r="AP615" s="55">
        <v>1005</v>
      </c>
      <c r="AQ615" s="55">
        <v>1359</v>
      </c>
      <c r="AR615" s="55">
        <v>1450</v>
      </c>
      <c r="AS615" s="55">
        <v>1850</v>
      </c>
    </row>
    <row r="616" spans="1:65" x14ac:dyDescent="0.2">
      <c r="A616" s="167">
        <f>+A614+7</f>
        <v>42235</v>
      </c>
      <c r="B616" s="55">
        <v>890</v>
      </c>
      <c r="C616" s="55">
        <v>1270</v>
      </c>
      <c r="D616" s="55">
        <v>1700</v>
      </c>
      <c r="E616" s="55">
        <v>1950</v>
      </c>
      <c r="AP616" s="55">
        <v>1045</v>
      </c>
      <c r="AQ616" s="55">
        <v>1382</v>
      </c>
      <c r="AR616" s="55">
        <v>1400</v>
      </c>
      <c r="AS616" s="55">
        <v>1850</v>
      </c>
    </row>
    <row r="617" spans="1:65" x14ac:dyDescent="0.2">
      <c r="A617" s="167">
        <f t="shared" ref="A617:A626" si="10">+A616+7</f>
        <v>42242</v>
      </c>
      <c r="B617" s="55">
        <v>930</v>
      </c>
      <c r="C617" s="55">
        <v>1080</v>
      </c>
      <c r="D617" s="55">
        <v>1300</v>
      </c>
      <c r="E617" s="55">
        <v>1700</v>
      </c>
    </row>
    <row r="618" spans="1:65" x14ac:dyDescent="0.2">
      <c r="A618" s="167">
        <f t="shared" si="10"/>
        <v>42249</v>
      </c>
      <c r="B618" s="55">
        <v>920</v>
      </c>
      <c r="C618" s="55">
        <v>1540</v>
      </c>
      <c r="D618" s="55">
        <v>1500</v>
      </c>
      <c r="E618" s="55">
        <v>1850</v>
      </c>
      <c r="AX618" s="55">
        <v>1078</v>
      </c>
      <c r="AY618" s="55">
        <v>1335</v>
      </c>
      <c r="AZ618" s="55">
        <v>1400</v>
      </c>
      <c r="BA618" s="55">
        <v>1800</v>
      </c>
    </row>
    <row r="619" spans="1:65" x14ac:dyDescent="0.2">
      <c r="A619" s="167">
        <f t="shared" si="10"/>
        <v>42256</v>
      </c>
      <c r="B619" s="55">
        <v>975</v>
      </c>
      <c r="C619" s="55">
        <v>1590</v>
      </c>
      <c r="D619" s="55">
        <v>1500</v>
      </c>
      <c r="E619" s="55">
        <v>1700</v>
      </c>
      <c r="AP619" s="55">
        <v>1085</v>
      </c>
      <c r="AQ619" s="55">
        <v>1486</v>
      </c>
      <c r="AR619" s="55">
        <v>1350</v>
      </c>
      <c r="AS619" s="55">
        <v>1675</v>
      </c>
    </row>
    <row r="620" spans="1:65" x14ac:dyDescent="0.2">
      <c r="A620" s="167">
        <f t="shared" si="10"/>
        <v>42263</v>
      </c>
      <c r="B620" s="55">
        <v>1005</v>
      </c>
      <c r="C620" s="55">
        <v>1650</v>
      </c>
      <c r="D620" s="55">
        <v>1600</v>
      </c>
      <c r="E620" s="55">
        <v>1900</v>
      </c>
      <c r="AX620" s="55">
        <v>1040</v>
      </c>
      <c r="AY620" s="55">
        <v>1435</v>
      </c>
      <c r="AZ620" s="55">
        <v>1350</v>
      </c>
      <c r="BA620" s="55">
        <v>1650</v>
      </c>
    </row>
    <row r="621" spans="1:65" x14ac:dyDescent="0.2">
      <c r="A621" s="167">
        <f t="shared" si="10"/>
        <v>42270</v>
      </c>
      <c r="B621" s="55">
        <v>920</v>
      </c>
      <c r="C621" s="55">
        <v>1630</v>
      </c>
      <c r="D621" s="55">
        <v>1325</v>
      </c>
      <c r="E621" s="55">
        <v>1700</v>
      </c>
    </row>
    <row r="622" spans="1:65" x14ac:dyDescent="0.2">
      <c r="A622" s="167">
        <f t="shared" si="10"/>
        <v>42277</v>
      </c>
      <c r="B622" s="55">
        <v>974</v>
      </c>
      <c r="C622" s="55">
        <v>1455</v>
      </c>
      <c r="D622" s="55">
        <v>1350</v>
      </c>
      <c r="E622" s="55">
        <v>1750</v>
      </c>
      <c r="BJ622" s="55">
        <v>965</v>
      </c>
      <c r="BK622" s="55">
        <v>1290</v>
      </c>
      <c r="BL622" s="55">
        <v>1000</v>
      </c>
      <c r="BM622" s="55">
        <v>1600</v>
      </c>
    </row>
    <row r="623" spans="1:65" x14ac:dyDescent="0.2">
      <c r="A623" s="167">
        <f t="shared" si="10"/>
        <v>42284</v>
      </c>
      <c r="B623" s="55">
        <v>1065</v>
      </c>
      <c r="C623" s="55">
        <v>1485</v>
      </c>
      <c r="D623" s="55">
        <v>1375</v>
      </c>
      <c r="E623" s="55">
        <v>1650</v>
      </c>
      <c r="AP623" s="55">
        <v>988</v>
      </c>
      <c r="AQ623" s="55">
        <v>1455</v>
      </c>
      <c r="AR623" s="55">
        <v>1000</v>
      </c>
      <c r="AS623" s="55">
        <v>1400</v>
      </c>
    </row>
    <row r="624" spans="1:65" x14ac:dyDescent="0.2">
      <c r="A624" s="167">
        <f t="shared" si="10"/>
        <v>42291</v>
      </c>
      <c r="B624" s="55">
        <v>902</v>
      </c>
      <c r="C624" s="55">
        <v>1395</v>
      </c>
      <c r="D624" s="55">
        <v>1300</v>
      </c>
      <c r="E624" s="55">
        <v>1600</v>
      </c>
      <c r="AX624" s="55">
        <v>920</v>
      </c>
      <c r="AY624" s="55">
        <v>1095</v>
      </c>
      <c r="AZ624" s="55">
        <v>800</v>
      </c>
      <c r="BA624" s="55">
        <v>1150</v>
      </c>
    </row>
    <row r="625" spans="1:53" x14ac:dyDescent="0.2">
      <c r="A625" s="167">
        <f t="shared" si="10"/>
        <v>42298</v>
      </c>
      <c r="B625" s="55">
        <v>885</v>
      </c>
      <c r="C625" s="55">
        <v>1295</v>
      </c>
      <c r="D625" s="55">
        <v>1200</v>
      </c>
      <c r="E625" s="55">
        <v>1700</v>
      </c>
      <c r="AX625" s="55">
        <v>945</v>
      </c>
      <c r="AY625" s="55">
        <v>1305</v>
      </c>
      <c r="AZ625" s="55">
        <v>1000</v>
      </c>
      <c r="BA625" s="55">
        <v>1400</v>
      </c>
    </row>
    <row r="626" spans="1:53" x14ac:dyDescent="0.2">
      <c r="A626" s="167">
        <f t="shared" si="10"/>
        <v>42305</v>
      </c>
      <c r="B626" s="55">
        <v>878</v>
      </c>
      <c r="C626" s="55">
        <v>1320</v>
      </c>
      <c r="D626" s="55">
        <v>1100</v>
      </c>
      <c r="E626" s="55">
        <v>1800</v>
      </c>
      <c r="AX626" s="55">
        <v>775</v>
      </c>
      <c r="AY626" s="55">
        <v>1235</v>
      </c>
      <c r="AZ626" s="55">
        <v>1000</v>
      </c>
      <c r="BA626" s="55">
        <v>1350</v>
      </c>
    </row>
  </sheetData>
  <pageMargins left="0.7" right="0.7" top="0.75" bottom="0.75" header="0.3" footer="0.3"/>
  <pageSetup orientation="portrait" horizontalDpi="96" verticalDpi="9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2AE8-D6DB-4ED6-8D2F-FB6FA555D1E3}">
  <sheetPr codeName="Sheet13">
    <pageSetUpPr autoPageBreaks="0"/>
  </sheetPr>
  <dimension ref="A1:AO710"/>
  <sheetViews>
    <sheetView workbookViewId="0">
      <pane xSplit="1" ySplit="6" topLeftCell="B612" activePane="bottomRight" state="frozen"/>
      <selection activeCell="B562" sqref="B562"/>
      <selection pane="topRight" activeCell="B562" sqref="B562"/>
      <selection pane="bottomLeft" activeCell="B562" sqref="B562"/>
      <selection pane="bottomRight" activeCell="B626" sqref="B626"/>
    </sheetView>
  </sheetViews>
  <sheetFormatPr defaultRowHeight="12.75" x14ac:dyDescent="0.2"/>
  <cols>
    <col min="1" max="1" width="9.7109375" style="55" customWidth="1"/>
    <col min="2" max="3" width="9.140625" style="55"/>
    <col min="4" max="4" width="9.85546875" style="55" bestFit="1" customWidth="1"/>
    <col min="5" max="9" width="9" style="55" customWidth="1"/>
    <col min="10" max="33" width="9.140625" style="55"/>
    <col min="34" max="34" width="9.85546875" style="55" bestFit="1" customWidth="1"/>
    <col min="35" max="37" width="9.140625" style="55"/>
    <col min="38" max="39" width="9" style="55" customWidth="1"/>
    <col min="40" max="16384" width="9.140625" style="55"/>
  </cols>
  <sheetData>
    <row r="1" spans="1:41" ht="15.75" x14ac:dyDescent="0.25">
      <c r="A1" s="145" t="s">
        <v>84</v>
      </c>
      <c r="B1" s="146" t="s">
        <v>85</v>
      </c>
      <c r="G1" s="147" t="s">
        <v>121</v>
      </c>
      <c r="J1" s="55" t="s">
        <v>122</v>
      </c>
    </row>
    <row r="2" spans="1:41" ht="15" x14ac:dyDescent="0.25">
      <c r="A2" s="148"/>
      <c r="B2" s="148" t="s">
        <v>10</v>
      </c>
      <c r="C2" s="147"/>
      <c r="D2" s="147"/>
      <c r="E2" s="147"/>
      <c r="F2" s="147"/>
      <c r="G2" s="147" t="s">
        <v>123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</row>
    <row r="3" spans="1:4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</row>
    <row r="4" spans="1:41" ht="15" x14ac:dyDescent="0.25">
      <c r="A4" s="149" t="s">
        <v>89</v>
      </c>
      <c r="B4" s="151" t="s">
        <v>124</v>
      </c>
      <c r="C4" s="152"/>
      <c r="D4" s="18"/>
      <c r="E4" s="18"/>
      <c r="F4" s="18"/>
      <c r="G4" s="18"/>
      <c r="H4" s="18"/>
      <c r="I4" s="18"/>
      <c r="J4" s="18"/>
      <c r="K4" s="18"/>
      <c r="L4" s="178" t="s">
        <v>106</v>
      </c>
      <c r="M4" s="22"/>
      <c r="N4" s="22"/>
      <c r="O4" s="22"/>
      <c r="P4" s="22"/>
      <c r="Q4" s="22"/>
      <c r="R4" s="22"/>
      <c r="S4" s="22"/>
      <c r="T4" s="22"/>
      <c r="U4" s="179"/>
      <c r="V4" s="180" t="s">
        <v>125</v>
      </c>
      <c r="W4" s="180"/>
      <c r="X4" s="180"/>
      <c r="Y4" s="180"/>
      <c r="Z4" s="180"/>
      <c r="AA4" s="180"/>
      <c r="AB4" s="180"/>
      <c r="AC4" s="180"/>
      <c r="AD4" s="180"/>
      <c r="AE4" s="180"/>
      <c r="AF4" s="151" t="s">
        <v>96</v>
      </c>
      <c r="AG4" s="18"/>
      <c r="AH4" s="18"/>
      <c r="AI4" s="18"/>
      <c r="AJ4" s="18"/>
      <c r="AK4" s="18"/>
      <c r="AL4" s="18"/>
      <c r="AM4" s="18"/>
      <c r="AN4" s="18"/>
      <c r="AO4" s="18"/>
    </row>
    <row r="5" spans="1:41" s="163" customFormat="1" ht="15" x14ac:dyDescent="0.25">
      <c r="A5" s="157"/>
      <c r="B5" s="181" t="s">
        <v>126</v>
      </c>
      <c r="C5" s="182"/>
      <c r="D5" s="26" t="s">
        <v>127</v>
      </c>
      <c r="E5" s="36"/>
      <c r="F5" s="35"/>
      <c r="G5" s="35"/>
      <c r="H5" s="181" t="s">
        <v>128</v>
      </c>
      <c r="I5" s="183"/>
      <c r="J5" s="26" t="s">
        <v>32</v>
      </c>
      <c r="K5" s="36"/>
      <c r="L5" s="26" t="s">
        <v>126</v>
      </c>
      <c r="M5" s="36"/>
      <c r="N5" s="26" t="s">
        <v>127</v>
      </c>
      <c r="O5" s="36"/>
      <c r="P5" s="35"/>
      <c r="Q5" s="35"/>
      <c r="R5" s="26" t="s">
        <v>128</v>
      </c>
      <c r="S5" s="39"/>
      <c r="T5" s="184" t="s">
        <v>32</v>
      </c>
      <c r="U5" s="40"/>
      <c r="V5" s="181" t="s">
        <v>126</v>
      </c>
      <c r="W5" s="182"/>
      <c r="X5" s="181" t="s">
        <v>127</v>
      </c>
      <c r="Y5" s="182"/>
      <c r="Z5" s="183"/>
      <c r="AA5" s="185"/>
      <c r="AB5" s="181" t="s">
        <v>128</v>
      </c>
      <c r="AC5" s="186"/>
      <c r="AD5" s="187" t="s">
        <v>32</v>
      </c>
      <c r="AE5" s="188"/>
      <c r="AF5" s="181" t="s">
        <v>126</v>
      </c>
      <c r="AG5" s="182"/>
      <c r="AH5" s="26" t="s">
        <v>127</v>
      </c>
      <c r="AI5" s="36"/>
      <c r="AJ5" s="35"/>
      <c r="AK5" s="35"/>
      <c r="AL5" s="181" t="s">
        <v>128</v>
      </c>
      <c r="AM5" s="183"/>
      <c r="AN5" s="26" t="s">
        <v>32</v>
      </c>
      <c r="AO5" s="36"/>
    </row>
    <row r="6" spans="1:41" ht="14.25" x14ac:dyDescent="0.2">
      <c r="A6" s="162"/>
      <c r="B6" s="47" t="s">
        <v>37</v>
      </c>
      <c r="C6" s="47" t="s">
        <v>38</v>
      </c>
      <c r="D6" s="189" t="s">
        <v>129</v>
      </c>
      <c r="E6" s="189" t="s">
        <v>130</v>
      </c>
      <c r="F6" s="189" t="s">
        <v>131</v>
      </c>
      <c r="G6" s="189" t="s">
        <v>132</v>
      </c>
      <c r="H6" s="190" t="s">
        <v>133</v>
      </c>
      <c r="I6" s="190" t="s">
        <v>134</v>
      </c>
      <c r="J6" s="47" t="s">
        <v>37</v>
      </c>
      <c r="K6" s="47" t="s">
        <v>38</v>
      </c>
      <c r="L6" s="47" t="s">
        <v>37</v>
      </c>
      <c r="M6" s="47" t="s">
        <v>38</v>
      </c>
      <c r="N6" s="189" t="s">
        <v>129</v>
      </c>
      <c r="O6" s="189" t="s">
        <v>130</v>
      </c>
      <c r="P6" s="189" t="s">
        <v>131</v>
      </c>
      <c r="Q6" s="189" t="s">
        <v>132</v>
      </c>
      <c r="R6" s="190" t="s">
        <v>133</v>
      </c>
      <c r="S6" s="191" t="s">
        <v>134</v>
      </c>
      <c r="T6" s="49" t="s">
        <v>37</v>
      </c>
      <c r="U6" s="49" t="s">
        <v>38</v>
      </c>
      <c r="V6" s="47" t="s">
        <v>37</v>
      </c>
      <c r="W6" s="47" t="s">
        <v>38</v>
      </c>
      <c r="X6" s="189" t="s">
        <v>129</v>
      </c>
      <c r="Y6" s="189" t="s">
        <v>130</v>
      </c>
      <c r="Z6" s="189" t="s">
        <v>131</v>
      </c>
      <c r="AA6" s="189" t="s">
        <v>132</v>
      </c>
      <c r="AB6" s="190" t="s">
        <v>133</v>
      </c>
      <c r="AC6" s="191" t="s">
        <v>134</v>
      </c>
      <c r="AD6" s="49" t="s">
        <v>37</v>
      </c>
      <c r="AE6" s="49" t="s">
        <v>38</v>
      </c>
      <c r="AF6" s="47" t="s">
        <v>37</v>
      </c>
      <c r="AG6" s="47" t="s">
        <v>38</v>
      </c>
      <c r="AH6" s="189" t="s">
        <v>129</v>
      </c>
      <c r="AI6" s="189" t="s">
        <v>130</v>
      </c>
      <c r="AJ6" s="189" t="s">
        <v>131</v>
      </c>
      <c r="AK6" s="189" t="s">
        <v>132</v>
      </c>
      <c r="AL6" s="190" t="s">
        <v>133</v>
      </c>
      <c r="AM6" s="190" t="s">
        <v>134</v>
      </c>
      <c r="AN6" s="47" t="s">
        <v>37</v>
      </c>
      <c r="AO6" s="47" t="s">
        <v>38</v>
      </c>
    </row>
    <row r="7" spans="1:41" x14ac:dyDescent="0.2">
      <c r="A7" s="47"/>
      <c r="B7" s="47"/>
      <c r="C7" s="47"/>
      <c r="D7" s="192"/>
      <c r="E7" s="192"/>
      <c r="F7" s="192"/>
      <c r="G7" s="192"/>
      <c r="H7" s="192"/>
      <c r="I7" s="192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192"/>
      <c r="AI7" s="47"/>
      <c r="AJ7" s="47"/>
      <c r="AK7" s="47"/>
      <c r="AL7" s="192"/>
      <c r="AM7" s="192"/>
      <c r="AN7" s="47"/>
      <c r="AO7" s="47"/>
    </row>
    <row r="8" spans="1:41" x14ac:dyDescent="0.2">
      <c r="A8" s="167">
        <v>37993</v>
      </c>
    </row>
    <row r="9" spans="1:41" x14ac:dyDescent="0.2">
      <c r="A9" s="167">
        <f t="shared" ref="A9:A72" si="0">+A8+7</f>
        <v>38000</v>
      </c>
    </row>
    <row r="10" spans="1:41" x14ac:dyDescent="0.2">
      <c r="A10" s="167">
        <f t="shared" si="0"/>
        <v>38007</v>
      </c>
    </row>
    <row r="11" spans="1:41" x14ac:dyDescent="0.2">
      <c r="A11" s="167">
        <f t="shared" si="0"/>
        <v>38014</v>
      </c>
    </row>
    <row r="12" spans="1:41" x14ac:dyDescent="0.2">
      <c r="A12" s="167">
        <f t="shared" si="0"/>
        <v>38021</v>
      </c>
    </row>
    <row r="13" spans="1:41" x14ac:dyDescent="0.2">
      <c r="A13" s="167">
        <f t="shared" si="0"/>
        <v>38028</v>
      </c>
    </row>
    <row r="14" spans="1:41" x14ac:dyDescent="0.2">
      <c r="A14" s="167">
        <f t="shared" si="0"/>
        <v>38035</v>
      </c>
    </row>
    <row r="15" spans="1:41" x14ac:dyDescent="0.2">
      <c r="A15" s="167">
        <f t="shared" si="0"/>
        <v>38042</v>
      </c>
    </row>
    <row r="16" spans="1:41" x14ac:dyDescent="0.2">
      <c r="A16" s="167">
        <f t="shared" si="0"/>
        <v>38049</v>
      </c>
    </row>
    <row r="17" spans="1:1" x14ac:dyDescent="0.2">
      <c r="A17" s="167">
        <f t="shared" si="0"/>
        <v>38056</v>
      </c>
    </row>
    <row r="18" spans="1:1" x14ac:dyDescent="0.2">
      <c r="A18" s="167">
        <f t="shared" si="0"/>
        <v>38063</v>
      </c>
    </row>
    <row r="19" spans="1:1" x14ac:dyDescent="0.2">
      <c r="A19" s="167">
        <f t="shared" si="0"/>
        <v>38070</v>
      </c>
    </row>
    <row r="20" spans="1:1" x14ac:dyDescent="0.2">
      <c r="A20" s="167">
        <f t="shared" si="0"/>
        <v>38077</v>
      </c>
    </row>
    <row r="21" spans="1:1" x14ac:dyDescent="0.2">
      <c r="A21" s="167">
        <f t="shared" si="0"/>
        <v>38084</v>
      </c>
    </row>
    <row r="22" spans="1:1" x14ac:dyDescent="0.2">
      <c r="A22" s="167">
        <f t="shared" si="0"/>
        <v>38091</v>
      </c>
    </row>
    <row r="23" spans="1:1" x14ac:dyDescent="0.2">
      <c r="A23" s="167">
        <f t="shared" si="0"/>
        <v>38098</v>
      </c>
    </row>
    <row r="24" spans="1:1" x14ac:dyDescent="0.2">
      <c r="A24" s="167">
        <f t="shared" si="0"/>
        <v>38105</v>
      </c>
    </row>
    <row r="25" spans="1:1" x14ac:dyDescent="0.2">
      <c r="A25" s="167">
        <f t="shared" si="0"/>
        <v>38112</v>
      </c>
    </row>
    <row r="26" spans="1:1" x14ac:dyDescent="0.2">
      <c r="A26" s="167">
        <f t="shared" si="0"/>
        <v>38119</v>
      </c>
    </row>
    <row r="27" spans="1:1" x14ac:dyDescent="0.2">
      <c r="A27" s="167">
        <f t="shared" si="0"/>
        <v>38126</v>
      </c>
    </row>
    <row r="28" spans="1:1" x14ac:dyDescent="0.2">
      <c r="A28" s="167">
        <f t="shared" si="0"/>
        <v>38133</v>
      </c>
    </row>
    <row r="29" spans="1:1" x14ac:dyDescent="0.2">
      <c r="A29" s="167">
        <f t="shared" si="0"/>
        <v>38140</v>
      </c>
    </row>
    <row r="30" spans="1:1" x14ac:dyDescent="0.2">
      <c r="A30" s="167">
        <f t="shared" si="0"/>
        <v>38147</v>
      </c>
    </row>
    <row r="31" spans="1:1" x14ac:dyDescent="0.2">
      <c r="A31" s="167">
        <f t="shared" si="0"/>
        <v>38154</v>
      </c>
    </row>
    <row r="32" spans="1:1" x14ac:dyDescent="0.2">
      <c r="A32" s="167">
        <f t="shared" si="0"/>
        <v>38161</v>
      </c>
    </row>
    <row r="33" spans="1:1" x14ac:dyDescent="0.2">
      <c r="A33" s="167">
        <f t="shared" si="0"/>
        <v>38168</v>
      </c>
    </row>
    <row r="34" spans="1:1" x14ac:dyDescent="0.2">
      <c r="A34" s="167">
        <f t="shared" si="0"/>
        <v>38175</v>
      </c>
    </row>
    <row r="35" spans="1:1" x14ac:dyDescent="0.2">
      <c r="A35" s="167">
        <f t="shared" si="0"/>
        <v>38182</v>
      </c>
    </row>
    <row r="36" spans="1:1" x14ac:dyDescent="0.2">
      <c r="A36" s="167">
        <f t="shared" si="0"/>
        <v>38189</v>
      </c>
    </row>
    <row r="37" spans="1:1" x14ac:dyDescent="0.2">
      <c r="A37" s="167">
        <f t="shared" si="0"/>
        <v>38196</v>
      </c>
    </row>
    <row r="38" spans="1:1" x14ac:dyDescent="0.2">
      <c r="A38" s="167">
        <f t="shared" si="0"/>
        <v>38203</v>
      </c>
    </row>
    <row r="39" spans="1:1" x14ac:dyDescent="0.2">
      <c r="A39" s="167">
        <f t="shared" si="0"/>
        <v>38210</v>
      </c>
    </row>
    <row r="40" spans="1:1" x14ac:dyDescent="0.2">
      <c r="A40" s="167">
        <f t="shared" si="0"/>
        <v>38217</v>
      </c>
    </row>
    <row r="41" spans="1:1" x14ac:dyDescent="0.2">
      <c r="A41" s="167">
        <f t="shared" si="0"/>
        <v>38224</v>
      </c>
    </row>
    <row r="42" spans="1:1" x14ac:dyDescent="0.2">
      <c r="A42" s="167">
        <f t="shared" si="0"/>
        <v>38231</v>
      </c>
    </row>
    <row r="43" spans="1:1" x14ac:dyDescent="0.2">
      <c r="A43" s="167">
        <f t="shared" si="0"/>
        <v>38238</v>
      </c>
    </row>
    <row r="44" spans="1:1" x14ac:dyDescent="0.2">
      <c r="A44" s="167">
        <f t="shared" si="0"/>
        <v>38245</v>
      </c>
    </row>
    <row r="45" spans="1:1" x14ac:dyDescent="0.2">
      <c r="A45" s="167">
        <f t="shared" si="0"/>
        <v>38252</v>
      </c>
    </row>
    <row r="46" spans="1:1" x14ac:dyDescent="0.2">
      <c r="A46" s="167">
        <f t="shared" si="0"/>
        <v>38259</v>
      </c>
    </row>
    <row r="47" spans="1:1" x14ac:dyDescent="0.2">
      <c r="A47" s="167">
        <f t="shared" si="0"/>
        <v>38266</v>
      </c>
    </row>
    <row r="48" spans="1:1" x14ac:dyDescent="0.2">
      <c r="A48" s="167">
        <f t="shared" si="0"/>
        <v>38273</v>
      </c>
    </row>
    <row r="49" spans="1:1" x14ac:dyDescent="0.2">
      <c r="A49" s="167">
        <f t="shared" si="0"/>
        <v>38280</v>
      </c>
    </row>
    <row r="50" spans="1:1" x14ac:dyDescent="0.2">
      <c r="A50" s="167">
        <f t="shared" si="0"/>
        <v>38287</v>
      </c>
    </row>
    <row r="51" spans="1:1" x14ac:dyDescent="0.2">
      <c r="A51" s="167">
        <f t="shared" si="0"/>
        <v>38294</v>
      </c>
    </row>
    <row r="52" spans="1:1" x14ac:dyDescent="0.2">
      <c r="A52" s="167">
        <f t="shared" si="0"/>
        <v>38301</v>
      </c>
    </row>
    <row r="53" spans="1:1" x14ac:dyDescent="0.2">
      <c r="A53" s="167">
        <f t="shared" si="0"/>
        <v>38308</v>
      </c>
    </row>
    <row r="54" spans="1:1" x14ac:dyDescent="0.2">
      <c r="A54" s="167">
        <f t="shared" si="0"/>
        <v>38315</v>
      </c>
    </row>
    <row r="55" spans="1:1" x14ac:dyDescent="0.2">
      <c r="A55" s="167">
        <f t="shared" si="0"/>
        <v>38322</v>
      </c>
    </row>
    <row r="56" spans="1:1" x14ac:dyDescent="0.2">
      <c r="A56" s="167">
        <f t="shared" si="0"/>
        <v>38329</v>
      </c>
    </row>
    <row r="57" spans="1:1" x14ac:dyDescent="0.2">
      <c r="A57" s="167">
        <f t="shared" si="0"/>
        <v>38336</v>
      </c>
    </row>
    <row r="58" spans="1:1" x14ac:dyDescent="0.2">
      <c r="A58" s="167">
        <f t="shared" si="0"/>
        <v>38343</v>
      </c>
    </row>
    <row r="59" spans="1:1" x14ac:dyDescent="0.2">
      <c r="A59" s="167">
        <f t="shared" si="0"/>
        <v>38350</v>
      </c>
    </row>
    <row r="60" spans="1:1" x14ac:dyDescent="0.2">
      <c r="A60" s="167">
        <f t="shared" si="0"/>
        <v>38357</v>
      </c>
    </row>
    <row r="61" spans="1:1" x14ac:dyDescent="0.2">
      <c r="A61" s="167">
        <f t="shared" si="0"/>
        <v>38364</v>
      </c>
    </row>
    <row r="62" spans="1:1" x14ac:dyDescent="0.2">
      <c r="A62" s="167">
        <f t="shared" si="0"/>
        <v>38371</v>
      </c>
    </row>
    <row r="63" spans="1:1" x14ac:dyDescent="0.2">
      <c r="A63" s="167">
        <f t="shared" si="0"/>
        <v>38378</v>
      </c>
    </row>
    <row r="64" spans="1:1" x14ac:dyDescent="0.2">
      <c r="A64" s="167">
        <f t="shared" si="0"/>
        <v>38385</v>
      </c>
    </row>
    <row r="65" spans="1:1" x14ac:dyDescent="0.2">
      <c r="A65" s="167">
        <f t="shared" si="0"/>
        <v>38392</v>
      </c>
    </row>
    <row r="66" spans="1:1" x14ac:dyDescent="0.2">
      <c r="A66" s="167">
        <f t="shared" si="0"/>
        <v>38399</v>
      </c>
    </row>
    <row r="67" spans="1:1" x14ac:dyDescent="0.2">
      <c r="A67" s="167">
        <f t="shared" si="0"/>
        <v>38406</v>
      </c>
    </row>
    <row r="68" spans="1:1" x14ac:dyDescent="0.2">
      <c r="A68" s="167">
        <f t="shared" si="0"/>
        <v>38413</v>
      </c>
    </row>
    <row r="69" spans="1:1" x14ac:dyDescent="0.2">
      <c r="A69" s="167">
        <f t="shared" si="0"/>
        <v>38420</v>
      </c>
    </row>
    <row r="70" spans="1:1" x14ac:dyDescent="0.2">
      <c r="A70" s="167">
        <f t="shared" si="0"/>
        <v>38427</v>
      </c>
    </row>
    <row r="71" spans="1:1" x14ac:dyDescent="0.2">
      <c r="A71" s="167">
        <f t="shared" si="0"/>
        <v>38434</v>
      </c>
    </row>
    <row r="72" spans="1:1" x14ac:dyDescent="0.2">
      <c r="A72" s="167">
        <f t="shared" si="0"/>
        <v>38441</v>
      </c>
    </row>
    <row r="73" spans="1:1" x14ac:dyDescent="0.2">
      <c r="A73" s="167">
        <f t="shared" ref="A73:A136" si="1">+A72+7</f>
        <v>38448</v>
      </c>
    </row>
    <row r="74" spans="1:1" x14ac:dyDescent="0.2">
      <c r="A74" s="167">
        <f t="shared" si="1"/>
        <v>38455</v>
      </c>
    </row>
    <row r="75" spans="1:1" x14ac:dyDescent="0.2">
      <c r="A75" s="167">
        <f t="shared" si="1"/>
        <v>38462</v>
      </c>
    </row>
    <row r="76" spans="1:1" x14ac:dyDescent="0.2">
      <c r="A76" s="167">
        <f t="shared" si="1"/>
        <v>38469</v>
      </c>
    </row>
    <row r="77" spans="1:1" x14ac:dyDescent="0.2">
      <c r="A77" s="167">
        <f t="shared" si="1"/>
        <v>38476</v>
      </c>
    </row>
    <row r="78" spans="1:1" x14ac:dyDescent="0.2">
      <c r="A78" s="167">
        <f t="shared" si="1"/>
        <v>38483</v>
      </c>
    </row>
    <row r="79" spans="1:1" x14ac:dyDescent="0.2">
      <c r="A79" s="167">
        <f t="shared" si="1"/>
        <v>38490</v>
      </c>
    </row>
    <row r="80" spans="1:1" x14ac:dyDescent="0.2">
      <c r="A80" s="167">
        <f t="shared" si="1"/>
        <v>38497</v>
      </c>
    </row>
    <row r="81" spans="1:1" x14ac:dyDescent="0.2">
      <c r="A81" s="167">
        <f t="shared" si="1"/>
        <v>38504</v>
      </c>
    </row>
    <row r="82" spans="1:1" x14ac:dyDescent="0.2">
      <c r="A82" s="167">
        <f t="shared" si="1"/>
        <v>38511</v>
      </c>
    </row>
    <row r="83" spans="1:1" x14ac:dyDescent="0.2">
      <c r="A83" s="167">
        <f t="shared" si="1"/>
        <v>38518</v>
      </c>
    </row>
    <row r="84" spans="1:1" x14ac:dyDescent="0.2">
      <c r="A84" s="167">
        <f t="shared" si="1"/>
        <v>38525</v>
      </c>
    </row>
    <row r="85" spans="1:1" x14ac:dyDescent="0.2">
      <c r="A85" s="167">
        <f t="shared" si="1"/>
        <v>38532</v>
      </c>
    </row>
    <row r="86" spans="1:1" x14ac:dyDescent="0.2">
      <c r="A86" s="167">
        <f t="shared" si="1"/>
        <v>38539</v>
      </c>
    </row>
    <row r="87" spans="1:1" x14ac:dyDescent="0.2">
      <c r="A87" s="167">
        <f t="shared" si="1"/>
        <v>38546</v>
      </c>
    </row>
    <row r="88" spans="1:1" x14ac:dyDescent="0.2">
      <c r="A88" s="167">
        <f t="shared" si="1"/>
        <v>38553</v>
      </c>
    </row>
    <row r="89" spans="1:1" x14ac:dyDescent="0.2">
      <c r="A89" s="167">
        <f t="shared" si="1"/>
        <v>38560</v>
      </c>
    </row>
    <row r="90" spans="1:1" x14ac:dyDescent="0.2">
      <c r="A90" s="167">
        <f t="shared" si="1"/>
        <v>38567</v>
      </c>
    </row>
    <row r="91" spans="1:1" x14ac:dyDescent="0.2">
      <c r="A91" s="167">
        <f t="shared" si="1"/>
        <v>38574</v>
      </c>
    </row>
    <row r="92" spans="1:1" x14ac:dyDescent="0.2">
      <c r="A92" s="167">
        <f t="shared" si="1"/>
        <v>38581</v>
      </c>
    </row>
    <row r="93" spans="1:1" x14ac:dyDescent="0.2">
      <c r="A93" s="167">
        <f t="shared" si="1"/>
        <v>38588</v>
      </c>
    </row>
    <row r="94" spans="1:1" x14ac:dyDescent="0.2">
      <c r="A94" s="167">
        <f t="shared" si="1"/>
        <v>38595</v>
      </c>
    </row>
    <row r="95" spans="1:1" x14ac:dyDescent="0.2">
      <c r="A95" s="167">
        <f t="shared" si="1"/>
        <v>38602</v>
      </c>
    </row>
    <row r="96" spans="1:1" x14ac:dyDescent="0.2">
      <c r="A96" s="167">
        <f t="shared" si="1"/>
        <v>38609</v>
      </c>
    </row>
    <row r="97" spans="1:1" x14ac:dyDescent="0.2">
      <c r="A97" s="167">
        <f t="shared" si="1"/>
        <v>38616</v>
      </c>
    </row>
    <row r="98" spans="1:1" x14ac:dyDescent="0.2">
      <c r="A98" s="167">
        <f t="shared" si="1"/>
        <v>38623</v>
      </c>
    </row>
    <row r="99" spans="1:1" x14ac:dyDescent="0.2">
      <c r="A99" s="167">
        <f t="shared" si="1"/>
        <v>38630</v>
      </c>
    </row>
    <row r="100" spans="1:1" x14ac:dyDescent="0.2">
      <c r="A100" s="167">
        <f t="shared" si="1"/>
        <v>38637</v>
      </c>
    </row>
    <row r="101" spans="1:1" x14ac:dyDescent="0.2">
      <c r="A101" s="167">
        <f t="shared" si="1"/>
        <v>38644</v>
      </c>
    </row>
    <row r="102" spans="1:1" x14ac:dyDescent="0.2">
      <c r="A102" s="167">
        <f t="shared" si="1"/>
        <v>38651</v>
      </c>
    </row>
    <row r="103" spans="1:1" x14ac:dyDescent="0.2">
      <c r="A103" s="167">
        <f t="shared" si="1"/>
        <v>38658</v>
      </c>
    </row>
    <row r="104" spans="1:1" x14ac:dyDescent="0.2">
      <c r="A104" s="167">
        <f t="shared" si="1"/>
        <v>38665</v>
      </c>
    </row>
    <row r="105" spans="1:1" x14ac:dyDescent="0.2">
      <c r="A105" s="167">
        <f t="shared" si="1"/>
        <v>38672</v>
      </c>
    </row>
    <row r="106" spans="1:1" x14ac:dyDescent="0.2">
      <c r="A106" s="167">
        <f t="shared" si="1"/>
        <v>38679</v>
      </c>
    </row>
    <row r="107" spans="1:1" x14ac:dyDescent="0.2">
      <c r="A107" s="167">
        <f t="shared" si="1"/>
        <v>38686</v>
      </c>
    </row>
    <row r="108" spans="1:1" x14ac:dyDescent="0.2">
      <c r="A108" s="167">
        <f t="shared" si="1"/>
        <v>38693</v>
      </c>
    </row>
    <row r="109" spans="1:1" x14ac:dyDescent="0.2">
      <c r="A109" s="167">
        <f t="shared" si="1"/>
        <v>38700</v>
      </c>
    </row>
    <row r="110" spans="1:1" x14ac:dyDescent="0.2">
      <c r="A110" s="167">
        <f t="shared" si="1"/>
        <v>38707</v>
      </c>
    </row>
    <row r="111" spans="1:1" x14ac:dyDescent="0.2">
      <c r="A111" s="167">
        <f t="shared" si="1"/>
        <v>38714</v>
      </c>
    </row>
    <row r="112" spans="1:1" x14ac:dyDescent="0.2">
      <c r="A112" s="167">
        <f t="shared" si="1"/>
        <v>38721</v>
      </c>
    </row>
    <row r="113" spans="1:1" x14ac:dyDescent="0.2">
      <c r="A113" s="167">
        <f t="shared" si="1"/>
        <v>38728</v>
      </c>
    </row>
    <row r="114" spans="1:1" x14ac:dyDescent="0.2">
      <c r="A114" s="167">
        <f t="shared" si="1"/>
        <v>38735</v>
      </c>
    </row>
    <row r="115" spans="1:1" x14ac:dyDescent="0.2">
      <c r="A115" s="167">
        <f t="shared" si="1"/>
        <v>38742</v>
      </c>
    </row>
    <row r="116" spans="1:1" x14ac:dyDescent="0.2">
      <c r="A116" s="167">
        <f t="shared" si="1"/>
        <v>38749</v>
      </c>
    </row>
    <row r="117" spans="1:1" x14ac:dyDescent="0.2">
      <c r="A117" s="167">
        <f t="shared" si="1"/>
        <v>38756</v>
      </c>
    </row>
    <row r="118" spans="1:1" x14ac:dyDescent="0.2">
      <c r="A118" s="167">
        <f t="shared" si="1"/>
        <v>38763</v>
      </c>
    </row>
    <row r="119" spans="1:1" x14ac:dyDescent="0.2">
      <c r="A119" s="167">
        <f t="shared" si="1"/>
        <v>38770</v>
      </c>
    </row>
    <row r="120" spans="1:1" x14ac:dyDescent="0.2">
      <c r="A120" s="167">
        <f t="shared" si="1"/>
        <v>38777</v>
      </c>
    </row>
    <row r="121" spans="1:1" x14ac:dyDescent="0.2">
      <c r="A121" s="167">
        <f t="shared" si="1"/>
        <v>38784</v>
      </c>
    </row>
    <row r="122" spans="1:1" x14ac:dyDescent="0.2">
      <c r="A122" s="167">
        <f t="shared" si="1"/>
        <v>38791</v>
      </c>
    </row>
    <row r="123" spans="1:1" x14ac:dyDescent="0.2">
      <c r="A123" s="167">
        <f t="shared" si="1"/>
        <v>38798</v>
      </c>
    </row>
    <row r="124" spans="1:1" x14ac:dyDescent="0.2">
      <c r="A124" s="167">
        <f t="shared" si="1"/>
        <v>38805</v>
      </c>
    </row>
    <row r="125" spans="1:1" x14ac:dyDescent="0.2">
      <c r="A125" s="167">
        <f t="shared" si="1"/>
        <v>38812</v>
      </c>
    </row>
    <row r="126" spans="1:1" x14ac:dyDescent="0.2">
      <c r="A126" s="167">
        <f t="shared" si="1"/>
        <v>38819</v>
      </c>
    </row>
    <row r="127" spans="1:1" x14ac:dyDescent="0.2">
      <c r="A127" s="167">
        <f t="shared" si="1"/>
        <v>38826</v>
      </c>
    </row>
    <row r="128" spans="1:1" x14ac:dyDescent="0.2">
      <c r="A128" s="167">
        <f t="shared" si="1"/>
        <v>38833</v>
      </c>
    </row>
    <row r="129" spans="1:1" x14ac:dyDescent="0.2">
      <c r="A129" s="167">
        <f t="shared" si="1"/>
        <v>38840</v>
      </c>
    </row>
    <row r="130" spans="1:1" x14ac:dyDescent="0.2">
      <c r="A130" s="167">
        <f t="shared" si="1"/>
        <v>38847</v>
      </c>
    </row>
    <row r="131" spans="1:1" x14ac:dyDescent="0.2">
      <c r="A131" s="167">
        <f t="shared" si="1"/>
        <v>38854</v>
      </c>
    </row>
    <row r="132" spans="1:1" x14ac:dyDescent="0.2">
      <c r="A132" s="167">
        <f t="shared" si="1"/>
        <v>38861</v>
      </c>
    </row>
    <row r="133" spans="1:1" x14ac:dyDescent="0.2">
      <c r="A133" s="167">
        <f t="shared" si="1"/>
        <v>38868</v>
      </c>
    </row>
    <row r="134" spans="1:1" x14ac:dyDescent="0.2">
      <c r="A134" s="167">
        <f t="shared" si="1"/>
        <v>38875</v>
      </c>
    </row>
    <row r="135" spans="1:1" x14ac:dyDescent="0.2">
      <c r="A135" s="167">
        <f t="shared" si="1"/>
        <v>38882</v>
      </c>
    </row>
    <row r="136" spans="1:1" x14ac:dyDescent="0.2">
      <c r="A136" s="167">
        <f t="shared" si="1"/>
        <v>38889</v>
      </c>
    </row>
    <row r="137" spans="1:1" x14ac:dyDescent="0.2">
      <c r="A137" s="167">
        <f t="shared" ref="A137:A200" si="2">+A136+7</f>
        <v>38896</v>
      </c>
    </row>
    <row r="138" spans="1:1" x14ac:dyDescent="0.2">
      <c r="A138" s="167">
        <f t="shared" si="2"/>
        <v>38903</v>
      </c>
    </row>
    <row r="139" spans="1:1" x14ac:dyDescent="0.2">
      <c r="A139" s="167">
        <f t="shared" si="2"/>
        <v>38910</v>
      </c>
    </row>
    <row r="140" spans="1:1" x14ac:dyDescent="0.2">
      <c r="A140" s="167">
        <f t="shared" si="2"/>
        <v>38917</v>
      </c>
    </row>
    <row r="141" spans="1:1" x14ac:dyDescent="0.2">
      <c r="A141" s="167">
        <f t="shared" si="2"/>
        <v>38924</v>
      </c>
    </row>
    <row r="142" spans="1:1" x14ac:dyDescent="0.2">
      <c r="A142" s="167">
        <f t="shared" si="2"/>
        <v>38931</v>
      </c>
    </row>
    <row r="143" spans="1:1" x14ac:dyDescent="0.2">
      <c r="A143" s="167">
        <f t="shared" si="2"/>
        <v>38938</v>
      </c>
    </row>
    <row r="144" spans="1:1" x14ac:dyDescent="0.2">
      <c r="A144" s="167">
        <f t="shared" si="2"/>
        <v>38945</v>
      </c>
    </row>
    <row r="145" spans="1:1" x14ac:dyDescent="0.2">
      <c r="A145" s="167">
        <f t="shared" si="2"/>
        <v>38952</v>
      </c>
    </row>
    <row r="146" spans="1:1" x14ac:dyDescent="0.2">
      <c r="A146" s="167">
        <f t="shared" si="2"/>
        <v>38959</v>
      </c>
    </row>
    <row r="147" spans="1:1" x14ac:dyDescent="0.2">
      <c r="A147" s="167">
        <f t="shared" si="2"/>
        <v>38966</v>
      </c>
    </row>
    <row r="148" spans="1:1" x14ac:dyDescent="0.2">
      <c r="A148" s="167">
        <f t="shared" si="2"/>
        <v>38973</v>
      </c>
    </row>
    <row r="149" spans="1:1" x14ac:dyDescent="0.2">
      <c r="A149" s="167">
        <f t="shared" si="2"/>
        <v>38980</v>
      </c>
    </row>
    <row r="150" spans="1:1" x14ac:dyDescent="0.2">
      <c r="A150" s="167">
        <f t="shared" si="2"/>
        <v>38987</v>
      </c>
    </row>
    <row r="151" spans="1:1" x14ac:dyDescent="0.2">
      <c r="A151" s="167">
        <f t="shared" si="2"/>
        <v>38994</v>
      </c>
    </row>
    <row r="152" spans="1:1" x14ac:dyDescent="0.2">
      <c r="A152" s="167">
        <f t="shared" si="2"/>
        <v>39001</v>
      </c>
    </row>
    <row r="153" spans="1:1" x14ac:dyDescent="0.2">
      <c r="A153" s="167">
        <f t="shared" si="2"/>
        <v>39008</v>
      </c>
    </row>
    <row r="154" spans="1:1" x14ac:dyDescent="0.2">
      <c r="A154" s="167">
        <f t="shared" si="2"/>
        <v>39015</v>
      </c>
    </row>
    <row r="155" spans="1:1" x14ac:dyDescent="0.2">
      <c r="A155" s="167">
        <f t="shared" si="2"/>
        <v>39022</v>
      </c>
    </row>
    <row r="156" spans="1:1" x14ac:dyDescent="0.2">
      <c r="A156" s="167">
        <f t="shared" si="2"/>
        <v>39029</v>
      </c>
    </row>
    <row r="157" spans="1:1" x14ac:dyDescent="0.2">
      <c r="A157" s="167">
        <f t="shared" si="2"/>
        <v>39036</v>
      </c>
    </row>
    <row r="158" spans="1:1" x14ac:dyDescent="0.2">
      <c r="A158" s="167">
        <f t="shared" si="2"/>
        <v>39043</v>
      </c>
    </row>
    <row r="159" spans="1:1" x14ac:dyDescent="0.2">
      <c r="A159" s="167">
        <f t="shared" si="2"/>
        <v>39050</v>
      </c>
    </row>
    <row r="160" spans="1:1" x14ac:dyDescent="0.2">
      <c r="A160" s="167">
        <f t="shared" si="2"/>
        <v>39057</v>
      </c>
    </row>
    <row r="161" spans="1:1" x14ac:dyDescent="0.2">
      <c r="A161" s="167">
        <f t="shared" si="2"/>
        <v>39064</v>
      </c>
    </row>
    <row r="162" spans="1:1" x14ac:dyDescent="0.2">
      <c r="A162" s="167">
        <f t="shared" si="2"/>
        <v>39071</v>
      </c>
    </row>
    <row r="163" spans="1:1" x14ac:dyDescent="0.2">
      <c r="A163" s="167">
        <f t="shared" si="2"/>
        <v>39078</v>
      </c>
    </row>
    <row r="164" spans="1:1" x14ac:dyDescent="0.2">
      <c r="A164" s="167">
        <f t="shared" si="2"/>
        <v>39085</v>
      </c>
    </row>
    <row r="165" spans="1:1" x14ac:dyDescent="0.2">
      <c r="A165" s="167">
        <f t="shared" si="2"/>
        <v>39092</v>
      </c>
    </row>
    <row r="166" spans="1:1" x14ac:dyDescent="0.2">
      <c r="A166" s="167">
        <f t="shared" si="2"/>
        <v>39099</v>
      </c>
    </row>
    <row r="167" spans="1:1" x14ac:dyDescent="0.2">
      <c r="A167" s="167">
        <f t="shared" si="2"/>
        <v>39106</v>
      </c>
    </row>
    <row r="168" spans="1:1" x14ac:dyDescent="0.2">
      <c r="A168" s="167">
        <f t="shared" si="2"/>
        <v>39113</v>
      </c>
    </row>
    <row r="169" spans="1:1" x14ac:dyDescent="0.2">
      <c r="A169" s="167">
        <f t="shared" si="2"/>
        <v>39120</v>
      </c>
    </row>
    <row r="170" spans="1:1" x14ac:dyDescent="0.2">
      <c r="A170" s="167">
        <f t="shared" si="2"/>
        <v>39127</v>
      </c>
    </row>
    <row r="171" spans="1:1" x14ac:dyDescent="0.2">
      <c r="A171" s="167">
        <f t="shared" si="2"/>
        <v>39134</v>
      </c>
    </row>
    <row r="172" spans="1:1" x14ac:dyDescent="0.2">
      <c r="A172" s="167">
        <f t="shared" si="2"/>
        <v>39141</v>
      </c>
    </row>
    <row r="173" spans="1:1" x14ac:dyDescent="0.2">
      <c r="A173" s="167">
        <f t="shared" si="2"/>
        <v>39148</v>
      </c>
    </row>
    <row r="174" spans="1:1" x14ac:dyDescent="0.2">
      <c r="A174" s="167">
        <f t="shared" si="2"/>
        <v>39155</v>
      </c>
    </row>
    <row r="175" spans="1:1" x14ac:dyDescent="0.2">
      <c r="A175" s="167">
        <f t="shared" si="2"/>
        <v>39162</v>
      </c>
    </row>
    <row r="176" spans="1:1" x14ac:dyDescent="0.2">
      <c r="A176" s="167">
        <f t="shared" si="2"/>
        <v>39169</v>
      </c>
    </row>
    <row r="177" spans="1:31" x14ac:dyDescent="0.2">
      <c r="A177" s="167">
        <f t="shared" si="2"/>
        <v>39176</v>
      </c>
    </row>
    <row r="178" spans="1:31" x14ac:dyDescent="0.2">
      <c r="A178" s="167">
        <f t="shared" si="2"/>
        <v>39183</v>
      </c>
    </row>
    <row r="179" spans="1:31" x14ac:dyDescent="0.2">
      <c r="A179" s="167">
        <f t="shared" si="2"/>
        <v>39190</v>
      </c>
    </row>
    <row r="180" spans="1:31" x14ac:dyDescent="0.2">
      <c r="A180" s="167">
        <f t="shared" si="2"/>
        <v>39197</v>
      </c>
    </row>
    <row r="181" spans="1:31" x14ac:dyDescent="0.2">
      <c r="A181" s="167">
        <f t="shared" si="2"/>
        <v>39204</v>
      </c>
    </row>
    <row r="182" spans="1:31" x14ac:dyDescent="0.2">
      <c r="A182" s="167">
        <f t="shared" si="2"/>
        <v>39211</v>
      </c>
    </row>
    <row r="183" spans="1:31" x14ac:dyDescent="0.2">
      <c r="A183" s="167">
        <f t="shared" si="2"/>
        <v>39218</v>
      </c>
    </row>
    <row r="184" spans="1:31" x14ac:dyDescent="0.2">
      <c r="A184" s="167">
        <f t="shared" si="2"/>
        <v>39225</v>
      </c>
    </row>
    <row r="185" spans="1:31" x14ac:dyDescent="0.2">
      <c r="A185" s="167">
        <f t="shared" si="2"/>
        <v>39232</v>
      </c>
    </row>
    <row r="186" spans="1:31" x14ac:dyDescent="0.2">
      <c r="A186" s="167">
        <f t="shared" si="2"/>
        <v>39239</v>
      </c>
      <c r="V186" s="55">
        <v>10000</v>
      </c>
      <c r="W186" s="55">
        <v>1250</v>
      </c>
      <c r="Z186" s="55">
        <v>1</v>
      </c>
      <c r="AD186" s="55">
        <v>1010</v>
      </c>
      <c r="AE186" s="55">
        <v>1050</v>
      </c>
    </row>
    <row r="187" spans="1:31" x14ac:dyDescent="0.2">
      <c r="A187" s="167">
        <f t="shared" si="2"/>
        <v>39246</v>
      </c>
    </row>
    <row r="188" spans="1:31" x14ac:dyDescent="0.2">
      <c r="A188" s="167">
        <f t="shared" si="2"/>
        <v>39253</v>
      </c>
    </row>
    <row r="189" spans="1:31" x14ac:dyDescent="0.2">
      <c r="A189" s="167">
        <f t="shared" si="2"/>
        <v>39260</v>
      </c>
    </row>
    <row r="190" spans="1:31" x14ac:dyDescent="0.2">
      <c r="A190" s="167">
        <f t="shared" si="2"/>
        <v>39267</v>
      </c>
    </row>
    <row r="191" spans="1:31" x14ac:dyDescent="0.2">
      <c r="A191" s="167">
        <f t="shared" si="2"/>
        <v>39274</v>
      </c>
    </row>
    <row r="192" spans="1:31" x14ac:dyDescent="0.2">
      <c r="A192" s="167">
        <f t="shared" si="2"/>
        <v>39281</v>
      </c>
    </row>
    <row r="193" spans="1:1" x14ac:dyDescent="0.2">
      <c r="A193" s="167">
        <f t="shared" si="2"/>
        <v>39288</v>
      </c>
    </row>
    <row r="194" spans="1:1" x14ac:dyDescent="0.2">
      <c r="A194" s="167">
        <f t="shared" si="2"/>
        <v>39295</v>
      </c>
    </row>
    <row r="195" spans="1:1" x14ac:dyDescent="0.2">
      <c r="A195" s="167">
        <f t="shared" si="2"/>
        <v>39302</v>
      </c>
    </row>
    <row r="196" spans="1:1" x14ac:dyDescent="0.2">
      <c r="A196" s="167">
        <f t="shared" si="2"/>
        <v>39309</v>
      </c>
    </row>
    <row r="197" spans="1:1" x14ac:dyDescent="0.2">
      <c r="A197" s="167">
        <f t="shared" si="2"/>
        <v>39316</v>
      </c>
    </row>
    <row r="198" spans="1:1" x14ac:dyDescent="0.2">
      <c r="A198" s="167">
        <f t="shared" si="2"/>
        <v>39323</v>
      </c>
    </row>
    <row r="199" spans="1:1" x14ac:dyDescent="0.2">
      <c r="A199" s="167">
        <f t="shared" si="2"/>
        <v>39330</v>
      </c>
    </row>
    <row r="200" spans="1:1" x14ac:dyDescent="0.2">
      <c r="A200" s="167">
        <f t="shared" si="2"/>
        <v>39337</v>
      </c>
    </row>
    <row r="201" spans="1:1" x14ac:dyDescent="0.2">
      <c r="A201" s="167">
        <f t="shared" ref="A201:A264" si="3">+A200+7</f>
        <v>39344</v>
      </c>
    </row>
    <row r="202" spans="1:1" x14ac:dyDescent="0.2">
      <c r="A202" s="167">
        <f t="shared" si="3"/>
        <v>39351</v>
      </c>
    </row>
    <row r="203" spans="1:1" x14ac:dyDescent="0.2">
      <c r="A203" s="167">
        <f t="shared" si="3"/>
        <v>39358</v>
      </c>
    </row>
    <row r="204" spans="1:1" x14ac:dyDescent="0.2">
      <c r="A204" s="167">
        <f t="shared" si="3"/>
        <v>39365</v>
      </c>
    </row>
    <row r="205" spans="1:1" x14ac:dyDescent="0.2">
      <c r="A205" s="167">
        <f t="shared" si="3"/>
        <v>39372</v>
      </c>
    </row>
    <row r="206" spans="1:1" x14ac:dyDescent="0.2">
      <c r="A206" s="167">
        <f t="shared" si="3"/>
        <v>39379</v>
      </c>
    </row>
    <row r="207" spans="1:1" x14ac:dyDescent="0.2">
      <c r="A207" s="167">
        <f t="shared" si="3"/>
        <v>39386</v>
      </c>
    </row>
    <row r="208" spans="1:1" x14ac:dyDescent="0.2">
      <c r="A208" s="167">
        <f t="shared" si="3"/>
        <v>39393</v>
      </c>
    </row>
    <row r="209" spans="1:1" x14ac:dyDescent="0.2">
      <c r="A209" s="167">
        <f t="shared" si="3"/>
        <v>39400</v>
      </c>
    </row>
    <row r="210" spans="1:1" x14ac:dyDescent="0.2">
      <c r="A210" s="167">
        <f t="shared" si="3"/>
        <v>39407</v>
      </c>
    </row>
    <row r="211" spans="1:1" x14ac:dyDescent="0.2">
      <c r="A211" s="167">
        <f t="shared" si="3"/>
        <v>39414</v>
      </c>
    </row>
    <row r="212" spans="1:1" x14ac:dyDescent="0.2">
      <c r="A212" s="167">
        <f t="shared" si="3"/>
        <v>39421</v>
      </c>
    </row>
    <row r="213" spans="1:1" x14ac:dyDescent="0.2">
      <c r="A213" s="167">
        <f t="shared" si="3"/>
        <v>39428</v>
      </c>
    </row>
    <row r="214" spans="1:1" x14ac:dyDescent="0.2">
      <c r="A214" s="167">
        <f t="shared" si="3"/>
        <v>39435</v>
      </c>
    </row>
    <row r="215" spans="1:1" x14ac:dyDescent="0.2">
      <c r="A215" s="167">
        <f t="shared" si="3"/>
        <v>39442</v>
      </c>
    </row>
    <row r="216" spans="1:1" x14ac:dyDescent="0.2">
      <c r="A216" s="167">
        <f t="shared" si="3"/>
        <v>39449</v>
      </c>
    </row>
    <row r="217" spans="1:1" x14ac:dyDescent="0.2">
      <c r="A217" s="167">
        <f t="shared" si="3"/>
        <v>39456</v>
      </c>
    </row>
    <row r="218" spans="1:1" x14ac:dyDescent="0.2">
      <c r="A218" s="167">
        <f t="shared" si="3"/>
        <v>39463</v>
      </c>
    </row>
    <row r="219" spans="1:1" x14ac:dyDescent="0.2">
      <c r="A219" s="167">
        <f t="shared" si="3"/>
        <v>39470</v>
      </c>
    </row>
    <row r="220" spans="1:1" x14ac:dyDescent="0.2">
      <c r="A220" s="167">
        <f t="shared" si="3"/>
        <v>39477</v>
      </c>
    </row>
    <row r="221" spans="1:1" x14ac:dyDescent="0.2">
      <c r="A221" s="167">
        <f t="shared" si="3"/>
        <v>39484</v>
      </c>
    </row>
    <row r="222" spans="1:1" x14ac:dyDescent="0.2">
      <c r="A222" s="167">
        <f t="shared" si="3"/>
        <v>39491</v>
      </c>
    </row>
    <row r="223" spans="1:1" x14ac:dyDescent="0.2">
      <c r="A223" s="167">
        <f t="shared" si="3"/>
        <v>39498</v>
      </c>
    </row>
    <row r="224" spans="1:1" x14ac:dyDescent="0.2">
      <c r="A224" s="167">
        <f t="shared" si="3"/>
        <v>39505</v>
      </c>
    </row>
    <row r="225" spans="1:1" x14ac:dyDescent="0.2">
      <c r="A225" s="167">
        <f t="shared" si="3"/>
        <v>39512</v>
      </c>
    </row>
    <row r="226" spans="1:1" x14ac:dyDescent="0.2">
      <c r="A226" s="167">
        <f t="shared" si="3"/>
        <v>39519</v>
      </c>
    </row>
    <row r="227" spans="1:1" x14ac:dyDescent="0.2">
      <c r="A227" s="167">
        <f t="shared" si="3"/>
        <v>39526</v>
      </c>
    </row>
    <row r="228" spans="1:1" x14ac:dyDescent="0.2">
      <c r="A228" s="167">
        <f t="shared" si="3"/>
        <v>39533</v>
      </c>
    </row>
    <row r="229" spans="1:1" x14ac:dyDescent="0.2">
      <c r="A229" s="167">
        <f t="shared" si="3"/>
        <v>39540</v>
      </c>
    </row>
    <row r="230" spans="1:1" x14ac:dyDescent="0.2">
      <c r="A230" s="167">
        <f t="shared" si="3"/>
        <v>39547</v>
      </c>
    </row>
    <row r="231" spans="1:1" x14ac:dyDescent="0.2">
      <c r="A231" s="167">
        <f t="shared" si="3"/>
        <v>39554</v>
      </c>
    </row>
    <row r="232" spans="1:1" x14ac:dyDescent="0.2">
      <c r="A232" s="167">
        <f t="shared" si="3"/>
        <v>39561</v>
      </c>
    </row>
    <row r="233" spans="1:1" x14ac:dyDescent="0.2">
      <c r="A233" s="167">
        <f t="shared" si="3"/>
        <v>39568</v>
      </c>
    </row>
    <row r="234" spans="1:1" x14ac:dyDescent="0.2">
      <c r="A234" s="167">
        <f t="shared" si="3"/>
        <v>39575</v>
      </c>
    </row>
    <row r="235" spans="1:1" x14ac:dyDescent="0.2">
      <c r="A235" s="167">
        <f t="shared" si="3"/>
        <v>39582</v>
      </c>
    </row>
    <row r="236" spans="1:1" x14ac:dyDescent="0.2">
      <c r="A236" s="167">
        <f t="shared" si="3"/>
        <v>39589</v>
      </c>
    </row>
    <row r="237" spans="1:1" x14ac:dyDescent="0.2">
      <c r="A237" s="167">
        <f t="shared" si="3"/>
        <v>39596</v>
      </c>
    </row>
    <row r="238" spans="1:1" x14ac:dyDescent="0.2">
      <c r="A238" s="167">
        <f t="shared" si="3"/>
        <v>39603</v>
      </c>
    </row>
    <row r="239" spans="1:1" x14ac:dyDescent="0.2">
      <c r="A239" s="167">
        <f t="shared" si="3"/>
        <v>39610</v>
      </c>
    </row>
    <row r="240" spans="1:1" x14ac:dyDescent="0.2">
      <c r="A240" s="167">
        <f t="shared" si="3"/>
        <v>39617</v>
      </c>
    </row>
    <row r="241" spans="1:1" x14ac:dyDescent="0.2">
      <c r="A241" s="167">
        <f t="shared" si="3"/>
        <v>39624</v>
      </c>
    </row>
    <row r="242" spans="1:1" x14ac:dyDescent="0.2">
      <c r="A242" s="167">
        <f t="shared" si="3"/>
        <v>39631</v>
      </c>
    </row>
    <row r="243" spans="1:1" x14ac:dyDescent="0.2">
      <c r="A243" s="167">
        <f t="shared" si="3"/>
        <v>39638</v>
      </c>
    </row>
    <row r="244" spans="1:1" x14ac:dyDescent="0.2">
      <c r="A244" s="167">
        <f t="shared" si="3"/>
        <v>39645</v>
      </c>
    </row>
    <row r="245" spans="1:1" x14ac:dyDescent="0.2">
      <c r="A245" s="167">
        <f t="shared" si="3"/>
        <v>39652</v>
      </c>
    </row>
    <row r="246" spans="1:1" x14ac:dyDescent="0.2">
      <c r="A246" s="167">
        <f t="shared" si="3"/>
        <v>39659</v>
      </c>
    </row>
    <row r="247" spans="1:1" x14ac:dyDescent="0.2">
      <c r="A247" s="167">
        <f t="shared" si="3"/>
        <v>39666</v>
      </c>
    </row>
    <row r="248" spans="1:1" x14ac:dyDescent="0.2">
      <c r="A248" s="167">
        <f t="shared" si="3"/>
        <v>39673</v>
      </c>
    </row>
    <row r="249" spans="1:1" x14ac:dyDescent="0.2">
      <c r="A249" s="167">
        <f t="shared" si="3"/>
        <v>39680</v>
      </c>
    </row>
    <row r="250" spans="1:1" x14ac:dyDescent="0.2">
      <c r="A250" s="167">
        <f t="shared" si="3"/>
        <v>39687</v>
      </c>
    </row>
    <row r="251" spans="1:1" x14ac:dyDescent="0.2">
      <c r="A251" s="167">
        <f t="shared" si="3"/>
        <v>39694</v>
      </c>
    </row>
    <row r="252" spans="1:1" x14ac:dyDescent="0.2">
      <c r="A252" s="167">
        <f t="shared" si="3"/>
        <v>39701</v>
      </c>
    </row>
    <row r="253" spans="1:1" x14ac:dyDescent="0.2">
      <c r="A253" s="167">
        <f t="shared" si="3"/>
        <v>39708</v>
      </c>
    </row>
    <row r="254" spans="1:1" x14ac:dyDescent="0.2">
      <c r="A254" s="167">
        <f t="shared" si="3"/>
        <v>39715</v>
      </c>
    </row>
    <row r="255" spans="1:1" x14ac:dyDescent="0.2">
      <c r="A255" s="167">
        <f t="shared" si="3"/>
        <v>39722</v>
      </c>
    </row>
    <row r="256" spans="1:1" x14ac:dyDescent="0.2">
      <c r="A256" s="167">
        <f t="shared" si="3"/>
        <v>39729</v>
      </c>
    </row>
    <row r="257" spans="1:1" x14ac:dyDescent="0.2">
      <c r="A257" s="167">
        <f t="shared" si="3"/>
        <v>39736</v>
      </c>
    </row>
    <row r="258" spans="1:1" x14ac:dyDescent="0.2">
      <c r="A258" s="167">
        <f t="shared" si="3"/>
        <v>39743</v>
      </c>
    </row>
    <row r="259" spans="1:1" x14ac:dyDescent="0.2">
      <c r="A259" s="167">
        <f t="shared" si="3"/>
        <v>39750</v>
      </c>
    </row>
    <row r="260" spans="1:1" x14ac:dyDescent="0.2">
      <c r="A260" s="167">
        <f t="shared" si="3"/>
        <v>39757</v>
      </c>
    </row>
    <row r="261" spans="1:1" x14ac:dyDescent="0.2">
      <c r="A261" s="167">
        <f t="shared" si="3"/>
        <v>39764</v>
      </c>
    </row>
    <row r="262" spans="1:1" x14ac:dyDescent="0.2">
      <c r="A262" s="167">
        <f t="shared" si="3"/>
        <v>39771</v>
      </c>
    </row>
    <row r="263" spans="1:1" x14ac:dyDescent="0.2">
      <c r="A263" s="167">
        <f t="shared" si="3"/>
        <v>39778</v>
      </c>
    </row>
    <row r="264" spans="1:1" x14ac:dyDescent="0.2">
      <c r="A264" s="167">
        <f t="shared" si="3"/>
        <v>39785</v>
      </c>
    </row>
    <row r="265" spans="1:1" x14ac:dyDescent="0.2">
      <c r="A265" s="167">
        <f t="shared" ref="A265:A328" si="4">+A264+7</f>
        <v>39792</v>
      </c>
    </row>
    <row r="266" spans="1:1" x14ac:dyDescent="0.2">
      <c r="A266" s="167">
        <f t="shared" si="4"/>
        <v>39799</v>
      </c>
    </row>
    <row r="267" spans="1:1" x14ac:dyDescent="0.2">
      <c r="A267" s="167">
        <f t="shared" si="4"/>
        <v>39806</v>
      </c>
    </row>
    <row r="268" spans="1:1" x14ac:dyDescent="0.2">
      <c r="A268" s="167">
        <f t="shared" si="4"/>
        <v>39813</v>
      </c>
    </row>
    <row r="269" spans="1:1" x14ac:dyDescent="0.2">
      <c r="A269" s="167">
        <f t="shared" si="4"/>
        <v>39820</v>
      </c>
    </row>
    <row r="270" spans="1:1" x14ac:dyDescent="0.2">
      <c r="A270" s="167">
        <f t="shared" si="4"/>
        <v>39827</v>
      </c>
    </row>
    <row r="271" spans="1:1" x14ac:dyDescent="0.2">
      <c r="A271" s="167">
        <f t="shared" si="4"/>
        <v>39834</v>
      </c>
    </row>
    <row r="272" spans="1:1" x14ac:dyDescent="0.2">
      <c r="A272" s="167">
        <f t="shared" si="4"/>
        <v>39841</v>
      </c>
    </row>
    <row r="273" spans="1:11" x14ac:dyDescent="0.2">
      <c r="A273" s="167">
        <f t="shared" si="4"/>
        <v>39848</v>
      </c>
    </row>
    <row r="274" spans="1:11" x14ac:dyDescent="0.2">
      <c r="A274" s="167">
        <f t="shared" si="4"/>
        <v>39855</v>
      </c>
    </row>
    <row r="275" spans="1:11" x14ac:dyDescent="0.2">
      <c r="A275" s="167">
        <f t="shared" si="4"/>
        <v>39862</v>
      </c>
    </row>
    <row r="276" spans="1:11" x14ac:dyDescent="0.2">
      <c r="A276" s="167">
        <f t="shared" si="4"/>
        <v>39869</v>
      </c>
    </row>
    <row r="277" spans="1:11" x14ac:dyDescent="0.2">
      <c r="A277" s="167">
        <f t="shared" si="4"/>
        <v>39876</v>
      </c>
    </row>
    <row r="278" spans="1:11" x14ac:dyDescent="0.2">
      <c r="A278" s="167">
        <f t="shared" si="4"/>
        <v>39883</v>
      </c>
    </row>
    <row r="279" spans="1:11" x14ac:dyDescent="0.2">
      <c r="A279" s="167">
        <f t="shared" si="4"/>
        <v>39890</v>
      </c>
    </row>
    <row r="280" spans="1:11" x14ac:dyDescent="0.2">
      <c r="A280" s="167">
        <f t="shared" si="4"/>
        <v>39897</v>
      </c>
    </row>
    <row r="281" spans="1:11" x14ac:dyDescent="0.2">
      <c r="A281" s="167">
        <f t="shared" si="4"/>
        <v>39904</v>
      </c>
    </row>
    <row r="282" spans="1:11" x14ac:dyDescent="0.2">
      <c r="A282" s="167">
        <f t="shared" si="4"/>
        <v>39911</v>
      </c>
    </row>
    <row r="283" spans="1:11" x14ac:dyDescent="0.2">
      <c r="A283" s="167">
        <f t="shared" si="4"/>
        <v>39918</v>
      </c>
    </row>
    <row r="284" spans="1:11" x14ac:dyDescent="0.2">
      <c r="A284" s="167">
        <f t="shared" si="4"/>
        <v>39925</v>
      </c>
    </row>
    <row r="285" spans="1:11" x14ac:dyDescent="0.2">
      <c r="A285" s="167">
        <f t="shared" si="4"/>
        <v>39932</v>
      </c>
    </row>
    <row r="286" spans="1:11" x14ac:dyDescent="0.2">
      <c r="A286" s="167">
        <f t="shared" si="4"/>
        <v>39939</v>
      </c>
    </row>
    <row r="287" spans="1:11" x14ac:dyDescent="0.2">
      <c r="A287" s="167">
        <f t="shared" si="4"/>
        <v>39946</v>
      </c>
      <c r="B287" s="55">
        <v>1000</v>
      </c>
      <c r="C287" s="55">
        <v>1000</v>
      </c>
      <c r="E287" s="55">
        <v>1</v>
      </c>
      <c r="J287" s="55">
        <v>1050</v>
      </c>
      <c r="K287" s="55">
        <v>1050</v>
      </c>
    </row>
    <row r="288" spans="1:11" x14ac:dyDescent="0.2">
      <c r="A288" s="167">
        <f t="shared" si="4"/>
        <v>39953</v>
      </c>
    </row>
    <row r="289" spans="1:31" x14ac:dyDescent="0.2">
      <c r="A289" s="167">
        <f t="shared" si="4"/>
        <v>39960</v>
      </c>
    </row>
    <row r="290" spans="1:31" x14ac:dyDescent="0.2">
      <c r="A290" s="167">
        <f t="shared" si="4"/>
        <v>39967</v>
      </c>
    </row>
    <row r="291" spans="1:31" x14ac:dyDescent="0.2">
      <c r="A291" s="167">
        <f t="shared" si="4"/>
        <v>39974</v>
      </c>
      <c r="L291" s="55">
        <v>1000</v>
      </c>
      <c r="M291" s="55">
        <v>1000</v>
      </c>
      <c r="O291" s="55">
        <v>1</v>
      </c>
      <c r="T291" s="55">
        <v>1175</v>
      </c>
      <c r="U291" s="55">
        <v>1175</v>
      </c>
    </row>
    <row r="292" spans="1:31" x14ac:dyDescent="0.2">
      <c r="A292" s="167">
        <f t="shared" si="4"/>
        <v>39981</v>
      </c>
    </row>
    <row r="293" spans="1:31" x14ac:dyDescent="0.2">
      <c r="A293" s="167">
        <f t="shared" si="4"/>
        <v>39988</v>
      </c>
    </row>
    <row r="294" spans="1:31" x14ac:dyDescent="0.2">
      <c r="A294" s="167">
        <f t="shared" si="4"/>
        <v>39995</v>
      </c>
    </row>
    <row r="295" spans="1:31" x14ac:dyDescent="0.2">
      <c r="A295" s="167">
        <f t="shared" si="4"/>
        <v>40002</v>
      </c>
    </row>
    <row r="296" spans="1:31" x14ac:dyDescent="0.2">
      <c r="A296" s="167">
        <f t="shared" si="4"/>
        <v>40009</v>
      </c>
    </row>
    <row r="297" spans="1:31" x14ac:dyDescent="0.2">
      <c r="A297" s="167">
        <f t="shared" si="4"/>
        <v>40016</v>
      </c>
      <c r="V297" s="55">
        <v>1325</v>
      </c>
      <c r="W297" s="55">
        <v>1430</v>
      </c>
      <c r="Z297" s="55">
        <v>1</v>
      </c>
      <c r="AD297" s="55">
        <v>1075</v>
      </c>
      <c r="AE297" s="55">
        <v>1150</v>
      </c>
    </row>
    <row r="298" spans="1:31" x14ac:dyDescent="0.2">
      <c r="A298" s="167">
        <f t="shared" si="4"/>
        <v>40023</v>
      </c>
    </row>
    <row r="299" spans="1:31" x14ac:dyDescent="0.2">
      <c r="A299" s="167">
        <f t="shared" si="4"/>
        <v>40030</v>
      </c>
    </row>
    <row r="300" spans="1:31" x14ac:dyDescent="0.2">
      <c r="A300" s="167">
        <f t="shared" si="4"/>
        <v>40037</v>
      </c>
    </row>
    <row r="301" spans="1:31" x14ac:dyDescent="0.2">
      <c r="A301" s="167">
        <f t="shared" si="4"/>
        <v>40044</v>
      </c>
    </row>
    <row r="302" spans="1:31" x14ac:dyDescent="0.2">
      <c r="A302" s="167">
        <f t="shared" si="4"/>
        <v>40051</v>
      </c>
    </row>
    <row r="303" spans="1:31" x14ac:dyDescent="0.2">
      <c r="A303" s="167">
        <f t="shared" si="4"/>
        <v>40058</v>
      </c>
    </row>
    <row r="304" spans="1:31" x14ac:dyDescent="0.2">
      <c r="A304" s="167">
        <f t="shared" si="4"/>
        <v>40065</v>
      </c>
      <c r="V304" s="55">
        <v>1100</v>
      </c>
      <c r="W304" s="55">
        <v>1200</v>
      </c>
      <c r="Y304" s="55">
        <v>1</v>
      </c>
      <c r="AD304" s="55">
        <v>1070</v>
      </c>
      <c r="AE304" s="55">
        <v>1090</v>
      </c>
    </row>
    <row r="305" spans="1:31" x14ac:dyDescent="0.2">
      <c r="A305" s="167">
        <f t="shared" si="4"/>
        <v>40072</v>
      </c>
    </row>
    <row r="306" spans="1:31" x14ac:dyDescent="0.2">
      <c r="A306" s="167">
        <f t="shared" si="4"/>
        <v>40079</v>
      </c>
    </row>
    <row r="307" spans="1:31" x14ac:dyDescent="0.2">
      <c r="A307" s="167">
        <f t="shared" si="4"/>
        <v>40086</v>
      </c>
    </row>
    <row r="308" spans="1:31" x14ac:dyDescent="0.2">
      <c r="A308" s="167">
        <f t="shared" si="4"/>
        <v>40093</v>
      </c>
    </row>
    <row r="309" spans="1:31" x14ac:dyDescent="0.2">
      <c r="A309" s="167">
        <f t="shared" si="4"/>
        <v>40100</v>
      </c>
    </row>
    <row r="310" spans="1:31" x14ac:dyDescent="0.2">
      <c r="A310" s="167">
        <f t="shared" si="4"/>
        <v>40107</v>
      </c>
    </row>
    <row r="311" spans="1:31" x14ac:dyDescent="0.2">
      <c r="A311" s="167">
        <f t="shared" si="4"/>
        <v>40114</v>
      </c>
    </row>
    <row r="312" spans="1:31" x14ac:dyDescent="0.2">
      <c r="A312" s="167">
        <f t="shared" si="4"/>
        <v>40121</v>
      </c>
    </row>
    <row r="313" spans="1:31" x14ac:dyDescent="0.2">
      <c r="A313" s="167">
        <f t="shared" si="4"/>
        <v>40128</v>
      </c>
    </row>
    <row r="314" spans="1:31" x14ac:dyDescent="0.2">
      <c r="A314" s="167">
        <f t="shared" si="4"/>
        <v>40135</v>
      </c>
    </row>
    <row r="315" spans="1:31" x14ac:dyDescent="0.2">
      <c r="A315" s="167">
        <f t="shared" si="4"/>
        <v>40142</v>
      </c>
    </row>
    <row r="316" spans="1:31" x14ac:dyDescent="0.2">
      <c r="A316" s="167">
        <f t="shared" si="4"/>
        <v>40149</v>
      </c>
    </row>
    <row r="317" spans="1:31" x14ac:dyDescent="0.2">
      <c r="A317" s="167">
        <f t="shared" si="4"/>
        <v>40156</v>
      </c>
    </row>
    <row r="318" spans="1:31" x14ac:dyDescent="0.2">
      <c r="A318" s="167">
        <f t="shared" si="4"/>
        <v>40163</v>
      </c>
      <c r="V318" s="55">
        <v>1050</v>
      </c>
      <c r="W318" s="55">
        <v>1300</v>
      </c>
      <c r="X318" s="55">
        <v>1</v>
      </c>
      <c r="AD318" s="55">
        <v>980</v>
      </c>
      <c r="AE318" s="55">
        <v>1100</v>
      </c>
    </row>
    <row r="319" spans="1:31" x14ac:dyDescent="0.2">
      <c r="A319" s="167">
        <f t="shared" si="4"/>
        <v>40170</v>
      </c>
    </row>
    <row r="320" spans="1:31" x14ac:dyDescent="0.2">
      <c r="A320" s="167">
        <f t="shared" si="4"/>
        <v>40177</v>
      </c>
    </row>
    <row r="321" spans="1:1" x14ac:dyDescent="0.2">
      <c r="A321" s="167">
        <f t="shared" si="4"/>
        <v>40184</v>
      </c>
    </row>
    <row r="322" spans="1:1" x14ac:dyDescent="0.2">
      <c r="A322" s="167">
        <f t="shared" si="4"/>
        <v>40191</v>
      </c>
    </row>
    <row r="323" spans="1:1" x14ac:dyDescent="0.2">
      <c r="A323" s="167">
        <f t="shared" si="4"/>
        <v>40198</v>
      </c>
    </row>
    <row r="324" spans="1:1" x14ac:dyDescent="0.2">
      <c r="A324" s="167">
        <f t="shared" si="4"/>
        <v>40205</v>
      </c>
    </row>
    <row r="325" spans="1:1" x14ac:dyDescent="0.2">
      <c r="A325" s="167">
        <f t="shared" si="4"/>
        <v>40212</v>
      </c>
    </row>
    <row r="326" spans="1:1" x14ac:dyDescent="0.2">
      <c r="A326" s="167">
        <f t="shared" si="4"/>
        <v>40219</v>
      </c>
    </row>
    <row r="327" spans="1:1" x14ac:dyDescent="0.2">
      <c r="A327" s="167">
        <f t="shared" si="4"/>
        <v>40226</v>
      </c>
    </row>
    <row r="328" spans="1:1" x14ac:dyDescent="0.2">
      <c r="A328" s="167">
        <f t="shared" si="4"/>
        <v>40233</v>
      </c>
    </row>
    <row r="329" spans="1:1" x14ac:dyDescent="0.2">
      <c r="A329" s="167">
        <f t="shared" ref="A329:A392" si="5">+A328+7</f>
        <v>40240</v>
      </c>
    </row>
    <row r="330" spans="1:1" x14ac:dyDescent="0.2">
      <c r="A330" s="167">
        <f t="shared" si="5"/>
        <v>40247</v>
      </c>
    </row>
    <row r="331" spans="1:1" x14ac:dyDescent="0.2">
      <c r="A331" s="167">
        <f t="shared" si="5"/>
        <v>40254</v>
      </c>
    </row>
    <row r="332" spans="1:1" x14ac:dyDescent="0.2">
      <c r="A332" s="167">
        <f t="shared" si="5"/>
        <v>40261</v>
      </c>
    </row>
    <row r="333" spans="1:1" x14ac:dyDescent="0.2">
      <c r="A333" s="167">
        <f t="shared" si="5"/>
        <v>40268</v>
      </c>
    </row>
    <row r="334" spans="1:1" x14ac:dyDescent="0.2">
      <c r="A334" s="167">
        <f t="shared" si="5"/>
        <v>40275</v>
      </c>
    </row>
    <row r="335" spans="1:1" x14ac:dyDescent="0.2">
      <c r="A335" s="167">
        <f t="shared" si="5"/>
        <v>40282</v>
      </c>
    </row>
    <row r="336" spans="1:1" x14ac:dyDescent="0.2">
      <c r="A336" s="167">
        <f t="shared" si="5"/>
        <v>40289</v>
      </c>
    </row>
    <row r="337" spans="1:31" x14ac:dyDescent="0.2">
      <c r="A337" s="167">
        <f t="shared" si="5"/>
        <v>40296</v>
      </c>
    </row>
    <row r="338" spans="1:31" x14ac:dyDescent="0.2">
      <c r="A338" s="167">
        <f t="shared" si="5"/>
        <v>40303</v>
      </c>
    </row>
    <row r="339" spans="1:31" x14ac:dyDescent="0.2">
      <c r="A339" s="167">
        <f t="shared" si="5"/>
        <v>40310</v>
      </c>
      <c r="L339" s="55">
        <v>950</v>
      </c>
      <c r="M339" s="55">
        <v>1000</v>
      </c>
      <c r="N339" s="55">
        <v>1</v>
      </c>
      <c r="T339" s="55">
        <v>1330</v>
      </c>
      <c r="U339" s="55">
        <v>1370</v>
      </c>
      <c r="V339" s="55">
        <v>950</v>
      </c>
      <c r="W339" s="55">
        <v>1075</v>
      </c>
      <c r="X339" s="55">
        <v>1</v>
      </c>
      <c r="AD339" s="55">
        <v>1100</v>
      </c>
      <c r="AE339" s="55">
        <v>1235</v>
      </c>
    </row>
    <row r="340" spans="1:31" x14ac:dyDescent="0.2">
      <c r="A340" s="167">
        <f t="shared" si="5"/>
        <v>40317</v>
      </c>
    </row>
    <row r="341" spans="1:31" x14ac:dyDescent="0.2">
      <c r="A341" s="167">
        <f t="shared" si="5"/>
        <v>40324</v>
      </c>
    </row>
    <row r="342" spans="1:31" x14ac:dyDescent="0.2">
      <c r="A342" s="167">
        <f t="shared" si="5"/>
        <v>40331</v>
      </c>
    </row>
    <row r="343" spans="1:31" x14ac:dyDescent="0.2">
      <c r="A343" s="167">
        <f t="shared" si="5"/>
        <v>40338</v>
      </c>
    </row>
    <row r="344" spans="1:31" x14ac:dyDescent="0.2">
      <c r="A344" s="167">
        <f t="shared" si="5"/>
        <v>40345</v>
      </c>
    </row>
    <row r="345" spans="1:31" x14ac:dyDescent="0.2">
      <c r="A345" s="167">
        <f t="shared" si="5"/>
        <v>40352</v>
      </c>
    </row>
    <row r="346" spans="1:31" x14ac:dyDescent="0.2">
      <c r="A346" s="167">
        <f t="shared" si="5"/>
        <v>40359</v>
      </c>
    </row>
    <row r="347" spans="1:31" x14ac:dyDescent="0.2">
      <c r="A347" s="167">
        <f t="shared" si="5"/>
        <v>40366</v>
      </c>
    </row>
    <row r="348" spans="1:31" x14ac:dyDescent="0.2">
      <c r="A348" s="167">
        <f t="shared" si="5"/>
        <v>40373</v>
      </c>
    </row>
    <row r="349" spans="1:31" x14ac:dyDescent="0.2">
      <c r="A349" s="167">
        <f t="shared" si="5"/>
        <v>40380</v>
      </c>
    </row>
    <row r="350" spans="1:31" x14ac:dyDescent="0.2">
      <c r="A350" s="167">
        <f t="shared" si="5"/>
        <v>40387</v>
      </c>
    </row>
    <row r="351" spans="1:31" x14ac:dyDescent="0.2">
      <c r="A351" s="167">
        <f t="shared" si="5"/>
        <v>40394</v>
      </c>
    </row>
    <row r="352" spans="1:31" x14ac:dyDescent="0.2">
      <c r="A352" s="167">
        <f t="shared" si="5"/>
        <v>40401</v>
      </c>
    </row>
    <row r="353" spans="1:31" x14ac:dyDescent="0.2">
      <c r="A353" s="167">
        <f t="shared" si="5"/>
        <v>40408</v>
      </c>
      <c r="V353" s="55">
        <v>1100</v>
      </c>
      <c r="W353" s="55">
        <v>1375</v>
      </c>
      <c r="X353" s="55">
        <v>1</v>
      </c>
      <c r="AD353" s="55">
        <v>990</v>
      </c>
      <c r="AE353" s="55">
        <v>1110</v>
      </c>
    </row>
    <row r="354" spans="1:31" x14ac:dyDescent="0.2">
      <c r="A354" s="167">
        <f t="shared" si="5"/>
        <v>40415</v>
      </c>
    </row>
    <row r="355" spans="1:31" x14ac:dyDescent="0.2">
      <c r="A355" s="167">
        <f t="shared" si="5"/>
        <v>40422</v>
      </c>
    </row>
    <row r="356" spans="1:31" x14ac:dyDescent="0.2">
      <c r="A356" s="167">
        <f t="shared" si="5"/>
        <v>40429</v>
      </c>
    </row>
    <row r="357" spans="1:31" x14ac:dyDescent="0.2">
      <c r="A357" s="167">
        <f t="shared" si="5"/>
        <v>40436</v>
      </c>
    </row>
    <row r="358" spans="1:31" x14ac:dyDescent="0.2">
      <c r="A358" s="167">
        <f t="shared" si="5"/>
        <v>40443</v>
      </c>
    </row>
    <row r="359" spans="1:31" x14ac:dyDescent="0.2">
      <c r="A359" s="167">
        <f t="shared" si="5"/>
        <v>40450</v>
      </c>
    </row>
    <row r="360" spans="1:31" x14ac:dyDescent="0.2">
      <c r="A360" s="167">
        <f t="shared" si="5"/>
        <v>40457</v>
      </c>
    </row>
    <row r="361" spans="1:31" x14ac:dyDescent="0.2">
      <c r="A361" s="167">
        <f t="shared" si="5"/>
        <v>40464</v>
      </c>
    </row>
    <row r="362" spans="1:31" x14ac:dyDescent="0.2">
      <c r="A362" s="167">
        <f t="shared" si="5"/>
        <v>40471</v>
      </c>
    </row>
    <row r="363" spans="1:31" x14ac:dyDescent="0.2">
      <c r="A363" s="167">
        <f t="shared" si="5"/>
        <v>40478</v>
      </c>
    </row>
    <row r="364" spans="1:31" x14ac:dyDescent="0.2">
      <c r="A364" s="167">
        <f t="shared" si="5"/>
        <v>40485</v>
      </c>
    </row>
    <row r="365" spans="1:31" x14ac:dyDescent="0.2">
      <c r="A365" s="167">
        <f t="shared" si="5"/>
        <v>40492</v>
      </c>
    </row>
    <row r="366" spans="1:31" x14ac:dyDescent="0.2">
      <c r="A366" s="167">
        <f t="shared" si="5"/>
        <v>40499</v>
      </c>
    </row>
    <row r="367" spans="1:31" x14ac:dyDescent="0.2">
      <c r="A367" s="167">
        <f t="shared" si="5"/>
        <v>40506</v>
      </c>
    </row>
    <row r="368" spans="1:31" x14ac:dyDescent="0.2">
      <c r="A368" s="167">
        <f t="shared" si="5"/>
        <v>40513</v>
      </c>
    </row>
    <row r="369" spans="1:1" x14ac:dyDescent="0.2">
      <c r="A369" s="167">
        <f t="shared" si="5"/>
        <v>40520</v>
      </c>
    </row>
    <row r="370" spans="1:1" x14ac:dyDescent="0.2">
      <c r="A370" s="167">
        <f t="shared" si="5"/>
        <v>40527</v>
      </c>
    </row>
    <row r="371" spans="1:1" x14ac:dyDescent="0.2">
      <c r="A371" s="167">
        <f t="shared" si="5"/>
        <v>40534</v>
      </c>
    </row>
    <row r="372" spans="1:1" x14ac:dyDescent="0.2">
      <c r="A372" s="167">
        <f t="shared" si="5"/>
        <v>40541</v>
      </c>
    </row>
    <row r="373" spans="1:1" x14ac:dyDescent="0.2">
      <c r="A373" s="167">
        <f t="shared" si="5"/>
        <v>40548</v>
      </c>
    </row>
    <row r="374" spans="1:1" x14ac:dyDescent="0.2">
      <c r="A374" s="167">
        <f t="shared" si="5"/>
        <v>40555</v>
      </c>
    </row>
    <row r="375" spans="1:1" x14ac:dyDescent="0.2">
      <c r="A375" s="167">
        <f t="shared" si="5"/>
        <v>40562</v>
      </c>
    </row>
    <row r="376" spans="1:1" x14ac:dyDescent="0.2">
      <c r="A376" s="167">
        <f t="shared" si="5"/>
        <v>40569</v>
      </c>
    </row>
    <row r="377" spans="1:1" x14ac:dyDescent="0.2">
      <c r="A377" s="167">
        <f t="shared" si="5"/>
        <v>40576</v>
      </c>
    </row>
    <row r="378" spans="1:1" x14ac:dyDescent="0.2">
      <c r="A378" s="167">
        <f t="shared" si="5"/>
        <v>40583</v>
      </c>
    </row>
    <row r="379" spans="1:1" x14ac:dyDescent="0.2">
      <c r="A379" s="167">
        <f t="shared" si="5"/>
        <v>40590</v>
      </c>
    </row>
    <row r="380" spans="1:1" x14ac:dyDescent="0.2">
      <c r="A380" s="167">
        <f t="shared" si="5"/>
        <v>40597</v>
      </c>
    </row>
    <row r="381" spans="1:1" x14ac:dyDescent="0.2">
      <c r="A381" s="167">
        <f t="shared" si="5"/>
        <v>40604</v>
      </c>
    </row>
    <row r="382" spans="1:1" x14ac:dyDescent="0.2">
      <c r="A382" s="167">
        <f t="shared" si="5"/>
        <v>40611</v>
      </c>
    </row>
    <row r="383" spans="1:1" x14ac:dyDescent="0.2">
      <c r="A383" s="167">
        <f t="shared" si="5"/>
        <v>40618</v>
      </c>
    </row>
    <row r="384" spans="1:1" x14ac:dyDescent="0.2">
      <c r="A384" s="167">
        <f t="shared" si="5"/>
        <v>40625</v>
      </c>
    </row>
    <row r="385" spans="1:1" x14ac:dyDescent="0.2">
      <c r="A385" s="167">
        <f t="shared" si="5"/>
        <v>40632</v>
      </c>
    </row>
    <row r="386" spans="1:1" x14ac:dyDescent="0.2">
      <c r="A386" s="167">
        <f t="shared" si="5"/>
        <v>40639</v>
      </c>
    </row>
    <row r="387" spans="1:1" x14ac:dyDescent="0.2">
      <c r="A387" s="167">
        <f t="shared" si="5"/>
        <v>40646</v>
      </c>
    </row>
    <row r="388" spans="1:1" x14ac:dyDescent="0.2">
      <c r="A388" s="167">
        <f t="shared" si="5"/>
        <v>40653</v>
      </c>
    </row>
    <row r="389" spans="1:1" x14ac:dyDescent="0.2">
      <c r="A389" s="167">
        <f t="shared" si="5"/>
        <v>40660</v>
      </c>
    </row>
    <row r="390" spans="1:1" x14ac:dyDescent="0.2">
      <c r="A390" s="167">
        <f t="shared" si="5"/>
        <v>40667</v>
      </c>
    </row>
    <row r="391" spans="1:1" x14ac:dyDescent="0.2">
      <c r="A391" s="167">
        <f t="shared" si="5"/>
        <v>40674</v>
      </c>
    </row>
    <row r="392" spans="1:1" x14ac:dyDescent="0.2">
      <c r="A392" s="167">
        <f t="shared" si="5"/>
        <v>40681</v>
      </c>
    </row>
    <row r="393" spans="1:1" x14ac:dyDescent="0.2">
      <c r="A393" s="167">
        <f t="shared" ref="A393:A456" si="6">+A392+7</f>
        <v>40688</v>
      </c>
    </row>
    <row r="394" spans="1:1" x14ac:dyDescent="0.2">
      <c r="A394" s="167">
        <f t="shared" si="6"/>
        <v>40695</v>
      </c>
    </row>
    <row r="395" spans="1:1" x14ac:dyDescent="0.2">
      <c r="A395" s="167">
        <f t="shared" si="6"/>
        <v>40702</v>
      </c>
    </row>
    <row r="396" spans="1:1" x14ac:dyDescent="0.2">
      <c r="A396" s="167">
        <f t="shared" si="6"/>
        <v>40709</v>
      </c>
    </row>
    <row r="397" spans="1:1" x14ac:dyDescent="0.2">
      <c r="A397" s="167">
        <f t="shared" si="6"/>
        <v>40716</v>
      </c>
    </row>
    <row r="398" spans="1:1" x14ac:dyDescent="0.2">
      <c r="A398" s="167">
        <f t="shared" si="6"/>
        <v>40723</v>
      </c>
    </row>
    <row r="399" spans="1:1" x14ac:dyDescent="0.2">
      <c r="A399" s="167">
        <f t="shared" si="6"/>
        <v>40730</v>
      </c>
    </row>
    <row r="400" spans="1:1" x14ac:dyDescent="0.2">
      <c r="A400" s="167">
        <f t="shared" si="6"/>
        <v>40737</v>
      </c>
    </row>
    <row r="401" spans="1:1" x14ac:dyDescent="0.2">
      <c r="A401" s="167">
        <f t="shared" si="6"/>
        <v>40744</v>
      </c>
    </row>
    <row r="402" spans="1:1" x14ac:dyDescent="0.2">
      <c r="A402" s="167">
        <f t="shared" si="6"/>
        <v>40751</v>
      </c>
    </row>
    <row r="403" spans="1:1" x14ac:dyDescent="0.2">
      <c r="A403" s="167">
        <f t="shared" si="6"/>
        <v>40758</v>
      </c>
    </row>
    <row r="404" spans="1:1" x14ac:dyDescent="0.2">
      <c r="A404" s="167">
        <f t="shared" si="6"/>
        <v>40765</v>
      </c>
    </row>
    <row r="405" spans="1:1" x14ac:dyDescent="0.2">
      <c r="A405" s="167">
        <f t="shared" si="6"/>
        <v>40772</v>
      </c>
    </row>
    <row r="406" spans="1:1" x14ac:dyDescent="0.2">
      <c r="A406" s="167">
        <f t="shared" si="6"/>
        <v>40779</v>
      </c>
    </row>
    <row r="407" spans="1:1" x14ac:dyDescent="0.2">
      <c r="A407" s="167">
        <f t="shared" si="6"/>
        <v>40786</v>
      </c>
    </row>
    <row r="408" spans="1:1" x14ac:dyDescent="0.2">
      <c r="A408" s="167">
        <f t="shared" si="6"/>
        <v>40793</v>
      </c>
    </row>
    <row r="409" spans="1:1" x14ac:dyDescent="0.2">
      <c r="A409" s="167">
        <f t="shared" si="6"/>
        <v>40800</v>
      </c>
    </row>
    <row r="410" spans="1:1" x14ac:dyDescent="0.2">
      <c r="A410" s="167">
        <f t="shared" si="6"/>
        <v>40807</v>
      </c>
    </row>
    <row r="411" spans="1:1" x14ac:dyDescent="0.2">
      <c r="A411" s="167">
        <f t="shared" si="6"/>
        <v>40814</v>
      </c>
    </row>
    <row r="412" spans="1:1" x14ac:dyDescent="0.2">
      <c r="A412" s="167">
        <f t="shared" si="6"/>
        <v>40821</v>
      </c>
    </row>
    <row r="413" spans="1:1" x14ac:dyDescent="0.2">
      <c r="A413" s="167">
        <f t="shared" si="6"/>
        <v>40828</v>
      </c>
    </row>
    <row r="414" spans="1:1" x14ac:dyDescent="0.2">
      <c r="A414" s="167">
        <f t="shared" si="6"/>
        <v>40835</v>
      </c>
    </row>
    <row r="415" spans="1:1" x14ac:dyDescent="0.2">
      <c r="A415" s="167">
        <f t="shared" si="6"/>
        <v>40842</v>
      </c>
    </row>
    <row r="416" spans="1:1" x14ac:dyDescent="0.2">
      <c r="A416" s="167">
        <f t="shared" si="6"/>
        <v>40849</v>
      </c>
    </row>
    <row r="417" spans="1:1" x14ac:dyDescent="0.2">
      <c r="A417" s="167">
        <f t="shared" si="6"/>
        <v>40856</v>
      </c>
    </row>
    <row r="418" spans="1:1" x14ac:dyDescent="0.2">
      <c r="A418" s="167">
        <f t="shared" si="6"/>
        <v>40863</v>
      </c>
    </row>
    <row r="419" spans="1:1" x14ac:dyDescent="0.2">
      <c r="A419" s="167">
        <f t="shared" si="6"/>
        <v>40870</v>
      </c>
    </row>
    <row r="420" spans="1:1" x14ac:dyDescent="0.2">
      <c r="A420" s="167">
        <f t="shared" si="6"/>
        <v>40877</v>
      </c>
    </row>
    <row r="421" spans="1:1" x14ac:dyDescent="0.2">
      <c r="A421" s="167">
        <f t="shared" si="6"/>
        <v>40884</v>
      </c>
    </row>
    <row r="422" spans="1:1" x14ac:dyDescent="0.2">
      <c r="A422" s="167">
        <f t="shared" si="6"/>
        <v>40891</v>
      </c>
    </row>
    <row r="423" spans="1:1" x14ac:dyDescent="0.2">
      <c r="A423" s="167">
        <f t="shared" si="6"/>
        <v>40898</v>
      </c>
    </row>
    <row r="424" spans="1:1" x14ac:dyDescent="0.2">
      <c r="A424" s="167">
        <f t="shared" si="6"/>
        <v>40905</v>
      </c>
    </row>
    <row r="425" spans="1:1" x14ac:dyDescent="0.2">
      <c r="A425" s="167">
        <f t="shared" si="6"/>
        <v>40912</v>
      </c>
    </row>
    <row r="426" spans="1:1" x14ac:dyDescent="0.2">
      <c r="A426" s="167">
        <f t="shared" si="6"/>
        <v>40919</v>
      </c>
    </row>
    <row r="427" spans="1:1" x14ac:dyDescent="0.2">
      <c r="A427" s="167">
        <f t="shared" si="6"/>
        <v>40926</v>
      </c>
    </row>
    <row r="428" spans="1:1" x14ac:dyDescent="0.2">
      <c r="A428" s="167">
        <f t="shared" si="6"/>
        <v>40933</v>
      </c>
    </row>
    <row r="429" spans="1:1" x14ac:dyDescent="0.2">
      <c r="A429" s="167">
        <f t="shared" si="6"/>
        <v>40940</v>
      </c>
    </row>
    <row r="430" spans="1:1" x14ac:dyDescent="0.2">
      <c r="A430" s="167">
        <f t="shared" si="6"/>
        <v>40947</v>
      </c>
    </row>
    <row r="431" spans="1:1" x14ac:dyDescent="0.2">
      <c r="A431" s="167">
        <f t="shared" si="6"/>
        <v>40954</v>
      </c>
    </row>
    <row r="432" spans="1:1" x14ac:dyDescent="0.2">
      <c r="A432" s="167">
        <f t="shared" si="6"/>
        <v>40961</v>
      </c>
    </row>
    <row r="433" spans="1:31" x14ac:dyDescent="0.2">
      <c r="A433" s="167">
        <f t="shared" si="6"/>
        <v>40968</v>
      </c>
    </row>
    <row r="434" spans="1:31" x14ac:dyDescent="0.2">
      <c r="A434" s="167">
        <f t="shared" si="6"/>
        <v>40975</v>
      </c>
    </row>
    <row r="435" spans="1:31" x14ac:dyDescent="0.2">
      <c r="A435" s="167">
        <f t="shared" si="6"/>
        <v>40982</v>
      </c>
    </row>
    <row r="436" spans="1:31" x14ac:dyDescent="0.2">
      <c r="A436" s="167">
        <f t="shared" si="6"/>
        <v>40989</v>
      </c>
    </row>
    <row r="437" spans="1:31" x14ac:dyDescent="0.2">
      <c r="A437" s="167">
        <f t="shared" si="6"/>
        <v>40996</v>
      </c>
    </row>
    <row r="438" spans="1:31" x14ac:dyDescent="0.2">
      <c r="A438" s="167">
        <f t="shared" si="6"/>
        <v>41003</v>
      </c>
    </row>
    <row r="439" spans="1:31" x14ac:dyDescent="0.2">
      <c r="A439" s="167">
        <f t="shared" si="6"/>
        <v>41010</v>
      </c>
    </row>
    <row r="440" spans="1:31" x14ac:dyDescent="0.2">
      <c r="A440" s="167">
        <f t="shared" si="6"/>
        <v>41017</v>
      </c>
    </row>
    <row r="441" spans="1:31" x14ac:dyDescent="0.2">
      <c r="A441" s="167">
        <f t="shared" si="6"/>
        <v>41024</v>
      </c>
    </row>
    <row r="442" spans="1:31" x14ac:dyDescent="0.2">
      <c r="A442" s="167">
        <f t="shared" si="6"/>
        <v>41031</v>
      </c>
    </row>
    <row r="443" spans="1:31" x14ac:dyDescent="0.2">
      <c r="A443" s="167">
        <f t="shared" si="6"/>
        <v>41038</v>
      </c>
    </row>
    <row r="444" spans="1:31" x14ac:dyDescent="0.2">
      <c r="A444" s="167">
        <f t="shared" si="6"/>
        <v>41045</v>
      </c>
    </row>
    <row r="445" spans="1:31" x14ac:dyDescent="0.2">
      <c r="A445" s="167">
        <f t="shared" si="6"/>
        <v>41052</v>
      </c>
    </row>
    <row r="446" spans="1:31" x14ac:dyDescent="0.2">
      <c r="A446" s="167">
        <f t="shared" si="6"/>
        <v>41059</v>
      </c>
    </row>
    <row r="447" spans="1:31" x14ac:dyDescent="0.2">
      <c r="A447" s="167">
        <f t="shared" si="6"/>
        <v>41066</v>
      </c>
      <c r="V447" s="55">
        <v>1150</v>
      </c>
      <c r="W447" s="55">
        <v>1395</v>
      </c>
      <c r="Z447" s="55">
        <v>1</v>
      </c>
      <c r="AC447" s="55">
        <v>1</v>
      </c>
      <c r="AD447" s="55">
        <v>1450</v>
      </c>
      <c r="AE447" s="55">
        <v>1675</v>
      </c>
    </row>
    <row r="448" spans="1:31" x14ac:dyDescent="0.2">
      <c r="A448" s="167">
        <f t="shared" si="6"/>
        <v>41073</v>
      </c>
    </row>
    <row r="449" spans="1:1" x14ac:dyDescent="0.2">
      <c r="A449" s="167">
        <f t="shared" si="6"/>
        <v>41080</v>
      </c>
    </row>
    <row r="450" spans="1:1" x14ac:dyDescent="0.2">
      <c r="A450" s="167">
        <f t="shared" si="6"/>
        <v>41087</v>
      </c>
    </row>
    <row r="451" spans="1:1" x14ac:dyDescent="0.2">
      <c r="A451" s="167">
        <f t="shared" si="6"/>
        <v>41094</v>
      </c>
    </row>
    <row r="452" spans="1:1" x14ac:dyDescent="0.2">
      <c r="A452" s="167">
        <f t="shared" si="6"/>
        <v>41101</v>
      </c>
    </row>
    <row r="453" spans="1:1" x14ac:dyDescent="0.2">
      <c r="A453" s="167">
        <f t="shared" si="6"/>
        <v>41108</v>
      </c>
    </row>
    <row r="454" spans="1:1" x14ac:dyDescent="0.2">
      <c r="A454" s="167">
        <f t="shared" si="6"/>
        <v>41115</v>
      </c>
    </row>
    <row r="455" spans="1:1" x14ac:dyDescent="0.2">
      <c r="A455" s="167">
        <f t="shared" si="6"/>
        <v>41122</v>
      </c>
    </row>
    <row r="456" spans="1:1" x14ac:dyDescent="0.2">
      <c r="A456" s="167">
        <f t="shared" si="6"/>
        <v>41129</v>
      </c>
    </row>
    <row r="457" spans="1:1" x14ac:dyDescent="0.2">
      <c r="A457" s="167">
        <f t="shared" ref="A457:A520" si="7">+A456+7</f>
        <v>41136</v>
      </c>
    </row>
    <row r="458" spans="1:1" x14ac:dyDescent="0.2">
      <c r="A458" s="167">
        <f t="shared" si="7"/>
        <v>41143</v>
      </c>
    </row>
    <row r="459" spans="1:1" x14ac:dyDescent="0.2">
      <c r="A459" s="167">
        <f t="shared" si="7"/>
        <v>41150</v>
      </c>
    </row>
    <row r="460" spans="1:1" x14ac:dyDescent="0.2">
      <c r="A460" s="167">
        <f t="shared" si="7"/>
        <v>41157</v>
      </c>
    </row>
    <row r="461" spans="1:1" x14ac:dyDescent="0.2">
      <c r="A461" s="167">
        <f t="shared" si="7"/>
        <v>41164</v>
      </c>
    </row>
    <row r="462" spans="1:1" x14ac:dyDescent="0.2">
      <c r="A462" s="167">
        <f t="shared" si="7"/>
        <v>41171</v>
      </c>
    </row>
    <row r="463" spans="1:1" x14ac:dyDescent="0.2">
      <c r="A463" s="167">
        <f t="shared" si="7"/>
        <v>41178</v>
      </c>
    </row>
    <row r="464" spans="1:1" x14ac:dyDescent="0.2">
      <c r="A464" s="167">
        <f t="shared" si="7"/>
        <v>41185</v>
      </c>
    </row>
    <row r="465" spans="1:1" x14ac:dyDescent="0.2">
      <c r="A465" s="167">
        <f t="shared" si="7"/>
        <v>41192</v>
      </c>
    </row>
    <row r="466" spans="1:1" x14ac:dyDescent="0.2">
      <c r="A466" s="167">
        <f t="shared" si="7"/>
        <v>41199</v>
      </c>
    </row>
    <row r="467" spans="1:1" x14ac:dyDescent="0.2">
      <c r="A467" s="167">
        <f t="shared" si="7"/>
        <v>41206</v>
      </c>
    </row>
    <row r="468" spans="1:1" x14ac:dyDescent="0.2">
      <c r="A468" s="167">
        <f t="shared" si="7"/>
        <v>41213</v>
      </c>
    </row>
    <row r="469" spans="1:1" x14ac:dyDescent="0.2">
      <c r="A469" s="167">
        <f t="shared" si="7"/>
        <v>41220</v>
      </c>
    </row>
    <row r="470" spans="1:1" x14ac:dyDescent="0.2">
      <c r="A470" s="167">
        <f t="shared" si="7"/>
        <v>41227</v>
      </c>
    </row>
    <row r="471" spans="1:1" x14ac:dyDescent="0.2">
      <c r="A471" s="167">
        <f t="shared" si="7"/>
        <v>41234</v>
      </c>
    </row>
    <row r="472" spans="1:1" x14ac:dyDescent="0.2">
      <c r="A472" s="167">
        <f t="shared" si="7"/>
        <v>41241</v>
      </c>
    </row>
    <row r="473" spans="1:1" x14ac:dyDescent="0.2">
      <c r="A473" s="167">
        <f t="shared" si="7"/>
        <v>41248</v>
      </c>
    </row>
    <row r="474" spans="1:1" x14ac:dyDescent="0.2">
      <c r="A474" s="167">
        <f t="shared" si="7"/>
        <v>41255</v>
      </c>
    </row>
    <row r="475" spans="1:1" x14ac:dyDescent="0.2">
      <c r="A475" s="167">
        <f t="shared" si="7"/>
        <v>41262</v>
      </c>
    </row>
    <row r="476" spans="1:1" x14ac:dyDescent="0.2">
      <c r="A476" s="167">
        <f t="shared" si="7"/>
        <v>41269</v>
      </c>
    </row>
    <row r="477" spans="1:1" x14ac:dyDescent="0.2">
      <c r="A477" s="167">
        <f t="shared" si="7"/>
        <v>41276</v>
      </c>
    </row>
    <row r="478" spans="1:1" x14ac:dyDescent="0.2">
      <c r="A478" s="167">
        <f t="shared" si="7"/>
        <v>41283</v>
      </c>
    </row>
    <row r="479" spans="1:1" x14ac:dyDescent="0.2">
      <c r="A479" s="167">
        <f t="shared" si="7"/>
        <v>41290</v>
      </c>
    </row>
    <row r="480" spans="1:1" x14ac:dyDescent="0.2">
      <c r="A480" s="167">
        <f t="shared" si="7"/>
        <v>41297</v>
      </c>
    </row>
    <row r="481" spans="1:1" x14ac:dyDescent="0.2">
      <c r="A481" s="167">
        <f t="shared" si="7"/>
        <v>41304</v>
      </c>
    </row>
    <row r="482" spans="1:1" x14ac:dyDescent="0.2">
      <c r="A482" s="167">
        <f t="shared" si="7"/>
        <v>41311</v>
      </c>
    </row>
    <row r="483" spans="1:1" x14ac:dyDescent="0.2">
      <c r="A483" s="167">
        <f t="shared" si="7"/>
        <v>41318</v>
      </c>
    </row>
    <row r="484" spans="1:1" x14ac:dyDescent="0.2">
      <c r="A484" s="167">
        <f t="shared" si="7"/>
        <v>41325</v>
      </c>
    </row>
    <row r="485" spans="1:1" x14ac:dyDescent="0.2">
      <c r="A485" s="167">
        <f t="shared" si="7"/>
        <v>41332</v>
      </c>
    </row>
    <row r="486" spans="1:1" x14ac:dyDescent="0.2">
      <c r="A486" s="167">
        <f t="shared" si="7"/>
        <v>41339</v>
      </c>
    </row>
    <row r="487" spans="1:1" x14ac:dyDescent="0.2">
      <c r="A487" s="167">
        <f t="shared" si="7"/>
        <v>41346</v>
      </c>
    </row>
    <row r="488" spans="1:1" x14ac:dyDescent="0.2">
      <c r="A488" s="167">
        <f t="shared" si="7"/>
        <v>41353</v>
      </c>
    </row>
    <row r="489" spans="1:1" x14ac:dyDescent="0.2">
      <c r="A489" s="167">
        <f t="shared" si="7"/>
        <v>41360</v>
      </c>
    </row>
    <row r="490" spans="1:1" x14ac:dyDescent="0.2">
      <c r="A490" s="167">
        <f t="shared" si="7"/>
        <v>41367</v>
      </c>
    </row>
    <row r="491" spans="1:1" x14ac:dyDescent="0.2">
      <c r="A491" s="167">
        <f t="shared" si="7"/>
        <v>41374</v>
      </c>
    </row>
    <row r="492" spans="1:1" x14ac:dyDescent="0.2">
      <c r="A492" s="167">
        <f t="shared" si="7"/>
        <v>41381</v>
      </c>
    </row>
    <row r="493" spans="1:1" x14ac:dyDescent="0.2">
      <c r="A493" s="167">
        <f t="shared" si="7"/>
        <v>41388</v>
      </c>
    </row>
    <row r="494" spans="1:1" x14ac:dyDescent="0.2">
      <c r="A494" s="167">
        <f t="shared" si="7"/>
        <v>41395</v>
      </c>
    </row>
    <row r="495" spans="1:1" x14ac:dyDescent="0.2">
      <c r="A495" s="167">
        <f t="shared" si="7"/>
        <v>41402</v>
      </c>
    </row>
    <row r="496" spans="1:1" x14ac:dyDescent="0.2">
      <c r="A496" s="167">
        <f t="shared" si="7"/>
        <v>41409</v>
      </c>
    </row>
    <row r="497" spans="1:11" x14ac:dyDescent="0.2">
      <c r="A497" s="167">
        <f t="shared" si="7"/>
        <v>41416</v>
      </c>
    </row>
    <row r="498" spans="1:11" x14ac:dyDescent="0.2">
      <c r="A498" s="167">
        <f t="shared" si="7"/>
        <v>41423</v>
      </c>
    </row>
    <row r="499" spans="1:11" x14ac:dyDescent="0.2">
      <c r="A499" s="167">
        <f t="shared" si="7"/>
        <v>41430</v>
      </c>
    </row>
    <row r="500" spans="1:11" x14ac:dyDescent="0.2">
      <c r="A500" s="167">
        <f t="shared" si="7"/>
        <v>41437</v>
      </c>
    </row>
    <row r="501" spans="1:11" x14ac:dyDescent="0.2">
      <c r="A501" s="167">
        <f t="shared" si="7"/>
        <v>41444</v>
      </c>
    </row>
    <row r="502" spans="1:11" x14ac:dyDescent="0.2">
      <c r="A502" s="167">
        <f t="shared" si="7"/>
        <v>41451</v>
      </c>
    </row>
    <row r="503" spans="1:11" x14ac:dyDescent="0.2">
      <c r="A503" s="167">
        <f t="shared" si="7"/>
        <v>41458</v>
      </c>
    </row>
    <row r="504" spans="1:11" x14ac:dyDescent="0.2">
      <c r="A504" s="167">
        <f t="shared" si="7"/>
        <v>41465</v>
      </c>
    </row>
    <row r="505" spans="1:11" x14ac:dyDescent="0.2">
      <c r="A505" s="167">
        <f t="shared" si="7"/>
        <v>41472</v>
      </c>
    </row>
    <row r="506" spans="1:11" x14ac:dyDescent="0.2">
      <c r="A506" s="167">
        <f t="shared" si="7"/>
        <v>41479</v>
      </c>
    </row>
    <row r="507" spans="1:11" x14ac:dyDescent="0.2">
      <c r="A507" s="167">
        <f t="shared" si="7"/>
        <v>41486</v>
      </c>
    </row>
    <row r="508" spans="1:11" x14ac:dyDescent="0.2">
      <c r="A508" s="167">
        <f t="shared" si="7"/>
        <v>41493</v>
      </c>
    </row>
    <row r="509" spans="1:11" x14ac:dyDescent="0.2">
      <c r="A509" s="167">
        <f t="shared" si="7"/>
        <v>41500</v>
      </c>
    </row>
    <row r="510" spans="1:11" x14ac:dyDescent="0.2">
      <c r="A510" s="167">
        <f t="shared" si="7"/>
        <v>41507</v>
      </c>
    </row>
    <row r="511" spans="1:11" x14ac:dyDescent="0.2">
      <c r="A511" s="167">
        <f t="shared" si="7"/>
        <v>41514</v>
      </c>
    </row>
    <row r="512" spans="1:11" x14ac:dyDescent="0.2">
      <c r="A512" s="167">
        <f t="shared" si="7"/>
        <v>41521</v>
      </c>
      <c r="B512" s="53">
        <v>1100</v>
      </c>
      <c r="C512" s="53">
        <v>1430</v>
      </c>
      <c r="D512" s="53"/>
      <c r="E512" s="53"/>
      <c r="F512" s="53">
        <v>1</v>
      </c>
      <c r="G512" s="53"/>
      <c r="H512" s="53"/>
      <c r="I512" s="53"/>
      <c r="J512" s="53">
        <v>1775</v>
      </c>
      <c r="K512" s="53">
        <v>1925</v>
      </c>
    </row>
    <row r="513" spans="1:31" x14ac:dyDescent="0.2">
      <c r="A513" s="167">
        <f t="shared" si="7"/>
        <v>41528</v>
      </c>
    </row>
    <row r="514" spans="1:31" x14ac:dyDescent="0.2">
      <c r="A514" s="167">
        <f t="shared" si="7"/>
        <v>41535</v>
      </c>
    </row>
    <row r="515" spans="1:31" x14ac:dyDescent="0.2">
      <c r="A515" s="167">
        <f t="shared" si="7"/>
        <v>41542</v>
      </c>
    </row>
    <row r="516" spans="1:31" x14ac:dyDescent="0.2">
      <c r="A516" s="167">
        <f t="shared" si="7"/>
        <v>41549</v>
      </c>
    </row>
    <row r="517" spans="1:31" x14ac:dyDescent="0.2">
      <c r="A517" s="167">
        <f t="shared" si="7"/>
        <v>41556</v>
      </c>
    </row>
    <row r="518" spans="1:31" x14ac:dyDescent="0.2">
      <c r="A518" s="167">
        <f t="shared" si="7"/>
        <v>41563</v>
      </c>
      <c r="V518" s="55">
        <v>1050</v>
      </c>
      <c r="W518" s="55">
        <v>1130</v>
      </c>
      <c r="Y518" s="55">
        <v>1</v>
      </c>
      <c r="AD518" s="55">
        <v>1900</v>
      </c>
      <c r="AE518" s="55">
        <v>2100</v>
      </c>
    </row>
    <row r="519" spans="1:31" x14ac:dyDescent="0.2">
      <c r="A519" s="167">
        <f t="shared" si="7"/>
        <v>41570</v>
      </c>
      <c r="V519" s="55">
        <v>1000</v>
      </c>
      <c r="W519" s="55">
        <v>1350</v>
      </c>
      <c r="Z519" s="55">
        <v>1</v>
      </c>
      <c r="AD519" s="55">
        <v>1600</v>
      </c>
      <c r="AE519" s="55">
        <v>1700</v>
      </c>
    </row>
    <row r="520" spans="1:31" x14ac:dyDescent="0.2">
      <c r="A520" s="167">
        <f t="shared" si="7"/>
        <v>41577</v>
      </c>
    </row>
    <row r="521" spans="1:31" x14ac:dyDescent="0.2">
      <c r="A521" s="167">
        <f t="shared" ref="A521:A576" si="8">+A520+7</f>
        <v>41584</v>
      </c>
    </row>
    <row r="522" spans="1:31" x14ac:dyDescent="0.2">
      <c r="A522" s="167">
        <f t="shared" si="8"/>
        <v>41591</v>
      </c>
    </row>
    <row r="523" spans="1:31" x14ac:dyDescent="0.2">
      <c r="A523" s="167">
        <f t="shared" si="8"/>
        <v>41598</v>
      </c>
    </row>
    <row r="524" spans="1:31" x14ac:dyDescent="0.2">
      <c r="A524" s="167">
        <f t="shared" si="8"/>
        <v>41605</v>
      </c>
    </row>
    <row r="525" spans="1:31" x14ac:dyDescent="0.2">
      <c r="A525" s="167">
        <f t="shared" si="8"/>
        <v>41612</v>
      </c>
    </row>
    <row r="526" spans="1:31" x14ac:dyDescent="0.2">
      <c r="A526" s="167">
        <f t="shared" si="8"/>
        <v>41619</v>
      </c>
    </row>
    <row r="527" spans="1:31" x14ac:dyDescent="0.2">
      <c r="A527" s="167">
        <f t="shared" si="8"/>
        <v>41626</v>
      </c>
    </row>
    <row r="528" spans="1:31" x14ac:dyDescent="0.2">
      <c r="A528" s="167">
        <f t="shared" si="8"/>
        <v>41633</v>
      </c>
    </row>
    <row r="529" spans="1:1" x14ac:dyDescent="0.2">
      <c r="A529" s="167">
        <f t="shared" si="8"/>
        <v>41640</v>
      </c>
    </row>
    <row r="530" spans="1:1" x14ac:dyDescent="0.2">
      <c r="A530" s="167">
        <f t="shared" si="8"/>
        <v>41647</v>
      </c>
    </row>
    <row r="531" spans="1:1" x14ac:dyDescent="0.2">
      <c r="A531" s="167">
        <f t="shared" si="8"/>
        <v>41654</v>
      </c>
    </row>
    <row r="532" spans="1:1" x14ac:dyDescent="0.2">
      <c r="A532" s="167">
        <f t="shared" si="8"/>
        <v>41661</v>
      </c>
    </row>
    <row r="533" spans="1:1" x14ac:dyDescent="0.2">
      <c r="A533" s="167">
        <f t="shared" si="8"/>
        <v>41668</v>
      </c>
    </row>
    <row r="534" spans="1:1" x14ac:dyDescent="0.2">
      <c r="A534" s="167">
        <f t="shared" si="8"/>
        <v>41675</v>
      </c>
    </row>
    <row r="535" spans="1:1" x14ac:dyDescent="0.2">
      <c r="A535" s="167">
        <f t="shared" si="8"/>
        <v>41682</v>
      </c>
    </row>
    <row r="536" spans="1:1" x14ac:dyDescent="0.2">
      <c r="A536" s="167">
        <f t="shared" si="8"/>
        <v>41689</v>
      </c>
    </row>
    <row r="537" spans="1:1" x14ac:dyDescent="0.2">
      <c r="A537" s="167">
        <f t="shared" si="8"/>
        <v>41696</v>
      </c>
    </row>
    <row r="538" spans="1:1" x14ac:dyDescent="0.2">
      <c r="A538" s="167">
        <f t="shared" si="8"/>
        <v>41703</v>
      </c>
    </row>
    <row r="539" spans="1:1" x14ac:dyDescent="0.2">
      <c r="A539" s="167">
        <f t="shared" si="8"/>
        <v>41710</v>
      </c>
    </row>
    <row r="540" spans="1:1" x14ac:dyDescent="0.2">
      <c r="A540" s="167">
        <f t="shared" si="8"/>
        <v>41717</v>
      </c>
    </row>
    <row r="541" spans="1:1" x14ac:dyDescent="0.2">
      <c r="A541" s="167">
        <f t="shared" si="8"/>
        <v>41724</v>
      </c>
    </row>
    <row r="542" spans="1:1" x14ac:dyDescent="0.2">
      <c r="A542" s="167">
        <f t="shared" si="8"/>
        <v>41731</v>
      </c>
    </row>
    <row r="543" spans="1:1" x14ac:dyDescent="0.2">
      <c r="A543" s="167">
        <f t="shared" si="8"/>
        <v>41738</v>
      </c>
    </row>
    <row r="544" spans="1:1" x14ac:dyDescent="0.2">
      <c r="A544" s="167">
        <f t="shared" si="8"/>
        <v>41745</v>
      </c>
    </row>
    <row r="545" spans="1:31" x14ac:dyDescent="0.2">
      <c r="A545" s="167">
        <f t="shared" si="8"/>
        <v>41752</v>
      </c>
    </row>
    <row r="546" spans="1:31" x14ac:dyDescent="0.2">
      <c r="A546" s="167">
        <f t="shared" si="8"/>
        <v>41759</v>
      </c>
    </row>
    <row r="547" spans="1:31" x14ac:dyDescent="0.2">
      <c r="A547" s="167">
        <f t="shared" si="8"/>
        <v>41766</v>
      </c>
      <c r="V547" s="55">
        <v>1325</v>
      </c>
      <c r="W547" s="55">
        <v>1435</v>
      </c>
      <c r="Z547" s="55">
        <v>1</v>
      </c>
      <c r="AD547" s="55">
        <v>2250</v>
      </c>
      <c r="AE547" s="55">
        <v>2325</v>
      </c>
    </row>
    <row r="548" spans="1:31" x14ac:dyDescent="0.2">
      <c r="A548" s="167">
        <f t="shared" si="8"/>
        <v>41773</v>
      </c>
      <c r="V548" s="55">
        <v>980</v>
      </c>
      <c r="W548" s="55">
        <v>1005</v>
      </c>
      <c r="Z548" s="55">
        <v>1</v>
      </c>
      <c r="AD548" s="55">
        <v>2050</v>
      </c>
      <c r="AE548" s="55">
        <v>2075</v>
      </c>
    </row>
    <row r="549" spans="1:31" x14ac:dyDescent="0.2">
      <c r="A549" s="167">
        <f t="shared" si="8"/>
        <v>41780</v>
      </c>
    </row>
    <row r="550" spans="1:31" x14ac:dyDescent="0.2">
      <c r="A550" s="167">
        <f t="shared" si="8"/>
        <v>41787</v>
      </c>
    </row>
    <row r="551" spans="1:31" x14ac:dyDescent="0.2">
      <c r="A551" s="167">
        <f t="shared" si="8"/>
        <v>41794</v>
      </c>
    </row>
    <row r="552" spans="1:31" x14ac:dyDescent="0.2">
      <c r="A552" s="167">
        <f t="shared" si="8"/>
        <v>41801</v>
      </c>
    </row>
    <row r="553" spans="1:31" x14ac:dyDescent="0.2">
      <c r="A553" s="167">
        <f t="shared" si="8"/>
        <v>41808</v>
      </c>
    </row>
    <row r="554" spans="1:31" x14ac:dyDescent="0.2">
      <c r="A554" s="167">
        <f t="shared" si="8"/>
        <v>41815</v>
      </c>
    </row>
    <row r="555" spans="1:31" x14ac:dyDescent="0.2">
      <c r="A555" s="167">
        <f t="shared" si="8"/>
        <v>41822</v>
      </c>
    </row>
    <row r="556" spans="1:31" x14ac:dyDescent="0.2">
      <c r="A556" s="167">
        <f t="shared" si="8"/>
        <v>41829</v>
      </c>
    </row>
    <row r="557" spans="1:31" x14ac:dyDescent="0.2">
      <c r="A557" s="167">
        <f t="shared" si="8"/>
        <v>41836</v>
      </c>
    </row>
    <row r="558" spans="1:31" x14ac:dyDescent="0.2">
      <c r="A558" s="167">
        <f t="shared" si="8"/>
        <v>41843</v>
      </c>
    </row>
    <row r="559" spans="1:31" x14ac:dyDescent="0.2">
      <c r="A559" s="167">
        <f t="shared" si="8"/>
        <v>41850</v>
      </c>
    </row>
    <row r="560" spans="1:31" x14ac:dyDescent="0.2">
      <c r="A560" s="167">
        <f t="shared" si="8"/>
        <v>41857</v>
      </c>
    </row>
    <row r="561" spans="1:1" x14ac:dyDescent="0.2">
      <c r="A561" s="167">
        <f t="shared" si="8"/>
        <v>41864</v>
      </c>
    </row>
    <row r="562" spans="1:1" x14ac:dyDescent="0.2">
      <c r="A562" s="167">
        <f t="shared" si="8"/>
        <v>41871</v>
      </c>
    </row>
    <row r="563" spans="1:1" x14ac:dyDescent="0.2">
      <c r="A563" s="167">
        <f t="shared" si="8"/>
        <v>41878</v>
      </c>
    </row>
    <row r="564" spans="1:1" x14ac:dyDescent="0.2">
      <c r="A564" s="167">
        <f t="shared" si="8"/>
        <v>41885</v>
      </c>
    </row>
    <row r="565" spans="1:1" x14ac:dyDescent="0.2">
      <c r="A565" s="167">
        <f t="shared" si="8"/>
        <v>41892</v>
      </c>
    </row>
    <row r="566" spans="1:1" x14ac:dyDescent="0.2">
      <c r="A566" s="167">
        <f t="shared" si="8"/>
        <v>41899</v>
      </c>
    </row>
    <row r="567" spans="1:1" x14ac:dyDescent="0.2">
      <c r="A567" s="167">
        <f t="shared" si="8"/>
        <v>41906</v>
      </c>
    </row>
    <row r="568" spans="1:1" x14ac:dyDescent="0.2">
      <c r="A568" s="167">
        <f t="shared" si="8"/>
        <v>41913</v>
      </c>
    </row>
    <row r="569" spans="1:1" x14ac:dyDescent="0.2">
      <c r="A569" s="167">
        <f t="shared" si="8"/>
        <v>41920</v>
      </c>
    </row>
    <row r="570" spans="1:1" x14ac:dyDescent="0.2">
      <c r="A570" s="167">
        <f t="shared" si="8"/>
        <v>41927</v>
      </c>
    </row>
    <row r="571" spans="1:1" x14ac:dyDescent="0.2">
      <c r="A571" s="167">
        <f t="shared" si="8"/>
        <v>41934</v>
      </c>
    </row>
    <row r="572" spans="1:1" x14ac:dyDescent="0.2">
      <c r="A572" s="167">
        <f t="shared" si="8"/>
        <v>41941</v>
      </c>
    </row>
    <row r="573" spans="1:1" x14ac:dyDescent="0.2">
      <c r="A573" s="167">
        <f t="shared" si="8"/>
        <v>41948</v>
      </c>
    </row>
    <row r="574" spans="1:1" x14ac:dyDescent="0.2">
      <c r="A574" s="167">
        <f t="shared" si="8"/>
        <v>41955</v>
      </c>
    </row>
    <row r="575" spans="1:1" x14ac:dyDescent="0.2">
      <c r="A575" s="167">
        <f t="shared" si="8"/>
        <v>41962</v>
      </c>
    </row>
    <row r="576" spans="1:1" x14ac:dyDescent="0.2">
      <c r="A576" s="167">
        <f t="shared" si="8"/>
        <v>41969</v>
      </c>
    </row>
    <row r="577" spans="1:41" x14ac:dyDescent="0.2">
      <c r="A577" s="167">
        <v>41972</v>
      </c>
    </row>
    <row r="578" spans="1:41" x14ac:dyDescent="0.2">
      <c r="A578" s="167">
        <f>+A576+7</f>
        <v>41976</v>
      </c>
    </row>
    <row r="579" spans="1:41" x14ac:dyDescent="0.2">
      <c r="A579" s="167">
        <f t="shared" ref="A579:A614" si="9">+A578+7</f>
        <v>41983</v>
      </c>
    </row>
    <row r="580" spans="1:41" x14ac:dyDescent="0.2">
      <c r="A580" s="167">
        <f t="shared" si="9"/>
        <v>41990</v>
      </c>
    </row>
    <row r="581" spans="1:41" x14ac:dyDescent="0.2">
      <c r="A581" s="167">
        <f t="shared" si="9"/>
        <v>41997</v>
      </c>
    </row>
    <row r="582" spans="1:41" x14ac:dyDescent="0.2">
      <c r="A582" s="167">
        <f t="shared" si="9"/>
        <v>42004</v>
      </c>
    </row>
    <row r="583" spans="1:41" x14ac:dyDescent="0.2">
      <c r="A583" s="167">
        <f t="shared" si="9"/>
        <v>42011</v>
      </c>
    </row>
    <row r="584" spans="1:41" x14ac:dyDescent="0.2">
      <c r="A584" s="167">
        <f t="shared" si="9"/>
        <v>42018</v>
      </c>
    </row>
    <row r="585" spans="1:41" x14ac:dyDescent="0.2">
      <c r="A585" s="167">
        <f t="shared" si="9"/>
        <v>42025</v>
      </c>
    </row>
    <row r="586" spans="1:41" x14ac:dyDescent="0.2">
      <c r="A586" s="167">
        <f t="shared" si="9"/>
        <v>42032</v>
      </c>
    </row>
    <row r="587" spans="1:41" x14ac:dyDescent="0.2">
      <c r="A587" s="167">
        <f t="shared" si="9"/>
        <v>42039</v>
      </c>
    </row>
    <row r="588" spans="1:41" x14ac:dyDescent="0.2">
      <c r="A588" s="167">
        <f t="shared" si="9"/>
        <v>42046</v>
      </c>
      <c r="L588" s="55">
        <v>965</v>
      </c>
      <c r="M588" s="55">
        <v>1350</v>
      </c>
      <c r="P588" s="55">
        <v>1</v>
      </c>
      <c r="T588" s="55">
        <v>2400</v>
      </c>
      <c r="U588" s="55">
        <v>3000</v>
      </c>
      <c r="AF588" s="55">
        <v>983</v>
      </c>
      <c r="AG588" s="55">
        <v>1215</v>
      </c>
      <c r="AJ588" s="55">
        <v>1</v>
      </c>
      <c r="AN588" s="55">
        <v>1800</v>
      </c>
      <c r="AO588" s="55">
        <v>2300</v>
      </c>
    </row>
    <row r="589" spans="1:41" x14ac:dyDescent="0.2">
      <c r="A589" s="167">
        <f t="shared" si="9"/>
        <v>42053</v>
      </c>
    </row>
    <row r="590" spans="1:41" x14ac:dyDescent="0.2">
      <c r="A590" s="167">
        <f t="shared" si="9"/>
        <v>42060</v>
      </c>
    </row>
    <row r="591" spans="1:41" x14ac:dyDescent="0.2">
      <c r="A591" s="167">
        <f t="shared" si="9"/>
        <v>42067</v>
      </c>
    </row>
    <row r="592" spans="1:41" x14ac:dyDescent="0.2">
      <c r="A592" s="167">
        <f t="shared" si="9"/>
        <v>42074</v>
      </c>
    </row>
    <row r="593" spans="1:1" x14ac:dyDescent="0.2">
      <c r="A593" s="167">
        <f t="shared" si="9"/>
        <v>42081</v>
      </c>
    </row>
    <row r="594" spans="1:1" x14ac:dyDescent="0.2">
      <c r="A594" s="167">
        <f t="shared" si="9"/>
        <v>42088</v>
      </c>
    </row>
    <row r="595" spans="1:1" x14ac:dyDescent="0.2">
      <c r="A595" s="167">
        <f t="shared" si="9"/>
        <v>42095</v>
      </c>
    </row>
    <row r="596" spans="1:1" x14ac:dyDescent="0.2">
      <c r="A596" s="167">
        <f t="shared" si="9"/>
        <v>42102</v>
      </c>
    </row>
    <row r="597" spans="1:1" x14ac:dyDescent="0.2">
      <c r="A597" s="167">
        <f t="shared" si="9"/>
        <v>42109</v>
      </c>
    </row>
    <row r="598" spans="1:1" x14ac:dyDescent="0.2">
      <c r="A598" s="167">
        <f t="shared" si="9"/>
        <v>42116</v>
      </c>
    </row>
    <row r="599" spans="1:1" x14ac:dyDescent="0.2">
      <c r="A599" s="167">
        <f t="shared" si="9"/>
        <v>42123</v>
      </c>
    </row>
    <row r="600" spans="1:1" x14ac:dyDescent="0.2">
      <c r="A600" s="167">
        <f t="shared" si="9"/>
        <v>42130</v>
      </c>
    </row>
    <row r="601" spans="1:1" x14ac:dyDescent="0.2">
      <c r="A601" s="167">
        <f t="shared" si="9"/>
        <v>42137</v>
      </c>
    </row>
    <row r="602" spans="1:1" x14ac:dyDescent="0.2">
      <c r="A602" s="167">
        <f t="shared" si="9"/>
        <v>42144</v>
      </c>
    </row>
    <row r="603" spans="1:1" x14ac:dyDescent="0.2">
      <c r="A603" s="167">
        <f t="shared" si="9"/>
        <v>42151</v>
      </c>
    </row>
    <row r="604" spans="1:1" x14ac:dyDescent="0.2">
      <c r="A604" s="167">
        <f t="shared" si="9"/>
        <v>42158</v>
      </c>
    </row>
    <row r="605" spans="1:1" x14ac:dyDescent="0.2">
      <c r="A605" s="167">
        <f t="shared" si="9"/>
        <v>42165</v>
      </c>
    </row>
    <row r="606" spans="1:1" x14ac:dyDescent="0.2">
      <c r="A606" s="167">
        <f t="shared" si="9"/>
        <v>42172</v>
      </c>
    </row>
    <row r="607" spans="1:1" x14ac:dyDescent="0.2">
      <c r="A607" s="167">
        <f t="shared" si="9"/>
        <v>42179</v>
      </c>
    </row>
    <row r="608" spans="1:1" x14ac:dyDescent="0.2">
      <c r="A608" s="167">
        <f t="shared" si="9"/>
        <v>42186</v>
      </c>
    </row>
    <row r="609" spans="1:11" x14ac:dyDescent="0.2">
      <c r="A609" s="167">
        <f t="shared" si="9"/>
        <v>42193</v>
      </c>
    </row>
    <row r="610" spans="1:11" x14ac:dyDescent="0.2">
      <c r="A610" s="167">
        <f t="shared" si="9"/>
        <v>42200</v>
      </c>
    </row>
    <row r="611" spans="1:11" x14ac:dyDescent="0.2">
      <c r="A611" s="167">
        <f t="shared" si="9"/>
        <v>42207</v>
      </c>
    </row>
    <row r="612" spans="1:11" x14ac:dyDescent="0.2">
      <c r="A612" s="167">
        <f t="shared" si="9"/>
        <v>42214</v>
      </c>
    </row>
    <row r="613" spans="1:11" x14ac:dyDescent="0.2">
      <c r="A613" s="167">
        <f t="shared" si="9"/>
        <v>42221</v>
      </c>
    </row>
    <row r="614" spans="1:11" x14ac:dyDescent="0.2">
      <c r="A614" s="167">
        <f t="shared" si="9"/>
        <v>42228</v>
      </c>
    </row>
    <row r="615" spans="1:11" x14ac:dyDescent="0.2">
      <c r="A615" s="167">
        <v>42230</v>
      </c>
    </row>
    <row r="616" spans="1:11" x14ac:dyDescent="0.2">
      <c r="A616" s="167">
        <f>+A614+7</f>
        <v>42235</v>
      </c>
      <c r="B616" s="55">
        <v>950</v>
      </c>
      <c r="C616" s="55">
        <v>1500</v>
      </c>
      <c r="E616" s="55">
        <v>1</v>
      </c>
      <c r="J616" s="55">
        <v>2200</v>
      </c>
      <c r="K616" s="55">
        <v>2800</v>
      </c>
    </row>
    <row r="617" spans="1:11" x14ac:dyDescent="0.2">
      <c r="A617" s="167">
        <f t="shared" ref="A617:A626" si="10">+A616+7</f>
        <v>42242</v>
      </c>
    </row>
    <row r="618" spans="1:11" x14ac:dyDescent="0.2">
      <c r="A618" s="167">
        <f t="shared" si="10"/>
        <v>42249</v>
      </c>
    </row>
    <row r="619" spans="1:11" x14ac:dyDescent="0.2">
      <c r="A619" s="167">
        <f t="shared" si="10"/>
        <v>42256</v>
      </c>
    </row>
    <row r="620" spans="1:11" x14ac:dyDescent="0.2">
      <c r="A620" s="167">
        <f t="shared" si="10"/>
        <v>42263</v>
      </c>
    </row>
    <row r="621" spans="1:11" x14ac:dyDescent="0.2">
      <c r="A621" s="167">
        <f t="shared" si="10"/>
        <v>42270</v>
      </c>
    </row>
    <row r="622" spans="1:11" x14ac:dyDescent="0.2">
      <c r="A622" s="167">
        <f t="shared" si="10"/>
        <v>42277</v>
      </c>
    </row>
    <row r="623" spans="1:11" x14ac:dyDescent="0.2">
      <c r="A623" s="167">
        <f t="shared" si="10"/>
        <v>42284</v>
      </c>
      <c r="B623" s="53">
        <v>965</v>
      </c>
      <c r="C623" s="53">
        <v>1330</v>
      </c>
      <c r="D623" s="53"/>
      <c r="E623" s="53"/>
      <c r="F623" s="53">
        <v>1</v>
      </c>
      <c r="G623" s="53"/>
      <c r="H623" s="53"/>
      <c r="I623" s="53"/>
      <c r="J623" s="53">
        <v>2150</v>
      </c>
      <c r="K623" s="53">
        <v>2700</v>
      </c>
    </row>
    <row r="624" spans="1:11" x14ac:dyDescent="0.2">
      <c r="A624" s="167">
        <f t="shared" si="10"/>
        <v>42291</v>
      </c>
    </row>
    <row r="625" spans="1:1" x14ac:dyDescent="0.2">
      <c r="A625" s="167">
        <f t="shared" si="10"/>
        <v>42298</v>
      </c>
    </row>
    <row r="626" spans="1:1" x14ac:dyDescent="0.2">
      <c r="A626" s="167">
        <f t="shared" si="10"/>
        <v>42305</v>
      </c>
    </row>
    <row r="627" spans="1:1" x14ac:dyDescent="0.2">
      <c r="A627" s="167"/>
    </row>
    <row r="628" spans="1:1" x14ac:dyDescent="0.2">
      <c r="A628" s="167"/>
    </row>
    <row r="629" spans="1:1" x14ac:dyDescent="0.2">
      <c r="A629" s="167"/>
    </row>
    <row r="630" spans="1:1" x14ac:dyDescent="0.2">
      <c r="A630" s="167"/>
    </row>
    <row r="631" spans="1:1" x14ac:dyDescent="0.2">
      <c r="A631" s="167"/>
    </row>
    <row r="632" spans="1:1" x14ac:dyDescent="0.2">
      <c r="A632" s="167"/>
    </row>
    <row r="633" spans="1:1" x14ac:dyDescent="0.2">
      <c r="A633" s="167"/>
    </row>
    <row r="634" spans="1:1" x14ac:dyDescent="0.2">
      <c r="A634" s="167"/>
    </row>
    <row r="635" spans="1:1" x14ac:dyDescent="0.2">
      <c r="A635" s="167"/>
    </row>
    <row r="636" spans="1:1" x14ac:dyDescent="0.2">
      <c r="A636" s="167"/>
    </row>
    <row r="637" spans="1:1" x14ac:dyDescent="0.2">
      <c r="A637" s="167"/>
    </row>
    <row r="638" spans="1:1" x14ac:dyDescent="0.2">
      <c r="A638" s="167"/>
    </row>
    <row r="639" spans="1:1" x14ac:dyDescent="0.2">
      <c r="A639" s="167"/>
    </row>
    <row r="640" spans="1:1" x14ac:dyDescent="0.2">
      <c r="A640" s="167"/>
    </row>
    <row r="641" spans="1:1" x14ac:dyDescent="0.2">
      <c r="A641" s="167"/>
    </row>
    <row r="642" spans="1:1" x14ac:dyDescent="0.2">
      <c r="A642" s="167"/>
    </row>
    <row r="643" spans="1:1" x14ac:dyDescent="0.2">
      <c r="A643" s="167"/>
    </row>
    <row r="644" spans="1:1" x14ac:dyDescent="0.2">
      <c r="A644" s="167"/>
    </row>
    <row r="645" spans="1:1" x14ac:dyDescent="0.2">
      <c r="A645" s="167"/>
    </row>
    <row r="646" spans="1:1" x14ac:dyDescent="0.2">
      <c r="A646" s="167"/>
    </row>
    <row r="647" spans="1:1" x14ac:dyDescent="0.2">
      <c r="A647" s="167"/>
    </row>
    <row r="648" spans="1:1" x14ac:dyDescent="0.2">
      <c r="A648" s="167"/>
    </row>
    <row r="649" spans="1:1" x14ac:dyDescent="0.2">
      <c r="A649" s="167"/>
    </row>
    <row r="650" spans="1:1" x14ac:dyDescent="0.2">
      <c r="A650" s="167"/>
    </row>
    <row r="651" spans="1:1" x14ac:dyDescent="0.2">
      <c r="A651" s="167"/>
    </row>
    <row r="652" spans="1:1" x14ac:dyDescent="0.2">
      <c r="A652" s="167"/>
    </row>
    <row r="653" spans="1:1" x14ac:dyDescent="0.2">
      <c r="A653" s="167"/>
    </row>
    <row r="654" spans="1:1" x14ac:dyDescent="0.2">
      <c r="A654" s="167"/>
    </row>
    <row r="655" spans="1:1" x14ac:dyDescent="0.2">
      <c r="A655" s="167"/>
    </row>
    <row r="656" spans="1:1" x14ac:dyDescent="0.2">
      <c r="A656" s="167"/>
    </row>
    <row r="657" spans="1:1" x14ac:dyDescent="0.2">
      <c r="A657" s="167"/>
    </row>
    <row r="658" spans="1:1" x14ac:dyDescent="0.2">
      <c r="A658" s="167"/>
    </row>
    <row r="659" spans="1:1" x14ac:dyDescent="0.2">
      <c r="A659" s="167"/>
    </row>
    <row r="660" spans="1:1" x14ac:dyDescent="0.2">
      <c r="A660" s="167"/>
    </row>
    <row r="661" spans="1:1" x14ac:dyDescent="0.2">
      <c r="A661" s="167"/>
    </row>
    <row r="662" spans="1:1" x14ac:dyDescent="0.2">
      <c r="A662" s="167"/>
    </row>
    <row r="663" spans="1:1" x14ac:dyDescent="0.2">
      <c r="A663" s="167"/>
    </row>
    <row r="664" spans="1:1" x14ac:dyDescent="0.2">
      <c r="A664" s="167"/>
    </row>
    <row r="665" spans="1:1" x14ac:dyDescent="0.2">
      <c r="A665" s="167"/>
    </row>
    <row r="666" spans="1:1" x14ac:dyDescent="0.2">
      <c r="A666" s="167"/>
    </row>
    <row r="667" spans="1:1" x14ac:dyDescent="0.2">
      <c r="A667" s="167"/>
    </row>
    <row r="668" spans="1:1" x14ac:dyDescent="0.2">
      <c r="A668" s="167"/>
    </row>
    <row r="669" spans="1:1" x14ac:dyDescent="0.2">
      <c r="A669" s="167"/>
    </row>
    <row r="670" spans="1:1" x14ac:dyDescent="0.2">
      <c r="A670" s="167"/>
    </row>
    <row r="671" spans="1:1" x14ac:dyDescent="0.2">
      <c r="A671" s="167"/>
    </row>
    <row r="672" spans="1:1" x14ac:dyDescent="0.2">
      <c r="A672" s="167"/>
    </row>
    <row r="673" spans="1:1" x14ac:dyDescent="0.2">
      <c r="A673" s="167"/>
    </row>
    <row r="674" spans="1:1" x14ac:dyDescent="0.2">
      <c r="A674" s="167"/>
    </row>
    <row r="675" spans="1:1" x14ac:dyDescent="0.2">
      <c r="A675" s="167"/>
    </row>
    <row r="676" spans="1:1" x14ac:dyDescent="0.2">
      <c r="A676" s="167"/>
    </row>
    <row r="677" spans="1:1" x14ac:dyDescent="0.2">
      <c r="A677" s="167"/>
    </row>
    <row r="678" spans="1:1" x14ac:dyDescent="0.2">
      <c r="A678" s="167"/>
    </row>
    <row r="679" spans="1:1" x14ac:dyDescent="0.2">
      <c r="A679" s="167"/>
    </row>
    <row r="680" spans="1:1" x14ac:dyDescent="0.2">
      <c r="A680" s="167"/>
    </row>
    <row r="681" spans="1:1" x14ac:dyDescent="0.2">
      <c r="A681" s="167"/>
    </row>
    <row r="682" spans="1:1" x14ac:dyDescent="0.2">
      <c r="A682" s="167"/>
    </row>
    <row r="683" spans="1:1" x14ac:dyDescent="0.2">
      <c r="A683" s="167"/>
    </row>
    <row r="684" spans="1:1" x14ac:dyDescent="0.2">
      <c r="A684" s="167"/>
    </row>
    <row r="685" spans="1:1" x14ac:dyDescent="0.2">
      <c r="A685" s="167"/>
    </row>
    <row r="686" spans="1:1" x14ac:dyDescent="0.2">
      <c r="A686" s="167"/>
    </row>
    <row r="687" spans="1:1" x14ac:dyDescent="0.2">
      <c r="A687" s="167"/>
    </row>
    <row r="688" spans="1:1" x14ac:dyDescent="0.2">
      <c r="A688" s="167"/>
    </row>
    <row r="689" spans="1:1" x14ac:dyDescent="0.2">
      <c r="A689" s="167"/>
    </row>
    <row r="690" spans="1:1" x14ac:dyDescent="0.2">
      <c r="A690" s="167"/>
    </row>
    <row r="691" spans="1:1" x14ac:dyDescent="0.2">
      <c r="A691" s="167"/>
    </row>
    <row r="692" spans="1:1" x14ac:dyDescent="0.2">
      <c r="A692" s="167"/>
    </row>
    <row r="693" spans="1:1" x14ac:dyDescent="0.2">
      <c r="A693" s="167"/>
    </row>
    <row r="694" spans="1:1" x14ac:dyDescent="0.2">
      <c r="A694" s="167"/>
    </row>
    <row r="695" spans="1:1" x14ac:dyDescent="0.2">
      <c r="A695" s="167"/>
    </row>
    <row r="696" spans="1:1" x14ac:dyDescent="0.2">
      <c r="A696" s="167"/>
    </row>
    <row r="697" spans="1:1" x14ac:dyDescent="0.2">
      <c r="A697" s="167"/>
    </row>
    <row r="698" spans="1:1" x14ac:dyDescent="0.2">
      <c r="A698" s="167"/>
    </row>
    <row r="699" spans="1:1" x14ac:dyDescent="0.2">
      <c r="A699" s="167"/>
    </row>
    <row r="700" spans="1:1" x14ac:dyDescent="0.2">
      <c r="A700" s="167"/>
    </row>
    <row r="701" spans="1:1" x14ac:dyDescent="0.2">
      <c r="A701" s="167"/>
    </row>
    <row r="702" spans="1:1" x14ac:dyDescent="0.2">
      <c r="A702" s="167"/>
    </row>
    <row r="703" spans="1:1" x14ac:dyDescent="0.2">
      <c r="A703" s="167"/>
    </row>
    <row r="704" spans="1:1" x14ac:dyDescent="0.2">
      <c r="A704" s="167"/>
    </row>
    <row r="705" spans="1:1" x14ac:dyDescent="0.2">
      <c r="A705" s="167"/>
    </row>
    <row r="706" spans="1:1" x14ac:dyDescent="0.2">
      <c r="A706" s="167"/>
    </row>
    <row r="707" spans="1:1" x14ac:dyDescent="0.2">
      <c r="A707" s="167"/>
    </row>
    <row r="708" spans="1:1" x14ac:dyDescent="0.2">
      <c r="A708" s="167"/>
    </row>
    <row r="709" spans="1:1" x14ac:dyDescent="0.2">
      <c r="A709" s="167"/>
    </row>
    <row r="710" spans="1:1" x14ac:dyDescent="0.2">
      <c r="A710" s="167"/>
    </row>
  </sheetData>
  <pageMargins left="0.7" right="0.7" top="0.75" bottom="0.75" header="0.3" footer="0.3"/>
  <pageSetup orientation="portrait" horizontalDpi="96" verticalDpi="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496A-464C-4EAF-AB2D-389F52FEAE5A}">
  <sheetPr codeName="Sheet14">
    <pageSetUpPr autoPageBreaks="0"/>
  </sheetPr>
  <dimension ref="A1:DQ710"/>
  <sheetViews>
    <sheetView workbookViewId="0">
      <pane xSplit="1" ySplit="6" topLeftCell="B604" activePane="bottomRight" state="frozen"/>
      <selection activeCell="B603" sqref="B603"/>
      <selection pane="topRight" activeCell="B603" sqref="B603"/>
      <selection pane="bottomLeft" activeCell="B603" sqref="B603"/>
      <selection pane="bottomRight" activeCell="B627" sqref="B627"/>
    </sheetView>
  </sheetViews>
  <sheetFormatPr defaultRowHeight="12.75" x14ac:dyDescent="0.2"/>
  <cols>
    <col min="1" max="1" width="9.7109375" style="55" customWidth="1"/>
    <col min="2" max="9" width="9.140625" style="53" customWidth="1"/>
    <col min="10" max="10" width="10" style="53" customWidth="1"/>
    <col min="11" max="33" width="9.140625" style="53" customWidth="1"/>
    <col min="34" max="34" width="9.85546875" style="53" bestFit="1" customWidth="1"/>
    <col min="35" max="39" width="9" style="53" customWidth="1"/>
    <col min="40" max="53" width="9.140625" style="53" customWidth="1"/>
    <col min="54" max="54" width="9.85546875" style="53" bestFit="1" customWidth="1"/>
    <col min="55" max="57" width="9.140625" style="53" customWidth="1"/>
    <col min="58" max="59" width="9" style="53" customWidth="1"/>
    <col min="60" max="63" width="9.140625" style="53" customWidth="1"/>
    <col min="64" max="64" width="9.85546875" style="53" bestFit="1" customWidth="1"/>
    <col min="65" max="67" width="9.140625" style="53" customWidth="1"/>
    <col min="68" max="69" width="9" style="53" customWidth="1"/>
    <col min="70" max="83" width="9.140625" style="53" customWidth="1"/>
    <col min="84" max="84" width="9.85546875" style="53" bestFit="1" customWidth="1"/>
    <col min="85" max="87" width="9.140625" style="53" customWidth="1"/>
    <col min="88" max="89" width="9" style="53" customWidth="1"/>
    <col min="90" max="93" width="9.140625" style="53" customWidth="1"/>
    <col min="94" max="94" width="9.85546875" style="53" bestFit="1" customWidth="1"/>
    <col min="95" max="97" width="9.140625" style="53" customWidth="1"/>
    <col min="98" max="99" width="9" style="53" customWidth="1"/>
    <col min="100" max="108" width="9.140625" style="53" customWidth="1"/>
    <col min="109" max="16384" width="9.140625" style="55"/>
  </cols>
  <sheetData>
    <row r="1" spans="1:121" ht="15.75" x14ac:dyDescent="0.25">
      <c r="A1" s="145" t="s">
        <v>84</v>
      </c>
      <c r="B1" s="193" t="s">
        <v>85</v>
      </c>
      <c r="G1" s="194" t="s">
        <v>121</v>
      </c>
      <c r="J1" s="53" t="s">
        <v>122</v>
      </c>
      <c r="AF1" s="193"/>
      <c r="AK1" s="194"/>
    </row>
    <row r="2" spans="1:121" ht="15" x14ac:dyDescent="0.25">
      <c r="A2" s="148"/>
      <c r="B2" s="195" t="s">
        <v>10</v>
      </c>
      <c r="C2" s="194"/>
      <c r="D2" s="194"/>
      <c r="E2" s="194"/>
      <c r="F2" s="194"/>
      <c r="G2" s="194" t="s">
        <v>135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5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</row>
    <row r="3" spans="1:121" x14ac:dyDescent="0.2">
      <c r="A3" s="148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</row>
    <row r="4" spans="1:121" ht="15" x14ac:dyDescent="0.25">
      <c r="A4" s="149" t="s">
        <v>89</v>
      </c>
      <c r="B4" s="196" t="s">
        <v>136</v>
      </c>
      <c r="C4" s="197"/>
      <c r="D4" s="21"/>
      <c r="E4" s="21"/>
      <c r="F4" s="21"/>
      <c r="G4" s="21"/>
      <c r="H4" s="21"/>
      <c r="I4" s="21"/>
      <c r="J4" s="21"/>
      <c r="K4" s="21"/>
      <c r="L4" s="196" t="s">
        <v>137</v>
      </c>
      <c r="M4" s="197"/>
      <c r="N4" s="21"/>
      <c r="O4" s="21"/>
      <c r="P4" s="21"/>
      <c r="Q4" s="21"/>
      <c r="R4" s="21"/>
      <c r="S4" s="21"/>
      <c r="T4" s="21"/>
      <c r="U4" s="21"/>
      <c r="V4" s="198" t="s">
        <v>106</v>
      </c>
      <c r="W4" s="21"/>
      <c r="X4" s="21"/>
      <c r="Y4" s="21"/>
      <c r="Z4" s="21"/>
      <c r="AA4" s="21"/>
      <c r="AB4" s="21"/>
      <c r="AC4" s="21"/>
      <c r="AD4" s="21"/>
      <c r="AE4" s="199"/>
      <c r="AF4" s="196" t="s">
        <v>124</v>
      </c>
      <c r="AG4" s="197"/>
      <c r="AH4" s="21"/>
      <c r="AI4" s="21"/>
      <c r="AJ4" s="21"/>
      <c r="AK4" s="21"/>
      <c r="AL4" s="21"/>
      <c r="AM4" s="21"/>
      <c r="AN4" s="21"/>
      <c r="AO4" s="21"/>
      <c r="AP4" s="196" t="s">
        <v>138</v>
      </c>
      <c r="AQ4" s="197"/>
      <c r="AR4" s="21"/>
      <c r="AS4" s="21"/>
      <c r="AT4" s="21"/>
      <c r="AU4" s="21"/>
      <c r="AV4" s="21"/>
      <c r="AW4" s="21"/>
      <c r="AX4" s="21"/>
      <c r="AY4" s="21"/>
      <c r="AZ4" s="196" t="s">
        <v>94</v>
      </c>
      <c r="BA4" s="21"/>
      <c r="BB4" s="21"/>
      <c r="BC4" s="21"/>
      <c r="BD4" s="21"/>
      <c r="BE4" s="21"/>
      <c r="BF4" s="21"/>
      <c r="BG4" s="21"/>
      <c r="BH4" s="21"/>
      <c r="BI4" s="21"/>
      <c r="BJ4" s="196" t="s">
        <v>95</v>
      </c>
      <c r="BK4" s="21"/>
      <c r="BL4" s="21"/>
      <c r="BM4" s="21"/>
      <c r="BN4" s="21"/>
      <c r="BO4" s="21"/>
      <c r="BP4" s="21"/>
      <c r="BQ4" s="21"/>
      <c r="BR4" s="21"/>
      <c r="BS4" s="21"/>
      <c r="BT4" s="196" t="s">
        <v>139</v>
      </c>
      <c r="BU4" s="21"/>
      <c r="BV4" s="21"/>
      <c r="BW4" s="21"/>
      <c r="BX4" s="21"/>
      <c r="BY4" s="21"/>
      <c r="BZ4" s="21"/>
      <c r="CA4" s="21"/>
      <c r="CB4" s="21"/>
      <c r="CC4" s="21"/>
      <c r="CD4" s="196" t="s">
        <v>96</v>
      </c>
      <c r="CE4" s="21"/>
      <c r="CF4" s="21"/>
      <c r="CG4" s="21"/>
      <c r="CH4" s="21"/>
      <c r="CI4" s="21"/>
      <c r="CJ4" s="21"/>
      <c r="CK4" s="21"/>
      <c r="CL4" s="21"/>
      <c r="CM4" s="21"/>
      <c r="CN4" s="196" t="s">
        <v>97</v>
      </c>
      <c r="CO4" s="21"/>
      <c r="CP4" s="21"/>
      <c r="CQ4" s="21"/>
      <c r="CR4" s="21"/>
      <c r="CS4" s="21"/>
      <c r="CT4" s="21"/>
      <c r="CU4" s="21"/>
      <c r="CV4" s="21"/>
      <c r="CW4" s="21"/>
      <c r="CX4" s="196" t="s">
        <v>140</v>
      </c>
      <c r="CY4" s="21"/>
      <c r="CZ4" s="21"/>
      <c r="DA4" s="21"/>
      <c r="DB4" s="21"/>
      <c r="DC4" s="21"/>
      <c r="DD4" s="21"/>
      <c r="DE4" s="18"/>
      <c r="DF4" s="18"/>
      <c r="DG4" s="18"/>
      <c r="DH4" s="17" t="s">
        <v>98</v>
      </c>
      <c r="DI4" s="18"/>
      <c r="DJ4" s="18"/>
      <c r="DK4" s="18"/>
      <c r="DL4" s="18"/>
      <c r="DM4" s="18"/>
      <c r="DN4" s="18"/>
      <c r="DO4" s="18"/>
      <c r="DP4" s="18"/>
      <c r="DQ4" s="19"/>
    </row>
    <row r="5" spans="1:121" s="163" customFormat="1" ht="15" x14ac:dyDescent="0.25">
      <c r="A5" s="157"/>
      <c r="B5" s="200" t="s">
        <v>126</v>
      </c>
      <c r="C5" s="201"/>
      <c r="D5" s="202" t="s">
        <v>127</v>
      </c>
      <c r="E5" s="38"/>
      <c r="F5" s="37"/>
      <c r="G5" s="37"/>
      <c r="H5" s="200" t="s">
        <v>128</v>
      </c>
      <c r="I5" s="203"/>
      <c r="J5" s="202" t="s">
        <v>32</v>
      </c>
      <c r="K5" s="38"/>
      <c r="L5" s="200" t="s">
        <v>126</v>
      </c>
      <c r="M5" s="201"/>
      <c r="N5" s="202" t="s">
        <v>127</v>
      </c>
      <c r="O5" s="38"/>
      <c r="P5" s="37"/>
      <c r="Q5" s="37"/>
      <c r="R5" s="200" t="s">
        <v>128</v>
      </c>
      <c r="S5" s="203"/>
      <c r="T5" s="202" t="s">
        <v>32</v>
      </c>
      <c r="U5" s="38"/>
      <c r="V5" s="202" t="s">
        <v>126</v>
      </c>
      <c r="W5" s="38"/>
      <c r="X5" s="202" t="s">
        <v>127</v>
      </c>
      <c r="Y5" s="38"/>
      <c r="Z5" s="37"/>
      <c r="AA5" s="37"/>
      <c r="AB5" s="202" t="s">
        <v>128</v>
      </c>
      <c r="AC5" s="37"/>
      <c r="AD5" s="202" t="s">
        <v>32</v>
      </c>
      <c r="AE5" s="38"/>
      <c r="AF5" s="200" t="s">
        <v>126</v>
      </c>
      <c r="AG5" s="201"/>
      <c r="AH5" s="202" t="s">
        <v>127</v>
      </c>
      <c r="AI5" s="38"/>
      <c r="AJ5" s="37"/>
      <c r="AK5" s="37"/>
      <c r="AL5" s="200" t="s">
        <v>128</v>
      </c>
      <c r="AM5" s="203"/>
      <c r="AN5" s="202" t="s">
        <v>32</v>
      </c>
      <c r="AO5" s="38"/>
      <c r="AP5" s="200" t="s">
        <v>126</v>
      </c>
      <c r="AQ5" s="201"/>
      <c r="AR5" s="202" t="s">
        <v>127</v>
      </c>
      <c r="AS5" s="38"/>
      <c r="AT5" s="37"/>
      <c r="AU5" s="37"/>
      <c r="AV5" s="200" t="s">
        <v>128</v>
      </c>
      <c r="AW5" s="203"/>
      <c r="AX5" s="202" t="s">
        <v>32</v>
      </c>
      <c r="AY5" s="38"/>
      <c r="AZ5" s="200" t="s">
        <v>126</v>
      </c>
      <c r="BA5" s="201"/>
      <c r="BB5" s="202" t="s">
        <v>127</v>
      </c>
      <c r="BC5" s="38"/>
      <c r="BD5" s="37"/>
      <c r="BE5" s="37"/>
      <c r="BF5" s="200" t="s">
        <v>128</v>
      </c>
      <c r="BG5" s="203"/>
      <c r="BH5" s="202" t="s">
        <v>32</v>
      </c>
      <c r="BI5" s="38"/>
      <c r="BJ5" s="200" t="s">
        <v>126</v>
      </c>
      <c r="BK5" s="201"/>
      <c r="BL5" s="202" t="s">
        <v>127</v>
      </c>
      <c r="BM5" s="38"/>
      <c r="BN5" s="37"/>
      <c r="BO5" s="37"/>
      <c r="BP5" s="200" t="s">
        <v>128</v>
      </c>
      <c r="BQ5" s="203"/>
      <c r="BR5" s="202" t="s">
        <v>32</v>
      </c>
      <c r="BS5" s="38"/>
      <c r="BT5" s="200" t="s">
        <v>126</v>
      </c>
      <c r="BU5" s="201"/>
      <c r="BV5" s="202" t="s">
        <v>127</v>
      </c>
      <c r="BW5" s="38"/>
      <c r="BX5" s="37"/>
      <c r="BY5" s="37"/>
      <c r="BZ5" s="200" t="s">
        <v>128</v>
      </c>
      <c r="CA5" s="203"/>
      <c r="CB5" s="202" t="s">
        <v>32</v>
      </c>
      <c r="CC5" s="38"/>
      <c r="CD5" s="200" t="s">
        <v>126</v>
      </c>
      <c r="CE5" s="201"/>
      <c r="CF5" s="202" t="s">
        <v>127</v>
      </c>
      <c r="CG5" s="38"/>
      <c r="CH5" s="37"/>
      <c r="CI5" s="37"/>
      <c r="CJ5" s="200" t="s">
        <v>128</v>
      </c>
      <c r="CK5" s="203"/>
      <c r="CL5" s="202" t="s">
        <v>32</v>
      </c>
      <c r="CM5" s="38"/>
      <c r="CN5" s="200" t="s">
        <v>126</v>
      </c>
      <c r="CO5" s="201"/>
      <c r="CP5" s="202" t="s">
        <v>127</v>
      </c>
      <c r="CQ5" s="38"/>
      <c r="CR5" s="37"/>
      <c r="CS5" s="37"/>
      <c r="CT5" s="200" t="s">
        <v>128</v>
      </c>
      <c r="CU5" s="203"/>
      <c r="CV5" s="202" t="s">
        <v>32</v>
      </c>
      <c r="CW5" s="38"/>
      <c r="CX5" s="200" t="s">
        <v>126</v>
      </c>
      <c r="CY5" s="201"/>
      <c r="CZ5" s="202" t="s">
        <v>127</v>
      </c>
      <c r="DA5" s="38"/>
      <c r="DB5" s="37"/>
      <c r="DC5" s="37"/>
      <c r="DD5" s="200" t="s">
        <v>128</v>
      </c>
      <c r="DE5" s="183"/>
      <c r="DF5" s="26" t="s">
        <v>32</v>
      </c>
      <c r="DG5" s="36"/>
      <c r="DH5" s="181" t="s">
        <v>126</v>
      </c>
      <c r="DI5" s="182"/>
      <c r="DJ5" s="26" t="s">
        <v>127</v>
      </c>
      <c r="DK5" s="36"/>
      <c r="DL5" s="35"/>
      <c r="DM5" s="35"/>
      <c r="DN5" s="181" t="s">
        <v>128</v>
      </c>
      <c r="DO5" s="183"/>
      <c r="DP5" s="26" t="s">
        <v>32</v>
      </c>
      <c r="DQ5" s="36"/>
    </row>
    <row r="6" spans="1:121" ht="14.25" x14ac:dyDescent="0.2">
      <c r="A6" s="162"/>
      <c r="B6" s="48" t="s">
        <v>37</v>
      </c>
      <c r="C6" s="48" t="s">
        <v>38</v>
      </c>
      <c r="D6" s="204" t="s">
        <v>129</v>
      </c>
      <c r="E6" s="204" t="s">
        <v>130</v>
      </c>
      <c r="F6" s="204" t="s">
        <v>131</v>
      </c>
      <c r="G6" s="204" t="s">
        <v>132</v>
      </c>
      <c r="H6" s="205" t="s">
        <v>133</v>
      </c>
      <c r="I6" s="205" t="s">
        <v>134</v>
      </c>
      <c r="J6" s="48" t="s">
        <v>37</v>
      </c>
      <c r="K6" s="48" t="s">
        <v>38</v>
      </c>
      <c r="L6" s="48" t="s">
        <v>37</v>
      </c>
      <c r="M6" s="48" t="s">
        <v>38</v>
      </c>
      <c r="N6" s="204" t="s">
        <v>129</v>
      </c>
      <c r="O6" s="204" t="s">
        <v>130</v>
      </c>
      <c r="P6" s="204" t="s">
        <v>131</v>
      </c>
      <c r="Q6" s="204" t="s">
        <v>132</v>
      </c>
      <c r="R6" s="205" t="s">
        <v>133</v>
      </c>
      <c r="S6" s="205" t="s">
        <v>134</v>
      </c>
      <c r="T6" s="48" t="s">
        <v>37</v>
      </c>
      <c r="U6" s="48" t="s">
        <v>38</v>
      </c>
      <c r="V6" s="48" t="s">
        <v>37</v>
      </c>
      <c r="W6" s="48" t="s">
        <v>38</v>
      </c>
      <c r="X6" s="204" t="s">
        <v>129</v>
      </c>
      <c r="Y6" s="204" t="s">
        <v>130</v>
      </c>
      <c r="Z6" s="204" t="s">
        <v>131</v>
      </c>
      <c r="AA6" s="204" t="s">
        <v>132</v>
      </c>
      <c r="AB6" s="205" t="s">
        <v>133</v>
      </c>
      <c r="AC6" s="205" t="s">
        <v>134</v>
      </c>
      <c r="AD6" s="48" t="s">
        <v>37</v>
      </c>
      <c r="AE6" s="48" t="s">
        <v>38</v>
      </c>
      <c r="AF6" s="48" t="s">
        <v>37</v>
      </c>
      <c r="AG6" s="48" t="s">
        <v>38</v>
      </c>
      <c r="AH6" s="204" t="s">
        <v>129</v>
      </c>
      <c r="AI6" s="204" t="s">
        <v>130</v>
      </c>
      <c r="AJ6" s="204" t="s">
        <v>131</v>
      </c>
      <c r="AK6" s="204" t="s">
        <v>132</v>
      </c>
      <c r="AL6" s="205" t="s">
        <v>133</v>
      </c>
      <c r="AM6" s="205" t="s">
        <v>134</v>
      </c>
      <c r="AN6" s="48" t="s">
        <v>37</v>
      </c>
      <c r="AO6" s="206" t="s">
        <v>38</v>
      </c>
      <c r="AP6" s="48" t="s">
        <v>37</v>
      </c>
      <c r="AQ6" s="48" t="s">
        <v>38</v>
      </c>
      <c r="AR6" s="204" t="s">
        <v>129</v>
      </c>
      <c r="AS6" s="204" t="s">
        <v>130</v>
      </c>
      <c r="AT6" s="204" t="s">
        <v>131</v>
      </c>
      <c r="AU6" s="204" t="s">
        <v>132</v>
      </c>
      <c r="AV6" s="205" t="s">
        <v>133</v>
      </c>
      <c r="AW6" s="205" t="s">
        <v>134</v>
      </c>
      <c r="AX6" s="48" t="s">
        <v>37</v>
      </c>
      <c r="AY6" s="206" t="s">
        <v>38</v>
      </c>
      <c r="AZ6" s="48" t="s">
        <v>37</v>
      </c>
      <c r="BA6" s="206" t="s">
        <v>38</v>
      </c>
      <c r="BB6" s="204" t="s">
        <v>129</v>
      </c>
      <c r="BC6" s="204" t="s">
        <v>130</v>
      </c>
      <c r="BD6" s="204" t="s">
        <v>131</v>
      </c>
      <c r="BE6" s="204" t="s">
        <v>132</v>
      </c>
      <c r="BF6" s="205" t="s">
        <v>133</v>
      </c>
      <c r="BG6" s="205" t="s">
        <v>134</v>
      </c>
      <c r="BH6" s="48" t="s">
        <v>37</v>
      </c>
      <c r="BI6" s="48" t="s">
        <v>38</v>
      </c>
      <c r="BJ6" s="48" t="s">
        <v>37</v>
      </c>
      <c r="BK6" s="48" t="s">
        <v>38</v>
      </c>
      <c r="BL6" s="204" t="s">
        <v>129</v>
      </c>
      <c r="BM6" s="204" t="s">
        <v>130</v>
      </c>
      <c r="BN6" s="204" t="s">
        <v>131</v>
      </c>
      <c r="BO6" s="204" t="s">
        <v>132</v>
      </c>
      <c r="BP6" s="205" t="s">
        <v>133</v>
      </c>
      <c r="BQ6" s="205" t="s">
        <v>134</v>
      </c>
      <c r="BR6" s="48" t="s">
        <v>37</v>
      </c>
      <c r="BS6" s="48" t="s">
        <v>38</v>
      </c>
      <c r="BT6" s="48" t="s">
        <v>37</v>
      </c>
      <c r="BU6" s="48" t="s">
        <v>38</v>
      </c>
      <c r="BV6" s="204" t="s">
        <v>129</v>
      </c>
      <c r="BW6" s="204" t="s">
        <v>130</v>
      </c>
      <c r="BX6" s="204" t="s">
        <v>131</v>
      </c>
      <c r="BY6" s="204" t="s">
        <v>132</v>
      </c>
      <c r="BZ6" s="205" t="s">
        <v>133</v>
      </c>
      <c r="CA6" s="205" t="s">
        <v>134</v>
      </c>
      <c r="CB6" s="48" t="s">
        <v>37</v>
      </c>
      <c r="CC6" s="48" t="s">
        <v>38</v>
      </c>
      <c r="CD6" s="48" t="s">
        <v>37</v>
      </c>
      <c r="CE6" s="48" t="s">
        <v>38</v>
      </c>
      <c r="CF6" s="204" t="s">
        <v>129</v>
      </c>
      <c r="CG6" s="204" t="s">
        <v>130</v>
      </c>
      <c r="CH6" s="204" t="s">
        <v>131</v>
      </c>
      <c r="CI6" s="204" t="s">
        <v>132</v>
      </c>
      <c r="CJ6" s="205" t="s">
        <v>133</v>
      </c>
      <c r="CK6" s="205" t="s">
        <v>134</v>
      </c>
      <c r="CL6" s="48" t="s">
        <v>37</v>
      </c>
      <c r="CM6" s="48" t="s">
        <v>38</v>
      </c>
      <c r="CN6" s="48" t="s">
        <v>37</v>
      </c>
      <c r="CO6" s="48" t="s">
        <v>38</v>
      </c>
      <c r="CP6" s="204" t="s">
        <v>129</v>
      </c>
      <c r="CQ6" s="204" t="s">
        <v>130</v>
      </c>
      <c r="CR6" s="204" t="s">
        <v>131</v>
      </c>
      <c r="CS6" s="204" t="s">
        <v>132</v>
      </c>
      <c r="CT6" s="205" t="s">
        <v>133</v>
      </c>
      <c r="CU6" s="205" t="s">
        <v>134</v>
      </c>
      <c r="CV6" s="48" t="s">
        <v>37</v>
      </c>
      <c r="CW6" s="48" t="s">
        <v>38</v>
      </c>
      <c r="CX6" s="48" t="s">
        <v>37</v>
      </c>
      <c r="CY6" s="48" t="s">
        <v>38</v>
      </c>
      <c r="CZ6" s="204" t="s">
        <v>129</v>
      </c>
      <c r="DA6" s="204" t="s">
        <v>130</v>
      </c>
      <c r="DB6" s="204" t="s">
        <v>131</v>
      </c>
      <c r="DC6" s="204" t="s">
        <v>132</v>
      </c>
      <c r="DD6" s="205" t="s">
        <v>133</v>
      </c>
      <c r="DE6" s="190" t="s">
        <v>134</v>
      </c>
      <c r="DF6" s="47" t="s">
        <v>37</v>
      </c>
      <c r="DG6" s="47" t="s">
        <v>38</v>
      </c>
      <c r="DH6" s="47" t="s">
        <v>37</v>
      </c>
      <c r="DI6" s="47" t="s">
        <v>38</v>
      </c>
      <c r="DJ6" s="189" t="s">
        <v>129</v>
      </c>
      <c r="DK6" s="189" t="s">
        <v>130</v>
      </c>
      <c r="DL6" s="189" t="s">
        <v>131</v>
      </c>
      <c r="DM6" s="189" t="s">
        <v>132</v>
      </c>
      <c r="DN6" s="190" t="s">
        <v>133</v>
      </c>
      <c r="DO6" s="190" t="s">
        <v>134</v>
      </c>
      <c r="DP6" s="47" t="s">
        <v>37</v>
      </c>
      <c r="DQ6" s="47" t="s">
        <v>38</v>
      </c>
    </row>
    <row r="7" spans="1:121" x14ac:dyDescent="0.2">
      <c r="A7" s="47"/>
      <c r="B7" s="48"/>
      <c r="C7" s="48"/>
      <c r="D7" s="207"/>
      <c r="E7" s="207"/>
      <c r="F7" s="207"/>
      <c r="G7" s="207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207"/>
      <c r="AI7" s="207"/>
      <c r="AJ7" s="207"/>
      <c r="AK7" s="207"/>
      <c r="AL7" s="207"/>
      <c r="AM7" s="20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207"/>
      <c r="BC7" s="207"/>
      <c r="BD7" s="207"/>
      <c r="BE7" s="207"/>
      <c r="BF7" s="207"/>
      <c r="BG7" s="207"/>
      <c r="BH7" s="48"/>
      <c r="BI7" s="48"/>
      <c r="BJ7" s="48"/>
      <c r="BK7" s="48"/>
      <c r="BL7" s="207"/>
      <c r="BM7" s="207"/>
      <c r="BN7" s="207"/>
      <c r="BO7" s="207"/>
      <c r="BP7" s="207"/>
      <c r="BQ7" s="207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207"/>
      <c r="CG7" s="207"/>
      <c r="CH7" s="207"/>
      <c r="CI7" s="207"/>
      <c r="CJ7" s="207"/>
      <c r="CK7" s="207"/>
      <c r="CL7" s="48"/>
      <c r="CM7" s="48"/>
      <c r="CN7" s="48"/>
      <c r="CO7" s="48"/>
      <c r="CP7" s="207"/>
      <c r="CQ7" s="207"/>
      <c r="CR7" s="207"/>
      <c r="CS7" s="207"/>
      <c r="CT7" s="207"/>
      <c r="CU7" s="207"/>
      <c r="CV7" s="48"/>
      <c r="CW7" s="48"/>
    </row>
    <row r="8" spans="1:121" x14ac:dyDescent="0.2">
      <c r="A8" s="167">
        <v>37993</v>
      </c>
    </row>
    <row r="9" spans="1:121" x14ac:dyDescent="0.2">
      <c r="A9" s="167">
        <f t="shared" ref="A9:A72" si="0">+A8+7</f>
        <v>38000</v>
      </c>
    </row>
    <row r="10" spans="1:121" x14ac:dyDescent="0.2">
      <c r="A10" s="167">
        <f t="shared" si="0"/>
        <v>38007</v>
      </c>
    </row>
    <row r="11" spans="1:121" x14ac:dyDescent="0.2">
      <c r="A11" s="167">
        <f t="shared" si="0"/>
        <v>38014</v>
      </c>
      <c r="B11" s="53">
        <v>1075</v>
      </c>
      <c r="C11" s="53">
        <v>1325</v>
      </c>
      <c r="D11" s="53">
        <v>1</v>
      </c>
      <c r="J11" s="53">
        <v>900</v>
      </c>
      <c r="K11" s="53">
        <v>1085</v>
      </c>
      <c r="AF11" s="53">
        <v>850</v>
      </c>
      <c r="AG11" s="53">
        <v>1300</v>
      </c>
      <c r="AH11" s="53">
        <v>1</v>
      </c>
      <c r="AN11" s="53">
        <v>735</v>
      </c>
      <c r="AO11" s="53">
        <v>870</v>
      </c>
    </row>
    <row r="12" spans="1:121" x14ac:dyDescent="0.2">
      <c r="A12" s="167">
        <f t="shared" si="0"/>
        <v>38021</v>
      </c>
    </row>
    <row r="13" spans="1:121" x14ac:dyDescent="0.2">
      <c r="A13" s="167">
        <f t="shared" si="0"/>
        <v>38028</v>
      </c>
      <c r="BJ13" s="53">
        <v>985</v>
      </c>
      <c r="BK13" s="53">
        <v>1050</v>
      </c>
      <c r="BL13" s="53">
        <v>1</v>
      </c>
      <c r="BR13" s="53">
        <v>610</v>
      </c>
      <c r="BS13" s="53">
        <v>720</v>
      </c>
    </row>
    <row r="14" spans="1:121" x14ac:dyDescent="0.2">
      <c r="A14" s="167">
        <f t="shared" si="0"/>
        <v>38035</v>
      </c>
    </row>
    <row r="15" spans="1:121" x14ac:dyDescent="0.2">
      <c r="A15" s="167">
        <f t="shared" si="0"/>
        <v>38042</v>
      </c>
    </row>
    <row r="16" spans="1:121" x14ac:dyDescent="0.2">
      <c r="A16" s="167">
        <f t="shared" si="0"/>
        <v>38049</v>
      </c>
    </row>
    <row r="17" spans="1:41" x14ac:dyDescent="0.2">
      <c r="A17" s="167">
        <f t="shared" si="0"/>
        <v>38056</v>
      </c>
      <c r="AF17" s="53">
        <v>950</v>
      </c>
      <c r="AG17" s="53">
        <v>1350</v>
      </c>
      <c r="AH17" s="53">
        <v>1</v>
      </c>
      <c r="AN17" s="53">
        <v>840</v>
      </c>
      <c r="AO17" s="53">
        <v>960</v>
      </c>
    </row>
    <row r="18" spans="1:41" x14ac:dyDescent="0.2">
      <c r="A18" s="167">
        <f t="shared" si="0"/>
        <v>38063</v>
      </c>
    </row>
    <row r="19" spans="1:41" x14ac:dyDescent="0.2">
      <c r="A19" s="167">
        <f t="shared" si="0"/>
        <v>38070</v>
      </c>
      <c r="B19" s="53">
        <v>1040</v>
      </c>
      <c r="C19" s="53">
        <v>1300</v>
      </c>
      <c r="D19" s="53">
        <v>1</v>
      </c>
      <c r="J19" s="53">
        <v>910</v>
      </c>
      <c r="K19" s="53">
        <v>940</v>
      </c>
    </row>
    <row r="20" spans="1:41" x14ac:dyDescent="0.2">
      <c r="A20" s="167">
        <f t="shared" si="0"/>
        <v>38077</v>
      </c>
      <c r="AF20" s="53">
        <v>875</v>
      </c>
      <c r="AG20" s="53">
        <v>875</v>
      </c>
      <c r="AI20" s="53">
        <v>1</v>
      </c>
      <c r="AN20" s="53">
        <v>770</v>
      </c>
      <c r="AO20" s="53">
        <v>770</v>
      </c>
    </row>
    <row r="21" spans="1:41" x14ac:dyDescent="0.2">
      <c r="A21" s="167">
        <f t="shared" si="0"/>
        <v>38084</v>
      </c>
    </row>
    <row r="22" spans="1:41" x14ac:dyDescent="0.2">
      <c r="A22" s="167">
        <f t="shared" si="0"/>
        <v>38091</v>
      </c>
    </row>
    <row r="23" spans="1:41" x14ac:dyDescent="0.2">
      <c r="A23" s="167">
        <f t="shared" si="0"/>
        <v>38098</v>
      </c>
      <c r="B23" s="53">
        <v>950</v>
      </c>
      <c r="C23" s="53">
        <v>1050</v>
      </c>
      <c r="D23" s="53">
        <v>1</v>
      </c>
      <c r="J23" s="53">
        <v>975</v>
      </c>
      <c r="K23" s="53">
        <v>1075</v>
      </c>
      <c r="V23" s="53">
        <v>1015</v>
      </c>
      <c r="W23" s="53">
        <v>1015</v>
      </c>
      <c r="Z23" s="53">
        <v>1</v>
      </c>
      <c r="AD23" s="53">
        <v>1230</v>
      </c>
      <c r="AE23" s="53">
        <v>1230</v>
      </c>
      <c r="AF23" s="53">
        <v>1000</v>
      </c>
      <c r="AG23" s="53">
        <v>1250</v>
      </c>
      <c r="AH23" s="53">
        <v>1</v>
      </c>
      <c r="AN23" s="53">
        <v>820</v>
      </c>
      <c r="AO23" s="53">
        <v>950</v>
      </c>
    </row>
    <row r="24" spans="1:41" x14ac:dyDescent="0.2">
      <c r="A24" s="167">
        <f t="shared" si="0"/>
        <v>38105</v>
      </c>
      <c r="B24" s="53">
        <v>850</v>
      </c>
      <c r="C24" s="53">
        <v>950</v>
      </c>
      <c r="E24" s="53">
        <v>1</v>
      </c>
      <c r="J24" s="53">
        <v>960</v>
      </c>
      <c r="K24" s="53">
        <v>970</v>
      </c>
    </row>
    <row r="25" spans="1:41" x14ac:dyDescent="0.2">
      <c r="A25" s="167">
        <f t="shared" si="0"/>
        <v>38112</v>
      </c>
      <c r="AF25" s="53">
        <v>1425</v>
      </c>
      <c r="AG25" s="53">
        <v>1425</v>
      </c>
      <c r="AJ25" s="53">
        <v>1</v>
      </c>
      <c r="AN25" s="53">
        <v>1250</v>
      </c>
      <c r="AO25" s="53">
        <v>1250</v>
      </c>
    </row>
    <row r="26" spans="1:41" x14ac:dyDescent="0.2">
      <c r="A26" s="167">
        <f t="shared" si="0"/>
        <v>38119</v>
      </c>
      <c r="AF26" s="53">
        <v>1050</v>
      </c>
      <c r="AG26" s="53">
        <v>1150</v>
      </c>
      <c r="AH26" s="53">
        <v>1</v>
      </c>
      <c r="AN26" s="53">
        <v>900</v>
      </c>
      <c r="AO26" s="53">
        <v>1040</v>
      </c>
    </row>
    <row r="27" spans="1:41" x14ac:dyDescent="0.2">
      <c r="A27" s="167">
        <f t="shared" si="0"/>
        <v>38126</v>
      </c>
      <c r="B27" s="53">
        <v>700</v>
      </c>
      <c r="C27" s="53">
        <v>700</v>
      </c>
      <c r="D27" s="53">
        <v>1</v>
      </c>
      <c r="J27" s="53">
        <v>900</v>
      </c>
      <c r="K27" s="53">
        <v>900</v>
      </c>
    </row>
    <row r="28" spans="1:41" x14ac:dyDescent="0.2">
      <c r="A28" s="167">
        <f t="shared" si="0"/>
        <v>38133</v>
      </c>
      <c r="B28" s="53">
        <v>850</v>
      </c>
      <c r="C28" s="53">
        <v>1150</v>
      </c>
      <c r="D28" s="53">
        <v>1</v>
      </c>
      <c r="J28" s="53">
        <v>790</v>
      </c>
      <c r="K28" s="53">
        <v>1060</v>
      </c>
      <c r="AF28" s="53">
        <v>1050</v>
      </c>
      <c r="AG28" s="53">
        <v>1200</v>
      </c>
      <c r="AH28" s="53">
        <v>1</v>
      </c>
      <c r="AN28" s="53">
        <v>930</v>
      </c>
      <c r="AO28" s="53">
        <v>1050</v>
      </c>
    </row>
    <row r="29" spans="1:41" x14ac:dyDescent="0.2">
      <c r="A29" s="167">
        <f t="shared" si="0"/>
        <v>38140</v>
      </c>
    </row>
    <row r="30" spans="1:41" x14ac:dyDescent="0.2">
      <c r="A30" s="167">
        <f t="shared" si="0"/>
        <v>38147</v>
      </c>
    </row>
    <row r="31" spans="1:41" x14ac:dyDescent="0.2">
      <c r="A31" s="167">
        <f t="shared" si="0"/>
        <v>38154</v>
      </c>
      <c r="AF31" s="53">
        <v>1000</v>
      </c>
      <c r="AG31" s="53">
        <v>1325</v>
      </c>
      <c r="AJ31" s="53">
        <v>1</v>
      </c>
      <c r="AN31" s="53">
        <v>1175</v>
      </c>
      <c r="AO31" s="53">
        <v>1175</v>
      </c>
    </row>
    <row r="32" spans="1:41" x14ac:dyDescent="0.2">
      <c r="A32" s="167">
        <f t="shared" si="0"/>
        <v>38161</v>
      </c>
    </row>
    <row r="33" spans="1:91" x14ac:dyDescent="0.2">
      <c r="A33" s="167">
        <f t="shared" si="0"/>
        <v>38168</v>
      </c>
      <c r="B33" s="53">
        <v>1100</v>
      </c>
      <c r="C33" s="53">
        <v>1100</v>
      </c>
      <c r="E33" s="53">
        <v>1</v>
      </c>
      <c r="J33" s="53">
        <v>1120</v>
      </c>
      <c r="K33" s="53">
        <v>1120</v>
      </c>
    </row>
    <row r="34" spans="1:91" x14ac:dyDescent="0.2">
      <c r="A34" s="167">
        <f t="shared" si="0"/>
        <v>38175</v>
      </c>
    </row>
    <row r="35" spans="1:91" x14ac:dyDescent="0.2">
      <c r="A35" s="167">
        <f t="shared" si="0"/>
        <v>38182</v>
      </c>
      <c r="AF35" s="53">
        <v>975</v>
      </c>
      <c r="AG35" s="53">
        <v>1100</v>
      </c>
      <c r="AJ35" s="53">
        <v>1</v>
      </c>
      <c r="AN35" s="53">
        <v>930</v>
      </c>
      <c r="AO35" s="53">
        <v>1070</v>
      </c>
      <c r="CD35" s="53">
        <v>975</v>
      </c>
      <c r="CE35" s="53">
        <v>1000</v>
      </c>
      <c r="CG35" s="53">
        <v>1</v>
      </c>
      <c r="CL35" s="53">
        <v>780</v>
      </c>
      <c r="CM35" s="53">
        <v>880</v>
      </c>
    </row>
    <row r="36" spans="1:91" x14ac:dyDescent="0.2">
      <c r="A36" s="167">
        <f t="shared" si="0"/>
        <v>38189</v>
      </c>
    </row>
    <row r="37" spans="1:91" x14ac:dyDescent="0.2">
      <c r="A37" s="167">
        <f t="shared" si="0"/>
        <v>38196</v>
      </c>
      <c r="AF37" s="53">
        <v>950</v>
      </c>
      <c r="AG37" s="53">
        <v>1300</v>
      </c>
      <c r="AH37" s="53">
        <v>1</v>
      </c>
      <c r="AN37" s="53">
        <v>1000</v>
      </c>
      <c r="AO37" s="53">
        <v>1225</v>
      </c>
    </row>
    <row r="38" spans="1:91" x14ac:dyDescent="0.2">
      <c r="A38" s="167">
        <f t="shared" si="0"/>
        <v>38203</v>
      </c>
      <c r="B38" s="53">
        <v>1100</v>
      </c>
      <c r="C38" s="53">
        <v>1300</v>
      </c>
      <c r="D38" s="53">
        <v>1</v>
      </c>
      <c r="J38" s="53">
        <v>1075</v>
      </c>
      <c r="K38" s="53">
        <v>1275</v>
      </c>
      <c r="AF38" s="53">
        <v>1250</v>
      </c>
      <c r="AG38" s="53">
        <v>1250</v>
      </c>
      <c r="AJ38" s="53">
        <v>1</v>
      </c>
      <c r="AN38" s="53">
        <v>990</v>
      </c>
      <c r="AO38" s="53">
        <v>990</v>
      </c>
    </row>
    <row r="39" spans="1:91" x14ac:dyDescent="0.2">
      <c r="A39" s="167">
        <f t="shared" si="0"/>
        <v>38210</v>
      </c>
      <c r="B39" s="53">
        <v>810</v>
      </c>
      <c r="C39" s="53">
        <v>1400</v>
      </c>
      <c r="D39" s="53">
        <v>1</v>
      </c>
      <c r="J39" s="53">
        <v>850</v>
      </c>
      <c r="K39" s="53">
        <v>1175</v>
      </c>
      <c r="AF39" s="53">
        <v>1000</v>
      </c>
      <c r="AG39" s="53">
        <v>1200</v>
      </c>
      <c r="AH39" s="53">
        <v>1</v>
      </c>
      <c r="AN39" s="53">
        <v>860</v>
      </c>
      <c r="AO39" s="53">
        <v>1200</v>
      </c>
      <c r="BT39" s="53">
        <v>800</v>
      </c>
      <c r="BU39" s="53">
        <v>1200</v>
      </c>
      <c r="BV39" s="53">
        <v>1</v>
      </c>
      <c r="CB39" s="53">
        <v>700</v>
      </c>
      <c r="CC39" s="53">
        <v>875</v>
      </c>
    </row>
    <row r="40" spans="1:91" x14ac:dyDescent="0.2">
      <c r="A40" s="167">
        <f t="shared" si="0"/>
        <v>38217</v>
      </c>
      <c r="BJ40" s="53">
        <v>850</v>
      </c>
      <c r="BK40" s="53">
        <v>1150</v>
      </c>
      <c r="BL40" s="53">
        <v>1</v>
      </c>
      <c r="BR40" s="53">
        <v>750</v>
      </c>
      <c r="BS40" s="53">
        <v>960</v>
      </c>
    </row>
    <row r="41" spans="1:91" x14ac:dyDescent="0.2">
      <c r="A41" s="167">
        <f t="shared" si="0"/>
        <v>38224</v>
      </c>
    </row>
    <row r="42" spans="1:91" x14ac:dyDescent="0.2">
      <c r="A42" s="167">
        <f t="shared" si="0"/>
        <v>38231</v>
      </c>
      <c r="B42" s="53">
        <v>950</v>
      </c>
      <c r="C42" s="53">
        <v>1225</v>
      </c>
      <c r="D42" s="53">
        <v>1</v>
      </c>
      <c r="J42" s="53">
        <v>990</v>
      </c>
      <c r="K42" s="53">
        <v>1190</v>
      </c>
      <c r="BJ42" s="53">
        <v>1125</v>
      </c>
      <c r="BK42" s="53">
        <v>1125</v>
      </c>
      <c r="BM42" s="53">
        <v>1</v>
      </c>
      <c r="BR42" s="53">
        <v>850</v>
      </c>
      <c r="BS42" s="53">
        <v>850</v>
      </c>
    </row>
    <row r="43" spans="1:91" x14ac:dyDescent="0.2">
      <c r="A43" s="167">
        <f t="shared" si="0"/>
        <v>38238</v>
      </c>
    </row>
    <row r="44" spans="1:91" x14ac:dyDescent="0.2">
      <c r="A44" s="167">
        <f t="shared" si="0"/>
        <v>38245</v>
      </c>
      <c r="B44" s="53">
        <v>1150</v>
      </c>
      <c r="C44" s="53">
        <v>1250</v>
      </c>
      <c r="D44" s="53">
        <v>1</v>
      </c>
      <c r="J44" s="53">
        <v>970</v>
      </c>
      <c r="K44" s="53">
        <v>1080</v>
      </c>
      <c r="V44" s="53">
        <v>1225</v>
      </c>
      <c r="W44" s="53">
        <v>1225</v>
      </c>
      <c r="Z44" s="53">
        <v>1</v>
      </c>
      <c r="AD44" s="53">
        <v>1230</v>
      </c>
      <c r="AE44" s="53">
        <v>1230</v>
      </c>
      <c r="AF44" s="53">
        <v>1000</v>
      </c>
      <c r="AG44" s="53">
        <v>1250</v>
      </c>
      <c r="AH44" s="53">
        <v>1</v>
      </c>
      <c r="AN44" s="53">
        <v>1025</v>
      </c>
      <c r="AO44" s="53">
        <v>1025</v>
      </c>
    </row>
    <row r="45" spans="1:91" x14ac:dyDescent="0.2">
      <c r="A45" s="167">
        <f t="shared" si="0"/>
        <v>38252</v>
      </c>
      <c r="B45" s="53">
        <v>1100</v>
      </c>
      <c r="C45" s="53">
        <v>1350</v>
      </c>
      <c r="F45" s="53">
        <v>1</v>
      </c>
      <c r="J45" s="53">
        <v>1070</v>
      </c>
      <c r="K45" s="53">
        <v>1200</v>
      </c>
      <c r="AF45" s="53">
        <v>950</v>
      </c>
      <c r="AG45" s="53">
        <v>1175</v>
      </c>
      <c r="AH45" s="53">
        <v>1</v>
      </c>
      <c r="AN45" s="53">
        <v>840</v>
      </c>
      <c r="AO45" s="53">
        <v>1000</v>
      </c>
    </row>
    <row r="46" spans="1:91" x14ac:dyDescent="0.2">
      <c r="A46" s="167">
        <f t="shared" si="0"/>
        <v>38259</v>
      </c>
    </row>
    <row r="47" spans="1:91" x14ac:dyDescent="0.2">
      <c r="A47" s="167">
        <f t="shared" si="0"/>
        <v>38266</v>
      </c>
      <c r="AF47" s="53">
        <v>1250</v>
      </c>
      <c r="AG47" s="53">
        <v>1350</v>
      </c>
      <c r="AH47" s="53">
        <v>1</v>
      </c>
      <c r="AN47" s="53">
        <v>1000</v>
      </c>
      <c r="AO47" s="53">
        <v>1040</v>
      </c>
    </row>
    <row r="48" spans="1:91" x14ac:dyDescent="0.2">
      <c r="A48" s="167">
        <f t="shared" si="0"/>
        <v>38273</v>
      </c>
    </row>
    <row r="49" spans="1:91" x14ac:dyDescent="0.2">
      <c r="A49" s="167">
        <f t="shared" si="0"/>
        <v>38280</v>
      </c>
    </row>
    <row r="50" spans="1:91" x14ac:dyDescent="0.2">
      <c r="A50" s="167">
        <f t="shared" si="0"/>
        <v>38287</v>
      </c>
    </row>
    <row r="51" spans="1:91" x14ac:dyDescent="0.2">
      <c r="A51" s="167">
        <f t="shared" si="0"/>
        <v>38294</v>
      </c>
    </row>
    <row r="52" spans="1:91" x14ac:dyDescent="0.2">
      <c r="A52" s="167">
        <f t="shared" si="0"/>
        <v>38301</v>
      </c>
    </row>
    <row r="53" spans="1:91" x14ac:dyDescent="0.2">
      <c r="A53" s="167">
        <f t="shared" si="0"/>
        <v>38308</v>
      </c>
      <c r="CD53" s="53">
        <v>1200</v>
      </c>
      <c r="CE53" s="53">
        <v>1200</v>
      </c>
      <c r="CH53" s="53">
        <v>1</v>
      </c>
      <c r="CL53" s="53">
        <v>970</v>
      </c>
      <c r="CM53" s="53">
        <v>970</v>
      </c>
    </row>
    <row r="54" spans="1:91" x14ac:dyDescent="0.2">
      <c r="A54" s="167">
        <f t="shared" si="0"/>
        <v>38315</v>
      </c>
      <c r="B54" s="53">
        <v>900</v>
      </c>
      <c r="C54" s="53">
        <v>1150</v>
      </c>
      <c r="F54" s="53">
        <v>1</v>
      </c>
      <c r="I54" s="53">
        <v>1</v>
      </c>
      <c r="J54" s="53">
        <v>1200</v>
      </c>
      <c r="K54" s="53">
        <v>1300</v>
      </c>
      <c r="AF54" s="53">
        <v>925</v>
      </c>
      <c r="AG54" s="53">
        <v>1200</v>
      </c>
      <c r="AH54" s="53">
        <v>1</v>
      </c>
      <c r="AN54" s="53">
        <v>950</v>
      </c>
      <c r="AO54" s="53">
        <v>1000</v>
      </c>
      <c r="CD54" s="53">
        <v>900</v>
      </c>
      <c r="CE54" s="53">
        <v>1100</v>
      </c>
      <c r="CF54" s="53">
        <v>1</v>
      </c>
      <c r="CL54" s="53">
        <v>675</v>
      </c>
      <c r="CM54" s="53">
        <v>825</v>
      </c>
    </row>
    <row r="55" spans="1:91" x14ac:dyDescent="0.2">
      <c r="A55" s="167">
        <f t="shared" si="0"/>
        <v>38322</v>
      </c>
    </row>
    <row r="56" spans="1:91" x14ac:dyDescent="0.2">
      <c r="A56" s="167">
        <f t="shared" si="0"/>
        <v>38329</v>
      </c>
    </row>
    <row r="57" spans="1:91" x14ac:dyDescent="0.2">
      <c r="A57" s="167">
        <f t="shared" si="0"/>
        <v>38336</v>
      </c>
    </row>
    <row r="58" spans="1:91" x14ac:dyDescent="0.2">
      <c r="A58" s="167">
        <f t="shared" si="0"/>
        <v>38343</v>
      </c>
    </row>
    <row r="59" spans="1:91" x14ac:dyDescent="0.2">
      <c r="A59" s="167">
        <f t="shared" si="0"/>
        <v>38350</v>
      </c>
    </row>
    <row r="60" spans="1:91" x14ac:dyDescent="0.2">
      <c r="A60" s="167">
        <f t="shared" si="0"/>
        <v>38357</v>
      </c>
    </row>
    <row r="61" spans="1:91" x14ac:dyDescent="0.2">
      <c r="A61" s="167">
        <f t="shared" si="0"/>
        <v>38364</v>
      </c>
      <c r="B61" s="53">
        <v>1150</v>
      </c>
      <c r="C61" s="53">
        <v>1250</v>
      </c>
      <c r="D61" s="53">
        <v>1</v>
      </c>
      <c r="J61" s="53">
        <v>1075</v>
      </c>
      <c r="K61" s="53">
        <v>1190</v>
      </c>
      <c r="AF61" s="53">
        <v>950</v>
      </c>
      <c r="AG61" s="53">
        <v>1200</v>
      </c>
      <c r="AH61" s="53">
        <v>1</v>
      </c>
      <c r="AN61" s="53">
        <v>900</v>
      </c>
      <c r="AO61" s="53">
        <v>960</v>
      </c>
      <c r="AP61" s="53">
        <v>1000</v>
      </c>
      <c r="AQ61" s="53">
        <v>1050</v>
      </c>
      <c r="AT61" s="53">
        <v>1</v>
      </c>
      <c r="AX61" s="53">
        <v>1090</v>
      </c>
      <c r="AY61" s="53">
        <v>1090</v>
      </c>
    </row>
    <row r="62" spans="1:91" x14ac:dyDescent="0.2">
      <c r="A62" s="167">
        <f t="shared" si="0"/>
        <v>38371</v>
      </c>
    </row>
    <row r="63" spans="1:91" x14ac:dyDescent="0.2">
      <c r="A63" s="167">
        <f t="shared" si="0"/>
        <v>38378</v>
      </c>
      <c r="B63" s="53">
        <v>1050</v>
      </c>
      <c r="C63" s="53">
        <v>1150</v>
      </c>
      <c r="F63" s="53">
        <v>1</v>
      </c>
      <c r="J63" s="53">
        <v>1135</v>
      </c>
      <c r="K63" s="53">
        <v>1135</v>
      </c>
    </row>
    <row r="64" spans="1:91" x14ac:dyDescent="0.2">
      <c r="A64" s="167">
        <f t="shared" si="0"/>
        <v>38385</v>
      </c>
    </row>
    <row r="65" spans="1:91" x14ac:dyDescent="0.2">
      <c r="A65" s="167">
        <f t="shared" si="0"/>
        <v>38392</v>
      </c>
    </row>
    <row r="66" spans="1:91" x14ac:dyDescent="0.2">
      <c r="A66" s="167">
        <f t="shared" si="0"/>
        <v>38399</v>
      </c>
    </row>
    <row r="67" spans="1:91" x14ac:dyDescent="0.2">
      <c r="A67" s="167">
        <f t="shared" si="0"/>
        <v>38406</v>
      </c>
    </row>
    <row r="68" spans="1:91" x14ac:dyDescent="0.2">
      <c r="A68" s="167">
        <f t="shared" si="0"/>
        <v>38413</v>
      </c>
    </row>
    <row r="69" spans="1:91" x14ac:dyDescent="0.2">
      <c r="A69" s="167">
        <f t="shared" si="0"/>
        <v>38420</v>
      </c>
    </row>
    <row r="70" spans="1:91" x14ac:dyDescent="0.2">
      <c r="A70" s="167">
        <f t="shared" si="0"/>
        <v>38427</v>
      </c>
    </row>
    <row r="71" spans="1:91" x14ac:dyDescent="0.2">
      <c r="A71" s="167">
        <f t="shared" si="0"/>
        <v>38434</v>
      </c>
      <c r="AZ71" s="53">
        <v>1100</v>
      </c>
      <c r="BA71" s="53">
        <v>1250</v>
      </c>
      <c r="BB71" s="53">
        <v>1</v>
      </c>
      <c r="BH71" s="53">
        <v>1025</v>
      </c>
      <c r="BI71" s="53">
        <v>1025</v>
      </c>
    </row>
    <row r="72" spans="1:91" x14ac:dyDescent="0.2">
      <c r="A72" s="167">
        <f t="shared" si="0"/>
        <v>38441</v>
      </c>
      <c r="BJ72" s="53">
        <v>1100</v>
      </c>
      <c r="BK72" s="53">
        <v>1100</v>
      </c>
      <c r="BL72" s="53">
        <v>1</v>
      </c>
      <c r="BR72" s="53">
        <v>970</v>
      </c>
      <c r="BS72" s="53">
        <v>970</v>
      </c>
    </row>
    <row r="73" spans="1:91" x14ac:dyDescent="0.2">
      <c r="A73" s="167">
        <f t="shared" ref="A73:A136" si="1">+A72+7</f>
        <v>38448</v>
      </c>
      <c r="AF73" s="53">
        <v>1030</v>
      </c>
      <c r="AG73" s="53">
        <v>1300</v>
      </c>
      <c r="AI73" s="53">
        <v>1</v>
      </c>
      <c r="AN73" s="53">
        <v>985</v>
      </c>
      <c r="AO73" s="53">
        <v>1170</v>
      </c>
    </row>
    <row r="74" spans="1:91" x14ac:dyDescent="0.2">
      <c r="A74" s="167">
        <f t="shared" si="1"/>
        <v>38455</v>
      </c>
      <c r="B74" s="53">
        <v>950</v>
      </c>
      <c r="C74" s="53">
        <v>1200</v>
      </c>
      <c r="D74" s="53">
        <v>1</v>
      </c>
      <c r="J74" s="53">
        <v>1020</v>
      </c>
      <c r="K74" s="53">
        <v>1175</v>
      </c>
      <c r="L74" s="53">
        <v>780</v>
      </c>
      <c r="M74" s="53">
        <v>1000</v>
      </c>
      <c r="O74" s="53">
        <v>1</v>
      </c>
      <c r="T74" s="53">
        <v>860</v>
      </c>
      <c r="U74" s="53">
        <v>975</v>
      </c>
      <c r="AF74" s="53">
        <v>900</v>
      </c>
      <c r="AG74" s="53">
        <v>1300</v>
      </c>
      <c r="AH74" s="53">
        <v>1</v>
      </c>
      <c r="AN74" s="53">
        <v>900</v>
      </c>
      <c r="AO74" s="53">
        <v>1150</v>
      </c>
    </row>
    <row r="75" spans="1:91" x14ac:dyDescent="0.2">
      <c r="A75" s="167">
        <f t="shared" si="1"/>
        <v>38462</v>
      </c>
      <c r="V75" s="53">
        <v>850</v>
      </c>
      <c r="W75" s="53">
        <v>1200</v>
      </c>
      <c r="X75" s="53">
        <v>1</v>
      </c>
      <c r="AD75" s="53">
        <v>1300</v>
      </c>
      <c r="AE75" s="53">
        <v>1330</v>
      </c>
      <c r="AF75" s="53">
        <v>950</v>
      </c>
      <c r="AG75" s="53">
        <v>1280</v>
      </c>
      <c r="AH75" s="53">
        <v>1</v>
      </c>
      <c r="AN75" s="53">
        <v>1050</v>
      </c>
      <c r="AO75" s="53">
        <v>1200</v>
      </c>
    </row>
    <row r="76" spans="1:91" x14ac:dyDescent="0.2">
      <c r="A76" s="167">
        <f t="shared" si="1"/>
        <v>38469</v>
      </c>
      <c r="AF76" s="53">
        <v>900</v>
      </c>
      <c r="AG76" s="53">
        <v>1050</v>
      </c>
      <c r="AH76" s="53">
        <v>1</v>
      </c>
      <c r="AN76" s="53">
        <v>1080</v>
      </c>
      <c r="AO76" s="53">
        <v>1175</v>
      </c>
      <c r="AP76" s="53">
        <v>900</v>
      </c>
      <c r="AQ76" s="53">
        <v>1050</v>
      </c>
      <c r="AR76" s="53">
        <v>1</v>
      </c>
      <c r="AX76" s="53">
        <v>910</v>
      </c>
      <c r="AY76" s="53">
        <v>1020</v>
      </c>
    </row>
    <row r="77" spans="1:91" x14ac:dyDescent="0.2">
      <c r="A77" s="167">
        <f t="shared" si="1"/>
        <v>38476</v>
      </c>
      <c r="B77" s="53">
        <v>900</v>
      </c>
      <c r="C77" s="53">
        <v>1100</v>
      </c>
      <c r="D77" s="53">
        <v>1</v>
      </c>
      <c r="J77" s="53">
        <v>1050</v>
      </c>
      <c r="K77" s="53">
        <v>1225</v>
      </c>
      <c r="AF77" s="53">
        <v>950</v>
      </c>
      <c r="AG77" s="53">
        <v>1350</v>
      </c>
      <c r="AH77" s="53">
        <v>1</v>
      </c>
      <c r="AN77" s="53">
        <v>925</v>
      </c>
      <c r="AO77" s="53">
        <v>1075</v>
      </c>
    </row>
    <row r="78" spans="1:91" x14ac:dyDescent="0.2">
      <c r="A78" s="167">
        <f t="shared" si="1"/>
        <v>38483</v>
      </c>
      <c r="AF78" s="53">
        <v>1050</v>
      </c>
      <c r="AG78" s="53">
        <v>1350</v>
      </c>
      <c r="AH78" s="53">
        <v>1</v>
      </c>
      <c r="AN78" s="53">
        <v>1025</v>
      </c>
      <c r="AO78" s="53">
        <v>1240</v>
      </c>
    </row>
    <row r="79" spans="1:91" x14ac:dyDescent="0.2">
      <c r="A79" s="167">
        <f t="shared" si="1"/>
        <v>38490</v>
      </c>
      <c r="AF79" s="53">
        <v>1075</v>
      </c>
      <c r="AG79" s="53">
        <v>1300</v>
      </c>
      <c r="AH79" s="53">
        <v>1</v>
      </c>
      <c r="AN79" s="53">
        <v>1200</v>
      </c>
      <c r="AO79" s="53">
        <v>1290</v>
      </c>
    </row>
    <row r="80" spans="1:91" x14ac:dyDescent="0.2">
      <c r="A80" s="167">
        <f t="shared" si="1"/>
        <v>38497</v>
      </c>
      <c r="AF80" s="53">
        <v>950</v>
      </c>
      <c r="AG80" s="53">
        <v>1150</v>
      </c>
      <c r="AH80" s="53">
        <v>1</v>
      </c>
      <c r="AN80" s="53">
        <v>925</v>
      </c>
      <c r="AO80" s="53">
        <v>1110</v>
      </c>
      <c r="CD80" s="53">
        <v>1150</v>
      </c>
      <c r="CE80" s="53">
        <v>1150</v>
      </c>
      <c r="CG80" s="53">
        <v>1</v>
      </c>
      <c r="CL80" s="53">
        <v>1050</v>
      </c>
      <c r="CM80" s="53">
        <v>1050</v>
      </c>
    </row>
    <row r="81" spans="1:61" x14ac:dyDescent="0.2">
      <c r="A81" s="167">
        <f t="shared" si="1"/>
        <v>38504</v>
      </c>
      <c r="AF81" s="53">
        <v>1050</v>
      </c>
      <c r="AG81" s="53">
        <v>1250</v>
      </c>
      <c r="AH81" s="53">
        <v>1</v>
      </c>
      <c r="AN81" s="53">
        <v>985</v>
      </c>
      <c r="AO81" s="53">
        <v>1250</v>
      </c>
      <c r="AP81" s="53">
        <v>1000</v>
      </c>
      <c r="AQ81" s="53">
        <v>1000</v>
      </c>
      <c r="AT81" s="53">
        <v>1</v>
      </c>
      <c r="AX81" s="53">
        <v>1390</v>
      </c>
      <c r="AY81" s="53">
        <v>1390</v>
      </c>
    </row>
    <row r="82" spans="1:61" x14ac:dyDescent="0.2">
      <c r="A82" s="167">
        <f t="shared" si="1"/>
        <v>38511</v>
      </c>
      <c r="B82" s="53">
        <v>700</v>
      </c>
      <c r="C82" s="53">
        <v>950</v>
      </c>
      <c r="D82" s="53">
        <v>1</v>
      </c>
      <c r="J82" s="53">
        <v>1130</v>
      </c>
      <c r="K82" s="53">
        <v>1320</v>
      </c>
      <c r="AZ82" s="53">
        <v>1000</v>
      </c>
      <c r="BA82" s="53">
        <v>1000</v>
      </c>
      <c r="BD82" s="53">
        <v>1</v>
      </c>
      <c r="BH82" s="53">
        <v>1025</v>
      </c>
      <c r="BI82" s="53">
        <v>1025</v>
      </c>
    </row>
    <row r="83" spans="1:61" x14ac:dyDescent="0.2">
      <c r="A83" s="167">
        <f t="shared" si="1"/>
        <v>38518</v>
      </c>
      <c r="AF83" s="53">
        <v>1000</v>
      </c>
      <c r="AG83" s="53">
        <v>1250</v>
      </c>
      <c r="AJ83" s="53">
        <v>1</v>
      </c>
      <c r="AN83" s="53">
        <v>1125</v>
      </c>
      <c r="AO83" s="53">
        <v>1220</v>
      </c>
    </row>
    <row r="84" spans="1:61" x14ac:dyDescent="0.2">
      <c r="A84" s="167">
        <f t="shared" si="1"/>
        <v>38525</v>
      </c>
      <c r="B84" s="53">
        <v>1100</v>
      </c>
      <c r="C84" s="53">
        <v>1250</v>
      </c>
      <c r="D84" s="53">
        <v>1</v>
      </c>
      <c r="J84" s="53">
        <v>1100</v>
      </c>
      <c r="K84" s="53">
        <v>1260</v>
      </c>
      <c r="AF84" s="53">
        <v>1300</v>
      </c>
      <c r="AG84" s="53">
        <v>1350</v>
      </c>
      <c r="AH84" s="53">
        <v>1</v>
      </c>
      <c r="AN84" s="53">
        <v>1100</v>
      </c>
      <c r="AO84" s="53">
        <v>1260</v>
      </c>
    </row>
    <row r="85" spans="1:61" x14ac:dyDescent="0.2">
      <c r="A85" s="167">
        <f t="shared" si="1"/>
        <v>38532</v>
      </c>
      <c r="AF85" s="53">
        <v>950</v>
      </c>
      <c r="AG85" s="53">
        <v>1300</v>
      </c>
      <c r="AH85" s="53">
        <v>1</v>
      </c>
      <c r="AN85" s="53">
        <v>1000</v>
      </c>
      <c r="AO85" s="53">
        <v>1270</v>
      </c>
      <c r="AP85" s="53">
        <v>1250</v>
      </c>
      <c r="AQ85" s="53">
        <v>1250</v>
      </c>
      <c r="AT85" s="53">
        <v>1</v>
      </c>
      <c r="AX85" s="53">
        <v>1400</v>
      </c>
      <c r="AY85" s="53">
        <v>1400</v>
      </c>
    </row>
    <row r="86" spans="1:61" x14ac:dyDescent="0.2">
      <c r="A86" s="167">
        <f t="shared" si="1"/>
        <v>38539</v>
      </c>
    </row>
    <row r="87" spans="1:61" x14ac:dyDescent="0.2">
      <c r="A87" s="167">
        <f t="shared" si="1"/>
        <v>38546</v>
      </c>
    </row>
    <row r="88" spans="1:61" x14ac:dyDescent="0.2">
      <c r="A88" s="167">
        <f t="shared" si="1"/>
        <v>38553</v>
      </c>
      <c r="B88" s="53">
        <v>975</v>
      </c>
      <c r="C88" s="53">
        <v>1225</v>
      </c>
      <c r="D88" s="53">
        <v>1</v>
      </c>
      <c r="J88" s="53">
        <v>950</v>
      </c>
      <c r="K88" s="53">
        <v>1225</v>
      </c>
    </row>
    <row r="89" spans="1:61" x14ac:dyDescent="0.2">
      <c r="A89" s="167">
        <f t="shared" si="1"/>
        <v>38560</v>
      </c>
      <c r="AF89" s="53">
        <v>1050</v>
      </c>
      <c r="AG89" s="53">
        <v>1350</v>
      </c>
      <c r="AH89" s="53">
        <v>1</v>
      </c>
      <c r="AN89" s="53">
        <v>900</v>
      </c>
      <c r="AO89" s="53">
        <v>1100</v>
      </c>
    </row>
    <row r="90" spans="1:61" x14ac:dyDescent="0.2">
      <c r="A90" s="167">
        <f t="shared" si="1"/>
        <v>38567</v>
      </c>
    </row>
    <row r="91" spans="1:61" x14ac:dyDescent="0.2">
      <c r="A91" s="167">
        <f t="shared" si="1"/>
        <v>38574</v>
      </c>
      <c r="B91" s="53">
        <v>850</v>
      </c>
      <c r="C91" s="53">
        <v>860</v>
      </c>
      <c r="F91" s="53">
        <v>1</v>
      </c>
      <c r="I91" s="53">
        <v>1</v>
      </c>
      <c r="J91" s="53">
        <v>1075</v>
      </c>
      <c r="K91" s="53">
        <v>1200</v>
      </c>
      <c r="V91" s="53">
        <v>950</v>
      </c>
      <c r="W91" s="53">
        <v>950</v>
      </c>
      <c r="X91" s="53">
        <v>1</v>
      </c>
      <c r="AD91" s="53">
        <v>1190</v>
      </c>
      <c r="AE91" s="53">
        <v>1190</v>
      </c>
      <c r="AF91" s="53">
        <v>800</v>
      </c>
      <c r="AG91" s="53">
        <v>1250</v>
      </c>
      <c r="AH91" s="53">
        <v>1</v>
      </c>
      <c r="AN91" s="53">
        <v>925</v>
      </c>
      <c r="AO91" s="53">
        <v>1080</v>
      </c>
    </row>
    <row r="92" spans="1:61" x14ac:dyDescent="0.2">
      <c r="A92" s="167">
        <f t="shared" si="1"/>
        <v>38581</v>
      </c>
    </row>
    <row r="93" spans="1:61" x14ac:dyDescent="0.2">
      <c r="A93" s="167">
        <f t="shared" si="1"/>
        <v>38588</v>
      </c>
      <c r="B93" s="53">
        <v>800</v>
      </c>
      <c r="C93" s="53">
        <v>1300</v>
      </c>
      <c r="D93" s="53">
        <v>1</v>
      </c>
      <c r="J93" s="53">
        <v>950</v>
      </c>
      <c r="K93" s="53">
        <v>1100</v>
      </c>
      <c r="L93" s="53">
        <v>1150</v>
      </c>
      <c r="M93" s="53">
        <v>1200</v>
      </c>
      <c r="P93" s="53">
        <v>1</v>
      </c>
      <c r="S93" s="53">
        <v>1</v>
      </c>
      <c r="T93" s="53">
        <v>1160</v>
      </c>
      <c r="U93" s="53">
        <v>1210</v>
      </c>
    </row>
    <row r="94" spans="1:61" x14ac:dyDescent="0.2">
      <c r="A94" s="167">
        <f t="shared" si="1"/>
        <v>38595</v>
      </c>
      <c r="B94" s="53">
        <v>1000</v>
      </c>
      <c r="C94" s="53">
        <v>1250</v>
      </c>
      <c r="F94" s="53">
        <v>1</v>
      </c>
      <c r="J94" s="53">
        <v>950</v>
      </c>
      <c r="K94" s="53">
        <v>1125</v>
      </c>
      <c r="V94" s="53">
        <v>1000</v>
      </c>
      <c r="W94" s="53">
        <v>1100</v>
      </c>
      <c r="Z94" s="53">
        <v>1</v>
      </c>
      <c r="AD94" s="53">
        <v>1400</v>
      </c>
      <c r="AE94" s="53">
        <v>1400</v>
      </c>
    </row>
    <row r="95" spans="1:61" x14ac:dyDescent="0.2">
      <c r="A95" s="167">
        <f t="shared" si="1"/>
        <v>38602</v>
      </c>
    </row>
    <row r="96" spans="1:61" x14ac:dyDescent="0.2">
      <c r="A96" s="167">
        <f t="shared" si="1"/>
        <v>38609</v>
      </c>
      <c r="AF96" s="53">
        <v>900</v>
      </c>
      <c r="AG96" s="53">
        <v>1250</v>
      </c>
      <c r="AH96" s="53">
        <v>1</v>
      </c>
      <c r="AN96" s="53">
        <v>925</v>
      </c>
      <c r="AO96" s="53">
        <v>1080</v>
      </c>
    </row>
    <row r="97" spans="1:121" x14ac:dyDescent="0.2">
      <c r="A97" s="167">
        <f t="shared" si="1"/>
        <v>38616</v>
      </c>
    </row>
    <row r="98" spans="1:121" x14ac:dyDescent="0.2">
      <c r="A98" s="167">
        <f t="shared" si="1"/>
        <v>38623</v>
      </c>
    </row>
    <row r="99" spans="1:121" x14ac:dyDescent="0.2">
      <c r="A99" s="167">
        <f t="shared" si="1"/>
        <v>38630</v>
      </c>
      <c r="B99" s="53">
        <v>850</v>
      </c>
      <c r="C99" s="53">
        <v>950</v>
      </c>
      <c r="F99" s="53">
        <v>1</v>
      </c>
      <c r="J99" s="53">
        <v>1120</v>
      </c>
      <c r="K99" s="53">
        <v>1120</v>
      </c>
    </row>
    <row r="100" spans="1:121" x14ac:dyDescent="0.2">
      <c r="A100" s="167">
        <f t="shared" si="1"/>
        <v>38637</v>
      </c>
    </row>
    <row r="101" spans="1:121" x14ac:dyDescent="0.2">
      <c r="A101" s="167">
        <f t="shared" si="1"/>
        <v>38644</v>
      </c>
      <c r="AF101" s="53">
        <v>1050</v>
      </c>
      <c r="AG101" s="53">
        <v>1390</v>
      </c>
      <c r="AH101" s="53">
        <v>1</v>
      </c>
      <c r="AM101" s="53">
        <v>1</v>
      </c>
      <c r="AN101" s="53">
        <v>1000</v>
      </c>
      <c r="AO101" s="53">
        <v>1250</v>
      </c>
    </row>
    <row r="102" spans="1:121" x14ac:dyDescent="0.2">
      <c r="A102" s="167">
        <f t="shared" si="1"/>
        <v>38651</v>
      </c>
      <c r="B102" s="53">
        <v>1150</v>
      </c>
      <c r="C102" s="53">
        <v>1290</v>
      </c>
      <c r="D102" s="53">
        <v>1</v>
      </c>
      <c r="J102" s="53">
        <v>1110</v>
      </c>
      <c r="K102" s="53">
        <v>1485</v>
      </c>
      <c r="DH102" s="55">
        <v>1120</v>
      </c>
      <c r="DI102" s="55">
        <v>1420</v>
      </c>
      <c r="DJ102" s="55">
        <v>1</v>
      </c>
      <c r="DO102" s="55">
        <v>1</v>
      </c>
      <c r="DP102" s="55">
        <v>925</v>
      </c>
      <c r="DQ102" s="55">
        <v>1100</v>
      </c>
    </row>
    <row r="103" spans="1:121" x14ac:dyDescent="0.2">
      <c r="A103" s="167">
        <f t="shared" si="1"/>
        <v>38658</v>
      </c>
      <c r="V103" s="53">
        <v>1100</v>
      </c>
      <c r="W103" s="53">
        <v>1500</v>
      </c>
      <c r="Z103" s="53">
        <v>1</v>
      </c>
      <c r="AD103" s="53">
        <v>1380</v>
      </c>
      <c r="AE103" s="53">
        <v>1380</v>
      </c>
      <c r="AF103" s="53">
        <v>1100</v>
      </c>
      <c r="AG103" s="53">
        <v>1350</v>
      </c>
      <c r="AH103" s="53">
        <v>1</v>
      </c>
      <c r="AN103" s="53">
        <v>1010</v>
      </c>
      <c r="AO103" s="53">
        <v>1060</v>
      </c>
    </row>
    <row r="104" spans="1:121" x14ac:dyDescent="0.2">
      <c r="A104" s="167">
        <f t="shared" si="1"/>
        <v>38665</v>
      </c>
      <c r="AF104" s="53">
        <v>900</v>
      </c>
      <c r="AG104" s="53">
        <v>1225</v>
      </c>
      <c r="AH104" s="53">
        <v>1</v>
      </c>
      <c r="AN104" s="53">
        <v>890</v>
      </c>
      <c r="AO104" s="53">
        <v>1050</v>
      </c>
      <c r="AP104" s="53">
        <v>1000</v>
      </c>
      <c r="AQ104" s="53">
        <v>1000</v>
      </c>
      <c r="AU104" s="53">
        <v>1</v>
      </c>
      <c r="AV104" s="53">
        <v>1</v>
      </c>
      <c r="AX104" s="53">
        <v>1100</v>
      </c>
      <c r="AY104" s="53">
        <v>1180</v>
      </c>
    </row>
    <row r="105" spans="1:121" x14ac:dyDescent="0.2">
      <c r="A105" s="167">
        <f t="shared" si="1"/>
        <v>38672</v>
      </c>
      <c r="AF105" s="53">
        <v>1150</v>
      </c>
      <c r="AG105" s="53">
        <v>1350</v>
      </c>
      <c r="AH105" s="53">
        <v>1</v>
      </c>
      <c r="AN105" s="53">
        <v>1100</v>
      </c>
      <c r="AO105" s="53">
        <v>1310</v>
      </c>
    </row>
    <row r="106" spans="1:121" x14ac:dyDescent="0.2">
      <c r="A106" s="167">
        <f t="shared" si="1"/>
        <v>38679</v>
      </c>
    </row>
    <row r="107" spans="1:121" x14ac:dyDescent="0.2">
      <c r="A107" s="167">
        <f t="shared" si="1"/>
        <v>38686</v>
      </c>
    </row>
    <row r="108" spans="1:121" x14ac:dyDescent="0.2">
      <c r="A108" s="167">
        <f t="shared" si="1"/>
        <v>38693</v>
      </c>
    </row>
    <row r="109" spans="1:121" x14ac:dyDescent="0.2">
      <c r="A109" s="167">
        <f t="shared" si="1"/>
        <v>38700</v>
      </c>
      <c r="AF109" s="53">
        <v>960</v>
      </c>
      <c r="AG109" s="53">
        <v>1350</v>
      </c>
      <c r="AH109" s="53">
        <v>1</v>
      </c>
      <c r="AN109" s="53">
        <v>960</v>
      </c>
      <c r="AO109" s="53">
        <v>1100</v>
      </c>
    </row>
    <row r="110" spans="1:121" x14ac:dyDescent="0.2">
      <c r="A110" s="167">
        <f t="shared" si="1"/>
        <v>38707</v>
      </c>
      <c r="B110" s="53">
        <v>1100</v>
      </c>
      <c r="C110" s="53">
        <v>1500</v>
      </c>
      <c r="D110" s="53">
        <v>1</v>
      </c>
      <c r="J110" s="53">
        <v>1075</v>
      </c>
      <c r="K110" s="53">
        <v>1250</v>
      </c>
    </row>
    <row r="111" spans="1:121" x14ac:dyDescent="0.2">
      <c r="A111" s="167">
        <f t="shared" si="1"/>
        <v>38714</v>
      </c>
    </row>
    <row r="112" spans="1:121" x14ac:dyDescent="0.2">
      <c r="A112" s="167">
        <f t="shared" si="1"/>
        <v>38721</v>
      </c>
    </row>
    <row r="113" spans="1:61" x14ac:dyDescent="0.2">
      <c r="A113" s="167">
        <f t="shared" si="1"/>
        <v>38728</v>
      </c>
      <c r="AF113" s="53">
        <v>1000</v>
      </c>
      <c r="AG113" s="53">
        <v>1400</v>
      </c>
      <c r="AH113" s="53">
        <v>1</v>
      </c>
      <c r="AN113" s="53">
        <v>960</v>
      </c>
      <c r="AO113" s="53">
        <v>1290</v>
      </c>
    </row>
    <row r="114" spans="1:61" x14ac:dyDescent="0.2">
      <c r="A114" s="167">
        <f t="shared" si="1"/>
        <v>38735</v>
      </c>
    </row>
    <row r="115" spans="1:61" x14ac:dyDescent="0.2">
      <c r="A115" s="167">
        <f t="shared" si="1"/>
        <v>38742</v>
      </c>
    </row>
    <row r="116" spans="1:61" x14ac:dyDescent="0.2">
      <c r="A116" s="167">
        <f t="shared" si="1"/>
        <v>38749</v>
      </c>
    </row>
    <row r="117" spans="1:61" x14ac:dyDescent="0.2">
      <c r="A117" s="167">
        <f t="shared" si="1"/>
        <v>38756</v>
      </c>
    </row>
    <row r="118" spans="1:61" x14ac:dyDescent="0.2">
      <c r="A118" s="167">
        <f t="shared" si="1"/>
        <v>38763</v>
      </c>
    </row>
    <row r="119" spans="1:61" x14ac:dyDescent="0.2">
      <c r="A119" s="167">
        <f t="shared" si="1"/>
        <v>38770</v>
      </c>
    </row>
    <row r="120" spans="1:61" x14ac:dyDescent="0.2">
      <c r="A120" s="167">
        <f t="shared" si="1"/>
        <v>38777</v>
      </c>
    </row>
    <row r="121" spans="1:61" x14ac:dyDescent="0.2">
      <c r="A121" s="167">
        <f t="shared" si="1"/>
        <v>38784</v>
      </c>
    </row>
    <row r="122" spans="1:61" x14ac:dyDescent="0.2">
      <c r="A122" s="167">
        <f t="shared" si="1"/>
        <v>38791</v>
      </c>
    </row>
    <row r="123" spans="1:61" x14ac:dyDescent="0.2">
      <c r="A123" s="167">
        <f t="shared" si="1"/>
        <v>38798</v>
      </c>
    </row>
    <row r="124" spans="1:61" x14ac:dyDescent="0.2">
      <c r="A124" s="167">
        <f t="shared" si="1"/>
        <v>38805</v>
      </c>
    </row>
    <row r="125" spans="1:61" x14ac:dyDescent="0.2">
      <c r="A125" s="167">
        <f t="shared" si="1"/>
        <v>38812</v>
      </c>
    </row>
    <row r="126" spans="1:61" x14ac:dyDescent="0.2">
      <c r="A126" s="167">
        <f t="shared" si="1"/>
        <v>38819</v>
      </c>
    </row>
    <row r="127" spans="1:61" x14ac:dyDescent="0.2">
      <c r="A127" s="167">
        <f t="shared" si="1"/>
        <v>38826</v>
      </c>
      <c r="B127" s="53">
        <v>950</v>
      </c>
      <c r="C127" s="53">
        <v>1300</v>
      </c>
      <c r="D127" s="53">
        <v>1</v>
      </c>
      <c r="J127" s="53">
        <v>900</v>
      </c>
      <c r="K127" s="53">
        <v>1325</v>
      </c>
      <c r="AZ127" s="53">
        <v>925</v>
      </c>
      <c r="BA127" s="53">
        <v>1100</v>
      </c>
      <c r="BB127" s="53">
        <v>1</v>
      </c>
      <c r="BH127" s="53">
        <v>800</v>
      </c>
      <c r="BI127" s="53">
        <v>1010</v>
      </c>
    </row>
    <row r="128" spans="1:61" x14ac:dyDescent="0.2">
      <c r="A128" s="167">
        <f t="shared" si="1"/>
        <v>38833</v>
      </c>
      <c r="B128" s="53">
        <v>900</v>
      </c>
      <c r="C128" s="53">
        <v>1350</v>
      </c>
      <c r="D128" s="53">
        <v>1</v>
      </c>
      <c r="J128" s="53">
        <v>1025</v>
      </c>
      <c r="K128" s="53">
        <v>1150</v>
      </c>
    </row>
    <row r="129" spans="1:91" x14ac:dyDescent="0.2">
      <c r="A129" s="167">
        <f t="shared" si="1"/>
        <v>38840</v>
      </c>
      <c r="B129" s="53">
        <v>800</v>
      </c>
      <c r="C129" s="53">
        <v>1150</v>
      </c>
      <c r="D129" s="53">
        <v>1</v>
      </c>
      <c r="J129" s="53">
        <v>1050</v>
      </c>
      <c r="K129" s="53">
        <v>1290</v>
      </c>
      <c r="AF129" s="53">
        <v>900</v>
      </c>
      <c r="AG129" s="53">
        <v>1250</v>
      </c>
      <c r="AH129" s="53">
        <v>1</v>
      </c>
      <c r="AN129" s="53">
        <v>900</v>
      </c>
      <c r="AO129" s="53">
        <v>1050</v>
      </c>
    </row>
    <row r="130" spans="1:91" x14ac:dyDescent="0.2">
      <c r="A130" s="167">
        <f t="shared" si="1"/>
        <v>38847</v>
      </c>
      <c r="CD130" s="53">
        <v>875</v>
      </c>
      <c r="CE130" s="53">
        <v>1100</v>
      </c>
      <c r="CH130" s="53">
        <v>1</v>
      </c>
      <c r="CL130" s="53">
        <v>780</v>
      </c>
      <c r="CM130" s="53">
        <v>780</v>
      </c>
    </row>
    <row r="131" spans="1:91" x14ac:dyDescent="0.2">
      <c r="A131" s="167">
        <f t="shared" si="1"/>
        <v>38854</v>
      </c>
      <c r="B131" s="53">
        <v>1050</v>
      </c>
      <c r="C131" s="53">
        <v>1050</v>
      </c>
      <c r="G131" s="53">
        <v>1</v>
      </c>
      <c r="H131" s="53">
        <v>1</v>
      </c>
      <c r="J131" s="53">
        <v>1375</v>
      </c>
      <c r="K131" s="53">
        <v>1375</v>
      </c>
      <c r="L131" s="53">
        <v>925</v>
      </c>
      <c r="M131" s="53">
        <v>1100</v>
      </c>
      <c r="N131" s="53">
        <v>1</v>
      </c>
      <c r="T131" s="53">
        <v>1200</v>
      </c>
      <c r="U131" s="53">
        <v>1275</v>
      </c>
      <c r="V131" s="53">
        <v>1065</v>
      </c>
      <c r="W131" s="53">
        <v>1160</v>
      </c>
      <c r="AA131" s="53">
        <v>1</v>
      </c>
      <c r="AB131" s="53">
        <v>1</v>
      </c>
      <c r="AD131" s="53">
        <v>1525</v>
      </c>
      <c r="AE131" s="53">
        <v>1620</v>
      </c>
      <c r="AF131" s="53">
        <v>850</v>
      </c>
      <c r="AG131" s="53">
        <v>1250</v>
      </c>
      <c r="AH131" s="53">
        <v>1</v>
      </c>
      <c r="AN131" s="53">
        <v>925</v>
      </c>
      <c r="AO131" s="53">
        <v>1060</v>
      </c>
      <c r="AP131" s="53">
        <v>1250</v>
      </c>
      <c r="AQ131" s="53">
        <v>1250</v>
      </c>
      <c r="AT131" s="53">
        <v>1</v>
      </c>
      <c r="AX131" s="53">
        <v>1120</v>
      </c>
      <c r="AY131" s="53">
        <v>1120</v>
      </c>
    </row>
    <row r="132" spans="1:91" x14ac:dyDescent="0.2">
      <c r="A132" s="167">
        <f t="shared" si="1"/>
        <v>38861</v>
      </c>
      <c r="B132" s="53">
        <v>900</v>
      </c>
      <c r="C132" s="53">
        <v>1200</v>
      </c>
      <c r="D132" s="53">
        <v>1</v>
      </c>
      <c r="J132" s="53">
        <v>1025</v>
      </c>
      <c r="K132" s="53">
        <v>1200</v>
      </c>
      <c r="CD132" s="53">
        <v>850</v>
      </c>
      <c r="CE132" s="53">
        <v>1000</v>
      </c>
      <c r="CF132" s="53">
        <v>1</v>
      </c>
      <c r="CL132" s="53">
        <v>790</v>
      </c>
      <c r="CM132" s="53">
        <v>830</v>
      </c>
    </row>
    <row r="133" spans="1:91" x14ac:dyDescent="0.2">
      <c r="A133" s="167">
        <f t="shared" si="1"/>
        <v>38868</v>
      </c>
      <c r="AF133" s="53">
        <v>1100</v>
      </c>
      <c r="AG133" s="53">
        <v>1500</v>
      </c>
      <c r="AH133" s="53">
        <v>1</v>
      </c>
      <c r="AN133" s="53">
        <v>975</v>
      </c>
      <c r="AO133" s="53">
        <v>1150</v>
      </c>
    </row>
    <row r="134" spans="1:91" x14ac:dyDescent="0.2">
      <c r="A134" s="167">
        <f t="shared" si="1"/>
        <v>38875</v>
      </c>
      <c r="B134" s="53">
        <v>965</v>
      </c>
      <c r="C134" s="53">
        <v>1350</v>
      </c>
      <c r="F134" s="53">
        <v>1</v>
      </c>
      <c r="J134" s="53">
        <v>1100</v>
      </c>
      <c r="K134" s="53">
        <v>1240</v>
      </c>
      <c r="L134" s="53">
        <v>965</v>
      </c>
      <c r="M134" s="53">
        <v>1350</v>
      </c>
      <c r="O134" s="53">
        <v>1</v>
      </c>
      <c r="T134" s="53">
        <v>970</v>
      </c>
      <c r="U134" s="53">
        <v>1050</v>
      </c>
      <c r="AZ134" s="53">
        <v>1350</v>
      </c>
      <c r="BA134" s="53">
        <v>1350</v>
      </c>
      <c r="BD134" s="53">
        <v>1</v>
      </c>
      <c r="BH134" s="53">
        <v>1090</v>
      </c>
      <c r="BI134" s="53">
        <v>1090</v>
      </c>
    </row>
    <row r="135" spans="1:91" x14ac:dyDescent="0.2">
      <c r="A135" s="167">
        <f t="shared" si="1"/>
        <v>38882</v>
      </c>
      <c r="B135" s="53">
        <v>1000</v>
      </c>
      <c r="C135" s="53">
        <v>1390</v>
      </c>
      <c r="D135" s="53">
        <v>1</v>
      </c>
      <c r="J135" s="53">
        <v>1075</v>
      </c>
      <c r="K135" s="53">
        <v>1200</v>
      </c>
      <c r="AF135" s="53">
        <v>1100</v>
      </c>
      <c r="AG135" s="53">
        <v>1225</v>
      </c>
      <c r="AH135" s="53">
        <v>1</v>
      </c>
      <c r="AN135" s="53">
        <v>925</v>
      </c>
      <c r="AO135" s="53">
        <v>1100</v>
      </c>
    </row>
    <row r="136" spans="1:91" x14ac:dyDescent="0.2">
      <c r="A136" s="167">
        <f t="shared" si="1"/>
        <v>38889</v>
      </c>
    </row>
    <row r="137" spans="1:91" x14ac:dyDescent="0.2">
      <c r="A137" s="167">
        <f t="shared" ref="A137:A200" si="2">+A136+7</f>
        <v>38896</v>
      </c>
      <c r="B137" s="53">
        <v>900</v>
      </c>
      <c r="C137" s="53">
        <v>1200</v>
      </c>
      <c r="D137" s="53">
        <v>1</v>
      </c>
      <c r="J137" s="53">
        <v>1130</v>
      </c>
      <c r="K137" s="53">
        <v>1260</v>
      </c>
      <c r="AF137" s="53">
        <v>1130</v>
      </c>
      <c r="AG137" s="53">
        <v>1260</v>
      </c>
      <c r="AI137" s="53">
        <v>1</v>
      </c>
      <c r="AN137" s="53">
        <v>875</v>
      </c>
      <c r="AO137" s="53">
        <v>925</v>
      </c>
      <c r="AZ137" s="53">
        <v>1200</v>
      </c>
      <c r="BA137" s="53">
        <v>1200</v>
      </c>
      <c r="BD137" s="53">
        <v>1</v>
      </c>
      <c r="BH137" s="53">
        <v>1090</v>
      </c>
      <c r="BI137" s="53">
        <v>1090</v>
      </c>
    </row>
    <row r="138" spans="1:91" x14ac:dyDescent="0.2">
      <c r="A138" s="167">
        <f t="shared" si="2"/>
        <v>38903</v>
      </c>
    </row>
    <row r="139" spans="1:91" x14ac:dyDescent="0.2">
      <c r="A139" s="167">
        <f t="shared" si="2"/>
        <v>38910</v>
      </c>
    </row>
    <row r="140" spans="1:91" x14ac:dyDescent="0.2">
      <c r="A140" s="167">
        <f t="shared" si="2"/>
        <v>38917</v>
      </c>
    </row>
    <row r="141" spans="1:91" x14ac:dyDescent="0.2">
      <c r="A141" s="167">
        <f t="shared" si="2"/>
        <v>38924</v>
      </c>
    </row>
    <row r="142" spans="1:91" x14ac:dyDescent="0.2">
      <c r="A142" s="167">
        <f t="shared" si="2"/>
        <v>38931</v>
      </c>
      <c r="B142" s="53">
        <v>900</v>
      </c>
      <c r="C142" s="53">
        <v>1300</v>
      </c>
      <c r="D142" s="53">
        <v>1</v>
      </c>
      <c r="J142" s="53">
        <v>725</v>
      </c>
      <c r="K142" s="53">
        <v>950</v>
      </c>
      <c r="V142" s="53">
        <v>900</v>
      </c>
      <c r="W142" s="53">
        <v>1300</v>
      </c>
      <c r="Z142" s="53">
        <v>1</v>
      </c>
      <c r="AD142" s="53">
        <v>1170</v>
      </c>
      <c r="AE142" s="53">
        <v>1250</v>
      </c>
      <c r="BJ142" s="53">
        <v>1050</v>
      </c>
      <c r="BK142" s="53">
        <v>1200</v>
      </c>
      <c r="BL142" s="53">
        <v>1</v>
      </c>
      <c r="BR142" s="53">
        <v>700</v>
      </c>
      <c r="BS142" s="53">
        <v>780</v>
      </c>
    </row>
    <row r="143" spans="1:91" x14ac:dyDescent="0.2">
      <c r="A143" s="167">
        <f t="shared" si="2"/>
        <v>38938</v>
      </c>
    </row>
    <row r="144" spans="1:91" x14ac:dyDescent="0.2">
      <c r="A144" s="167">
        <f t="shared" si="2"/>
        <v>38945</v>
      </c>
    </row>
    <row r="145" spans="1:71" x14ac:dyDescent="0.2">
      <c r="A145" s="167">
        <f t="shared" si="2"/>
        <v>38952</v>
      </c>
    </row>
    <row r="146" spans="1:71" x14ac:dyDescent="0.2">
      <c r="A146" s="167">
        <f t="shared" si="2"/>
        <v>38959</v>
      </c>
    </row>
    <row r="147" spans="1:71" x14ac:dyDescent="0.2">
      <c r="A147" s="167">
        <f t="shared" si="2"/>
        <v>38966</v>
      </c>
      <c r="B147" s="53">
        <v>1000</v>
      </c>
      <c r="C147" s="53">
        <v>1250</v>
      </c>
      <c r="D147" s="53">
        <v>1</v>
      </c>
      <c r="J147" s="53">
        <v>870</v>
      </c>
      <c r="K147" s="53">
        <v>960</v>
      </c>
    </row>
    <row r="148" spans="1:71" x14ac:dyDescent="0.2">
      <c r="A148" s="167">
        <f t="shared" si="2"/>
        <v>38973</v>
      </c>
      <c r="V148" s="53">
        <v>1050</v>
      </c>
      <c r="W148" s="53">
        <v>1185</v>
      </c>
      <c r="X148" s="53">
        <v>1</v>
      </c>
      <c r="AD148" s="53">
        <v>1410</v>
      </c>
      <c r="AE148" s="53">
        <v>1500</v>
      </c>
      <c r="AF148" s="53">
        <v>860</v>
      </c>
      <c r="AG148" s="53">
        <v>1250</v>
      </c>
      <c r="AH148" s="53">
        <v>1</v>
      </c>
      <c r="AN148" s="53">
        <v>950</v>
      </c>
      <c r="AO148" s="53">
        <v>1120</v>
      </c>
      <c r="BJ148" s="53">
        <v>950</v>
      </c>
      <c r="BK148" s="53">
        <v>1000</v>
      </c>
      <c r="BL148" s="53">
        <v>1</v>
      </c>
      <c r="BR148" s="53">
        <v>830</v>
      </c>
      <c r="BS148" s="53">
        <v>830</v>
      </c>
    </row>
    <row r="149" spans="1:71" x14ac:dyDescent="0.2">
      <c r="A149" s="167">
        <f t="shared" si="2"/>
        <v>38980</v>
      </c>
      <c r="AF149" s="53">
        <v>750</v>
      </c>
      <c r="AG149" s="53">
        <v>1300</v>
      </c>
      <c r="AH149" s="53">
        <v>1</v>
      </c>
      <c r="AN149" s="53">
        <v>920</v>
      </c>
      <c r="AO149" s="53">
        <v>1060</v>
      </c>
    </row>
    <row r="150" spans="1:71" x14ac:dyDescent="0.2">
      <c r="A150" s="167">
        <f t="shared" si="2"/>
        <v>38987</v>
      </c>
    </row>
    <row r="151" spans="1:71" x14ac:dyDescent="0.2">
      <c r="A151" s="167">
        <f t="shared" si="2"/>
        <v>38994</v>
      </c>
      <c r="B151" s="53">
        <v>1000</v>
      </c>
      <c r="C151" s="53">
        <v>1500</v>
      </c>
      <c r="D151" s="53">
        <v>1</v>
      </c>
      <c r="J151" s="53">
        <v>960</v>
      </c>
      <c r="K151" s="53">
        <v>1100</v>
      </c>
    </row>
    <row r="152" spans="1:71" x14ac:dyDescent="0.2">
      <c r="A152" s="167">
        <f t="shared" si="2"/>
        <v>39001</v>
      </c>
      <c r="B152" s="53">
        <v>1200</v>
      </c>
      <c r="C152" s="53">
        <v>1300</v>
      </c>
      <c r="D152" s="53">
        <v>1</v>
      </c>
      <c r="I152" s="53">
        <v>1</v>
      </c>
      <c r="J152" s="53">
        <v>1335</v>
      </c>
      <c r="K152" s="53">
        <v>1335</v>
      </c>
    </row>
    <row r="153" spans="1:71" x14ac:dyDescent="0.2">
      <c r="A153" s="167">
        <f t="shared" si="2"/>
        <v>39008</v>
      </c>
    </row>
    <row r="154" spans="1:71" x14ac:dyDescent="0.2">
      <c r="A154" s="167">
        <f t="shared" si="2"/>
        <v>39015</v>
      </c>
    </row>
    <row r="155" spans="1:71" x14ac:dyDescent="0.2">
      <c r="A155" s="167">
        <f t="shared" si="2"/>
        <v>39022</v>
      </c>
      <c r="AF155" s="53">
        <v>1260</v>
      </c>
      <c r="AG155" s="53">
        <v>1260</v>
      </c>
      <c r="AH155" s="53">
        <v>1</v>
      </c>
      <c r="AM155" s="53">
        <v>1</v>
      </c>
      <c r="AN155" s="53">
        <v>1060</v>
      </c>
      <c r="AO155" s="53">
        <v>1060</v>
      </c>
    </row>
    <row r="156" spans="1:71" x14ac:dyDescent="0.2">
      <c r="A156" s="167">
        <f t="shared" si="2"/>
        <v>39029</v>
      </c>
    </row>
    <row r="157" spans="1:71" x14ac:dyDescent="0.2">
      <c r="A157" s="167">
        <f t="shared" si="2"/>
        <v>39036</v>
      </c>
      <c r="B157" s="53">
        <v>800</v>
      </c>
      <c r="C157" s="53">
        <v>1135</v>
      </c>
      <c r="F157" s="53">
        <v>1</v>
      </c>
      <c r="I157" s="53">
        <v>1</v>
      </c>
      <c r="J157" s="53">
        <v>900</v>
      </c>
      <c r="K157" s="53">
        <v>1000</v>
      </c>
      <c r="L157" s="53">
        <v>885</v>
      </c>
      <c r="M157" s="53">
        <v>885</v>
      </c>
      <c r="P157" s="53">
        <v>1</v>
      </c>
      <c r="T157" s="53">
        <v>1075</v>
      </c>
      <c r="U157" s="53">
        <v>1075</v>
      </c>
    </row>
    <row r="158" spans="1:71" x14ac:dyDescent="0.2">
      <c r="A158" s="167">
        <f t="shared" si="2"/>
        <v>39043</v>
      </c>
    </row>
    <row r="159" spans="1:71" x14ac:dyDescent="0.2">
      <c r="A159" s="167">
        <f t="shared" si="2"/>
        <v>39050</v>
      </c>
      <c r="B159" s="53">
        <v>1200</v>
      </c>
      <c r="C159" s="53">
        <v>1200</v>
      </c>
      <c r="D159" s="53">
        <v>1</v>
      </c>
      <c r="J159" s="53">
        <v>880</v>
      </c>
      <c r="K159" s="53">
        <v>880</v>
      </c>
    </row>
    <row r="160" spans="1:71" x14ac:dyDescent="0.2">
      <c r="A160" s="167">
        <f t="shared" si="2"/>
        <v>39057</v>
      </c>
    </row>
    <row r="161" spans="1:91" x14ac:dyDescent="0.2">
      <c r="A161" s="167">
        <f t="shared" si="2"/>
        <v>39064</v>
      </c>
    </row>
    <row r="162" spans="1:91" x14ac:dyDescent="0.2">
      <c r="A162" s="167">
        <f t="shared" si="2"/>
        <v>39071</v>
      </c>
      <c r="B162" s="53">
        <v>900</v>
      </c>
      <c r="C162" s="53">
        <v>1200</v>
      </c>
      <c r="D162" s="53">
        <v>1</v>
      </c>
      <c r="J162" s="53">
        <v>960</v>
      </c>
      <c r="K162" s="53">
        <v>1075</v>
      </c>
      <c r="V162" s="53">
        <v>1200</v>
      </c>
      <c r="W162" s="53">
        <v>1200</v>
      </c>
      <c r="Z162" s="53">
        <v>1</v>
      </c>
      <c r="AD162" s="53">
        <v>1225</v>
      </c>
      <c r="AE162" s="53">
        <v>1225</v>
      </c>
      <c r="AF162" s="53">
        <v>850</v>
      </c>
      <c r="AG162" s="53">
        <v>1150</v>
      </c>
      <c r="AH162" s="53">
        <v>1</v>
      </c>
      <c r="AN162" s="53">
        <v>780</v>
      </c>
      <c r="AO162" s="53">
        <v>910</v>
      </c>
    </row>
    <row r="163" spans="1:91" x14ac:dyDescent="0.2">
      <c r="A163" s="167">
        <f t="shared" si="2"/>
        <v>39078</v>
      </c>
    </row>
    <row r="164" spans="1:91" x14ac:dyDescent="0.2">
      <c r="A164" s="167">
        <f t="shared" si="2"/>
        <v>39085</v>
      </c>
    </row>
    <row r="165" spans="1:91" x14ac:dyDescent="0.2">
      <c r="A165" s="167">
        <f t="shared" si="2"/>
        <v>39092</v>
      </c>
      <c r="B165" s="53">
        <v>1050</v>
      </c>
      <c r="C165" s="53">
        <v>1350</v>
      </c>
      <c r="D165" s="53">
        <v>1</v>
      </c>
      <c r="I165" s="53">
        <v>1</v>
      </c>
      <c r="J165" s="53">
        <v>1050</v>
      </c>
      <c r="K165" s="53">
        <v>1160</v>
      </c>
      <c r="L165" s="53">
        <v>1050</v>
      </c>
      <c r="M165" s="53">
        <v>1350</v>
      </c>
      <c r="N165" s="53">
        <v>1</v>
      </c>
      <c r="T165" s="53">
        <v>800</v>
      </c>
      <c r="U165" s="53">
        <v>950</v>
      </c>
    </row>
    <row r="166" spans="1:91" x14ac:dyDescent="0.2">
      <c r="A166" s="167">
        <f t="shared" si="2"/>
        <v>39099</v>
      </c>
    </row>
    <row r="167" spans="1:91" x14ac:dyDescent="0.2">
      <c r="A167" s="167">
        <f t="shared" si="2"/>
        <v>39106</v>
      </c>
      <c r="V167" s="53">
        <v>1100</v>
      </c>
      <c r="W167" s="53">
        <v>1100</v>
      </c>
      <c r="AA167" s="53">
        <v>1</v>
      </c>
      <c r="AD167" s="53">
        <v>1250</v>
      </c>
      <c r="AE167" s="53">
        <v>1250</v>
      </c>
      <c r="AF167" s="53">
        <v>1200</v>
      </c>
      <c r="AG167" s="53">
        <v>1200</v>
      </c>
      <c r="AK167" s="53">
        <v>1</v>
      </c>
      <c r="AN167" s="53">
        <v>1025</v>
      </c>
      <c r="AO167" s="53">
        <v>1025</v>
      </c>
      <c r="AP167" s="53">
        <v>1050</v>
      </c>
      <c r="AQ167" s="53">
        <v>1400</v>
      </c>
      <c r="AT167" s="53">
        <v>1</v>
      </c>
      <c r="AX167" s="53">
        <v>970</v>
      </c>
      <c r="AY167" s="53">
        <v>1050</v>
      </c>
    </row>
    <row r="168" spans="1:91" x14ac:dyDescent="0.2">
      <c r="A168" s="167">
        <f t="shared" si="2"/>
        <v>39113</v>
      </c>
      <c r="B168" s="53">
        <v>950</v>
      </c>
      <c r="C168" s="53">
        <v>1100</v>
      </c>
      <c r="E168" s="53">
        <v>1</v>
      </c>
      <c r="J168" s="53">
        <v>750</v>
      </c>
      <c r="K168" s="53">
        <v>950</v>
      </c>
      <c r="V168" s="53">
        <v>950</v>
      </c>
      <c r="W168" s="53">
        <v>950</v>
      </c>
      <c r="Z168" s="53">
        <v>1</v>
      </c>
      <c r="AD168" s="53">
        <v>1075</v>
      </c>
      <c r="AE168" s="53">
        <v>1075</v>
      </c>
    </row>
    <row r="169" spans="1:91" x14ac:dyDescent="0.2">
      <c r="A169" s="167">
        <f t="shared" si="2"/>
        <v>39120</v>
      </c>
    </row>
    <row r="170" spans="1:91" x14ac:dyDescent="0.2">
      <c r="A170" s="167">
        <f t="shared" si="2"/>
        <v>39127</v>
      </c>
    </row>
    <row r="171" spans="1:91" x14ac:dyDescent="0.2">
      <c r="A171" s="167">
        <f t="shared" si="2"/>
        <v>39134</v>
      </c>
    </row>
    <row r="172" spans="1:91" x14ac:dyDescent="0.2">
      <c r="A172" s="167">
        <f t="shared" si="2"/>
        <v>39141</v>
      </c>
      <c r="AZ172" s="53">
        <v>1050</v>
      </c>
      <c r="BA172" s="53">
        <v>1175</v>
      </c>
      <c r="BB172" s="53">
        <v>1</v>
      </c>
      <c r="BH172" s="53">
        <v>710</v>
      </c>
      <c r="BI172" s="53">
        <v>830</v>
      </c>
    </row>
    <row r="173" spans="1:91" x14ac:dyDescent="0.2">
      <c r="A173" s="167">
        <f t="shared" si="2"/>
        <v>39148</v>
      </c>
      <c r="B173" s="53">
        <v>1050</v>
      </c>
      <c r="C173" s="53">
        <v>1250</v>
      </c>
      <c r="E173" s="53">
        <v>1</v>
      </c>
      <c r="J173" s="53">
        <v>1035</v>
      </c>
      <c r="K173" s="53">
        <v>1060</v>
      </c>
      <c r="CD173" s="53">
        <v>1100</v>
      </c>
      <c r="CE173" s="53">
        <v>1100</v>
      </c>
      <c r="CH173" s="53">
        <v>1</v>
      </c>
      <c r="CL173" s="53">
        <v>825</v>
      </c>
      <c r="CM173" s="53">
        <v>825</v>
      </c>
    </row>
    <row r="174" spans="1:91" x14ac:dyDescent="0.2">
      <c r="A174" s="167">
        <f t="shared" si="2"/>
        <v>39155</v>
      </c>
      <c r="B174" s="53">
        <v>880</v>
      </c>
      <c r="C174" s="53">
        <v>1150</v>
      </c>
      <c r="D174" s="53">
        <v>1</v>
      </c>
      <c r="J174" s="53">
        <v>660</v>
      </c>
      <c r="K174" s="53">
        <v>940</v>
      </c>
      <c r="L174" s="53">
        <v>1075</v>
      </c>
      <c r="M174" s="53">
        <v>1335</v>
      </c>
      <c r="P174" s="53">
        <v>1</v>
      </c>
      <c r="T174" s="53">
        <v>775</v>
      </c>
      <c r="U174" s="53">
        <v>1000</v>
      </c>
      <c r="BJ174" s="53">
        <v>965</v>
      </c>
      <c r="BK174" s="53">
        <v>1230</v>
      </c>
      <c r="BL174" s="53">
        <v>1</v>
      </c>
      <c r="BP174" s="53">
        <v>575</v>
      </c>
      <c r="BQ174" s="53">
        <v>880</v>
      </c>
    </row>
    <row r="175" spans="1:91" x14ac:dyDescent="0.2">
      <c r="A175" s="167">
        <f t="shared" si="2"/>
        <v>39162</v>
      </c>
    </row>
    <row r="176" spans="1:91" x14ac:dyDescent="0.2">
      <c r="A176" s="167">
        <f t="shared" si="2"/>
        <v>39169</v>
      </c>
      <c r="B176" s="53">
        <v>850</v>
      </c>
      <c r="C176" s="53">
        <v>1000</v>
      </c>
      <c r="D176" s="53">
        <v>1</v>
      </c>
      <c r="J176" s="53">
        <v>850</v>
      </c>
      <c r="K176" s="53">
        <v>1050</v>
      </c>
      <c r="L176" s="53">
        <v>1000</v>
      </c>
      <c r="M176" s="53">
        <v>1125</v>
      </c>
      <c r="O176" s="53">
        <v>1</v>
      </c>
      <c r="T176" s="53">
        <v>1060</v>
      </c>
      <c r="U176" s="53">
        <v>1150</v>
      </c>
    </row>
    <row r="177" spans="1:91" x14ac:dyDescent="0.2">
      <c r="A177" s="167">
        <f t="shared" si="2"/>
        <v>39176</v>
      </c>
      <c r="B177" s="53">
        <v>1000</v>
      </c>
      <c r="C177" s="53">
        <v>1300</v>
      </c>
      <c r="D177" s="53">
        <v>1</v>
      </c>
      <c r="J177" s="53">
        <v>975</v>
      </c>
      <c r="K177" s="53">
        <v>1140</v>
      </c>
      <c r="AF177" s="53">
        <v>950</v>
      </c>
      <c r="AG177" s="53">
        <v>1150</v>
      </c>
      <c r="AH177" s="53">
        <v>1</v>
      </c>
      <c r="AN177" s="53">
        <v>750</v>
      </c>
      <c r="AO177" s="53">
        <v>880</v>
      </c>
    </row>
    <row r="178" spans="1:91" x14ac:dyDescent="0.2">
      <c r="A178" s="167">
        <f t="shared" si="2"/>
        <v>39183</v>
      </c>
      <c r="B178" s="53">
        <v>1040</v>
      </c>
      <c r="C178" s="53">
        <v>1200</v>
      </c>
      <c r="D178" s="53">
        <v>1</v>
      </c>
      <c r="J178" s="53">
        <v>950</v>
      </c>
      <c r="K178" s="53">
        <v>1110</v>
      </c>
    </row>
    <row r="179" spans="1:91" x14ac:dyDescent="0.2">
      <c r="A179" s="167">
        <f t="shared" si="2"/>
        <v>39190</v>
      </c>
      <c r="CD179" s="53">
        <v>860</v>
      </c>
      <c r="CE179" s="53">
        <v>860</v>
      </c>
      <c r="CI179" s="53">
        <v>1</v>
      </c>
      <c r="CL179" s="53">
        <v>735</v>
      </c>
      <c r="CM179" s="53">
        <v>735</v>
      </c>
    </row>
    <row r="180" spans="1:91" x14ac:dyDescent="0.2">
      <c r="A180" s="167">
        <f t="shared" si="2"/>
        <v>39197</v>
      </c>
      <c r="AF180" s="53">
        <v>1100</v>
      </c>
      <c r="AG180" s="53">
        <v>1225</v>
      </c>
      <c r="AH180" s="53">
        <v>1</v>
      </c>
      <c r="AN180" s="53">
        <v>910</v>
      </c>
      <c r="AO180" s="53">
        <v>1035</v>
      </c>
      <c r="CD180" s="53">
        <v>1100</v>
      </c>
      <c r="CE180" s="53">
        <v>1100</v>
      </c>
      <c r="CH180" s="53">
        <v>1</v>
      </c>
      <c r="CL180" s="53">
        <v>820</v>
      </c>
      <c r="CM180" s="53">
        <v>820</v>
      </c>
    </row>
    <row r="181" spans="1:91" x14ac:dyDescent="0.2">
      <c r="A181" s="167">
        <f t="shared" si="2"/>
        <v>39204</v>
      </c>
    </row>
    <row r="182" spans="1:91" x14ac:dyDescent="0.2">
      <c r="A182" s="167">
        <f t="shared" si="2"/>
        <v>39211</v>
      </c>
      <c r="B182" s="53">
        <v>1050</v>
      </c>
      <c r="C182" s="53">
        <v>1100</v>
      </c>
      <c r="D182" s="53">
        <v>1</v>
      </c>
      <c r="J182" s="53">
        <v>1420</v>
      </c>
      <c r="K182" s="53">
        <v>1420</v>
      </c>
      <c r="V182" s="53">
        <v>1050</v>
      </c>
      <c r="W182" s="53">
        <v>1325</v>
      </c>
      <c r="X182" s="53">
        <v>1</v>
      </c>
      <c r="AC182" s="53">
        <v>1</v>
      </c>
      <c r="AD182" s="53">
        <v>1025</v>
      </c>
      <c r="AE182" s="53">
        <v>1325</v>
      </c>
      <c r="AF182" s="53">
        <v>1030</v>
      </c>
      <c r="AG182" s="53">
        <v>1250</v>
      </c>
      <c r="AH182" s="53">
        <v>1</v>
      </c>
      <c r="AN182" s="53">
        <v>900</v>
      </c>
      <c r="AO182" s="53">
        <v>1150</v>
      </c>
      <c r="AZ182" s="53">
        <v>1150</v>
      </c>
      <c r="BA182" s="53">
        <v>1200</v>
      </c>
      <c r="BD182" s="53">
        <v>1</v>
      </c>
      <c r="BH182" s="53">
        <v>1125</v>
      </c>
      <c r="BI182" s="53">
        <v>1185</v>
      </c>
    </row>
    <row r="183" spans="1:91" x14ac:dyDescent="0.2">
      <c r="A183" s="167">
        <f t="shared" si="2"/>
        <v>39218</v>
      </c>
    </row>
    <row r="184" spans="1:91" x14ac:dyDescent="0.2">
      <c r="A184" s="167">
        <f t="shared" si="2"/>
        <v>39225</v>
      </c>
      <c r="B184" s="53">
        <v>1050</v>
      </c>
      <c r="C184" s="53">
        <v>1350</v>
      </c>
      <c r="F184" s="53">
        <v>1</v>
      </c>
      <c r="J184" s="53">
        <v>1090</v>
      </c>
      <c r="K184" s="53">
        <v>1325</v>
      </c>
    </row>
    <row r="185" spans="1:91" x14ac:dyDescent="0.2">
      <c r="A185" s="167">
        <f t="shared" si="2"/>
        <v>39232</v>
      </c>
      <c r="B185" s="53">
        <v>900</v>
      </c>
      <c r="C185" s="53">
        <v>1200</v>
      </c>
      <c r="D185" s="53">
        <v>1</v>
      </c>
      <c r="J185" s="53">
        <v>920</v>
      </c>
      <c r="K185" s="53">
        <v>1075</v>
      </c>
      <c r="L185" s="53">
        <v>1050</v>
      </c>
      <c r="M185" s="53">
        <v>1050</v>
      </c>
      <c r="P185" s="53">
        <v>1</v>
      </c>
      <c r="T185" s="53">
        <v>1175</v>
      </c>
      <c r="U185" s="53">
        <v>1175</v>
      </c>
    </row>
    <row r="186" spans="1:91" x14ac:dyDescent="0.2">
      <c r="A186" s="167">
        <f t="shared" si="2"/>
        <v>39239</v>
      </c>
      <c r="B186" s="53">
        <v>1000</v>
      </c>
      <c r="C186" s="53">
        <v>1300</v>
      </c>
      <c r="F186" s="53">
        <v>1</v>
      </c>
      <c r="J186" s="53">
        <v>820</v>
      </c>
      <c r="K186" s="53">
        <v>875</v>
      </c>
      <c r="L186" s="53">
        <v>1000</v>
      </c>
      <c r="M186" s="53">
        <v>1300</v>
      </c>
      <c r="T186" s="53">
        <v>900</v>
      </c>
      <c r="U186" s="53">
        <v>925</v>
      </c>
    </row>
    <row r="187" spans="1:91" x14ac:dyDescent="0.2">
      <c r="A187" s="167">
        <f t="shared" si="2"/>
        <v>39246</v>
      </c>
      <c r="B187" s="53">
        <v>900</v>
      </c>
      <c r="C187" s="53">
        <v>1150</v>
      </c>
      <c r="F187" s="53">
        <v>1</v>
      </c>
      <c r="J187" s="53">
        <v>900</v>
      </c>
      <c r="K187" s="53">
        <v>1060</v>
      </c>
    </row>
    <row r="188" spans="1:91" x14ac:dyDescent="0.2">
      <c r="A188" s="167">
        <f t="shared" si="2"/>
        <v>39253</v>
      </c>
      <c r="B188" s="53">
        <v>800</v>
      </c>
      <c r="C188" s="53">
        <v>1150</v>
      </c>
      <c r="D188" s="53">
        <v>1</v>
      </c>
      <c r="J188" s="53">
        <v>850</v>
      </c>
      <c r="K188" s="53">
        <v>950</v>
      </c>
    </row>
    <row r="189" spans="1:91" x14ac:dyDescent="0.2">
      <c r="A189" s="167">
        <f t="shared" si="2"/>
        <v>39260</v>
      </c>
      <c r="B189" s="53">
        <v>1150</v>
      </c>
      <c r="C189" s="53">
        <v>1150</v>
      </c>
      <c r="E189" s="53">
        <v>1</v>
      </c>
      <c r="J189" s="53">
        <v>1100</v>
      </c>
      <c r="K189" s="53">
        <v>1100</v>
      </c>
      <c r="V189" s="53">
        <v>1000</v>
      </c>
      <c r="W189" s="53">
        <v>1300</v>
      </c>
      <c r="Z189" s="53">
        <v>1</v>
      </c>
      <c r="AD189" s="53">
        <v>1330</v>
      </c>
      <c r="AE189" s="53">
        <v>1490</v>
      </c>
      <c r="AF189" s="53">
        <v>850</v>
      </c>
      <c r="AG189" s="53">
        <v>1150</v>
      </c>
      <c r="AH189" s="53">
        <v>1</v>
      </c>
      <c r="AN189" s="53">
        <v>800</v>
      </c>
      <c r="AO189" s="53">
        <v>925</v>
      </c>
      <c r="AZ189" s="53">
        <v>1300</v>
      </c>
      <c r="BA189" s="53">
        <v>1300</v>
      </c>
      <c r="BD189" s="53">
        <v>1</v>
      </c>
      <c r="BH189" s="53">
        <v>1100</v>
      </c>
      <c r="BI189" s="53">
        <v>1100</v>
      </c>
    </row>
    <row r="190" spans="1:91" x14ac:dyDescent="0.2">
      <c r="A190" s="167">
        <f t="shared" si="2"/>
        <v>39267</v>
      </c>
    </row>
    <row r="191" spans="1:91" x14ac:dyDescent="0.2">
      <c r="A191" s="167">
        <f t="shared" si="2"/>
        <v>39274</v>
      </c>
    </row>
    <row r="192" spans="1:91" x14ac:dyDescent="0.2">
      <c r="A192" s="167">
        <f t="shared" si="2"/>
        <v>39281</v>
      </c>
      <c r="B192" s="53">
        <v>850</v>
      </c>
      <c r="C192" s="53">
        <v>1300</v>
      </c>
      <c r="D192" s="53">
        <v>1</v>
      </c>
      <c r="J192" s="53">
        <v>975</v>
      </c>
      <c r="K192" s="53">
        <v>1100</v>
      </c>
      <c r="L192" s="53">
        <v>700</v>
      </c>
      <c r="M192" s="53">
        <v>800</v>
      </c>
      <c r="N192" s="53">
        <v>1</v>
      </c>
      <c r="T192" s="53">
        <v>1175</v>
      </c>
      <c r="U192" s="53">
        <v>1175</v>
      </c>
    </row>
    <row r="193" spans="1:51" x14ac:dyDescent="0.2">
      <c r="A193" s="167">
        <f t="shared" si="2"/>
        <v>39288</v>
      </c>
      <c r="B193" s="53">
        <v>950</v>
      </c>
      <c r="C193" s="53">
        <v>1150</v>
      </c>
      <c r="D193" s="53">
        <v>1</v>
      </c>
      <c r="I193" s="53">
        <v>1</v>
      </c>
      <c r="J193" s="53">
        <v>1310</v>
      </c>
      <c r="K193" s="53">
        <v>1450</v>
      </c>
      <c r="L193" s="53">
        <v>1150</v>
      </c>
      <c r="M193" s="53">
        <v>1150</v>
      </c>
      <c r="R193" s="53">
        <v>1</v>
      </c>
      <c r="T193" s="53">
        <v>1540</v>
      </c>
      <c r="U193" s="53">
        <v>1540</v>
      </c>
      <c r="V193" s="53">
        <v>750</v>
      </c>
      <c r="W193" s="53">
        <v>950</v>
      </c>
      <c r="X193" s="53">
        <v>1</v>
      </c>
      <c r="AD193" s="53">
        <v>1100</v>
      </c>
      <c r="AE193" s="53">
        <v>1150</v>
      </c>
      <c r="AF193" s="53">
        <v>850</v>
      </c>
      <c r="AG193" s="53">
        <v>1250</v>
      </c>
      <c r="AH193" s="53">
        <v>1</v>
      </c>
      <c r="AN193" s="53">
        <v>800</v>
      </c>
      <c r="AO193" s="53">
        <v>950</v>
      </c>
    </row>
    <row r="194" spans="1:51" x14ac:dyDescent="0.2">
      <c r="A194" s="167">
        <f t="shared" si="2"/>
        <v>39295</v>
      </c>
    </row>
    <row r="195" spans="1:51" x14ac:dyDescent="0.2">
      <c r="A195" s="167">
        <f t="shared" si="2"/>
        <v>39302</v>
      </c>
    </row>
    <row r="196" spans="1:51" x14ac:dyDescent="0.2">
      <c r="A196" s="167">
        <f t="shared" si="2"/>
        <v>39309</v>
      </c>
    </row>
    <row r="197" spans="1:51" x14ac:dyDescent="0.2">
      <c r="A197" s="167">
        <f t="shared" si="2"/>
        <v>39316</v>
      </c>
      <c r="B197" s="53">
        <v>950</v>
      </c>
      <c r="C197" s="53">
        <v>1200</v>
      </c>
      <c r="D197" s="53">
        <v>1</v>
      </c>
      <c r="J197" s="53">
        <v>975</v>
      </c>
      <c r="K197" s="53">
        <v>1110</v>
      </c>
    </row>
    <row r="198" spans="1:51" x14ac:dyDescent="0.2">
      <c r="A198" s="167">
        <f t="shared" si="2"/>
        <v>39323</v>
      </c>
    </row>
    <row r="199" spans="1:51" x14ac:dyDescent="0.2">
      <c r="A199" s="167">
        <f t="shared" si="2"/>
        <v>39330</v>
      </c>
      <c r="B199" s="53">
        <v>800</v>
      </c>
      <c r="C199" s="53">
        <v>1100</v>
      </c>
      <c r="D199" s="53">
        <v>1</v>
      </c>
      <c r="J199" s="53">
        <v>850</v>
      </c>
      <c r="K199" s="53">
        <v>970</v>
      </c>
      <c r="L199" s="53">
        <v>1000</v>
      </c>
      <c r="M199" s="53">
        <v>1400</v>
      </c>
      <c r="N199" s="53">
        <v>1</v>
      </c>
      <c r="S199" s="53">
        <v>1</v>
      </c>
      <c r="T199" s="53">
        <v>1060</v>
      </c>
      <c r="U199" s="53">
        <v>1080</v>
      </c>
    </row>
    <row r="200" spans="1:51" x14ac:dyDescent="0.2">
      <c r="A200" s="167">
        <f t="shared" si="2"/>
        <v>39337</v>
      </c>
      <c r="B200" s="53">
        <v>965</v>
      </c>
      <c r="C200" s="53">
        <v>1150</v>
      </c>
      <c r="F200" s="53">
        <v>1</v>
      </c>
      <c r="J200" s="53">
        <v>990</v>
      </c>
      <c r="K200" s="53">
        <v>1200</v>
      </c>
      <c r="L200" s="53">
        <v>1050</v>
      </c>
      <c r="M200" s="53">
        <v>1050</v>
      </c>
      <c r="N200" s="53">
        <v>1</v>
      </c>
      <c r="T200" s="53">
        <v>1180</v>
      </c>
      <c r="U200" s="53">
        <v>1180</v>
      </c>
      <c r="V200" s="53">
        <v>1000</v>
      </c>
      <c r="W200" s="53">
        <v>1000</v>
      </c>
      <c r="X200" s="53">
        <v>1</v>
      </c>
      <c r="AD200" s="53">
        <v>910</v>
      </c>
      <c r="AE200" s="53">
        <v>910</v>
      </c>
    </row>
    <row r="201" spans="1:51" x14ac:dyDescent="0.2">
      <c r="A201" s="167">
        <f t="shared" ref="A201:A264" si="3">+A200+7</f>
        <v>39344</v>
      </c>
      <c r="V201" s="53">
        <v>950</v>
      </c>
      <c r="W201" s="53">
        <v>950</v>
      </c>
      <c r="Y201" s="53">
        <v>1</v>
      </c>
      <c r="AD201" s="53">
        <v>910</v>
      </c>
      <c r="AE201" s="53">
        <v>910</v>
      </c>
      <c r="AF201" s="53">
        <v>950</v>
      </c>
      <c r="AG201" s="53">
        <v>1250</v>
      </c>
      <c r="AH201" s="53">
        <v>1</v>
      </c>
      <c r="AN201" s="53">
        <v>780</v>
      </c>
      <c r="AO201" s="53">
        <v>860</v>
      </c>
      <c r="AP201" s="53">
        <v>1250</v>
      </c>
      <c r="AQ201" s="53">
        <v>1250</v>
      </c>
      <c r="AT201" s="53">
        <v>1</v>
      </c>
      <c r="AX201" s="53">
        <v>975</v>
      </c>
      <c r="AY201" s="53">
        <v>975</v>
      </c>
    </row>
    <row r="202" spans="1:51" x14ac:dyDescent="0.2">
      <c r="A202" s="167">
        <f t="shared" si="3"/>
        <v>39351</v>
      </c>
    </row>
    <row r="203" spans="1:51" x14ac:dyDescent="0.2">
      <c r="A203" s="167">
        <f t="shared" si="3"/>
        <v>39358</v>
      </c>
    </row>
    <row r="204" spans="1:51" x14ac:dyDescent="0.2">
      <c r="A204" s="167">
        <f t="shared" si="3"/>
        <v>39365</v>
      </c>
    </row>
    <row r="205" spans="1:51" x14ac:dyDescent="0.2">
      <c r="A205" s="167">
        <f t="shared" si="3"/>
        <v>39372</v>
      </c>
    </row>
    <row r="206" spans="1:51" x14ac:dyDescent="0.2">
      <c r="A206" s="167">
        <f t="shared" si="3"/>
        <v>39379</v>
      </c>
    </row>
    <row r="207" spans="1:51" x14ac:dyDescent="0.2">
      <c r="A207" s="167">
        <f t="shared" si="3"/>
        <v>39386</v>
      </c>
      <c r="V207" s="53">
        <v>950</v>
      </c>
      <c r="W207" s="53">
        <v>1125</v>
      </c>
      <c r="AD207" s="53">
        <v>960</v>
      </c>
      <c r="AE207" s="53">
        <v>960</v>
      </c>
      <c r="AF207" s="53">
        <v>950</v>
      </c>
      <c r="AG207" s="53">
        <v>1125</v>
      </c>
      <c r="AH207" s="53">
        <v>1</v>
      </c>
      <c r="AM207" s="53">
        <v>1</v>
      </c>
      <c r="AN207" s="53">
        <v>830</v>
      </c>
      <c r="AO207" s="53">
        <v>900</v>
      </c>
    </row>
    <row r="208" spans="1:51" x14ac:dyDescent="0.2">
      <c r="A208" s="167">
        <f t="shared" si="3"/>
        <v>39393</v>
      </c>
    </row>
    <row r="209" spans="1:61" x14ac:dyDescent="0.2">
      <c r="A209" s="167">
        <f t="shared" si="3"/>
        <v>39400</v>
      </c>
      <c r="B209" s="53">
        <v>900</v>
      </c>
      <c r="C209" s="53">
        <v>1025</v>
      </c>
      <c r="G209" s="53">
        <v>1</v>
      </c>
      <c r="I209" s="53">
        <v>1</v>
      </c>
      <c r="J209" s="53">
        <v>950</v>
      </c>
      <c r="K209" s="53">
        <v>1150</v>
      </c>
    </row>
    <row r="210" spans="1:61" x14ac:dyDescent="0.2">
      <c r="A210" s="167">
        <f t="shared" si="3"/>
        <v>39407</v>
      </c>
      <c r="B210" s="53">
        <v>950</v>
      </c>
      <c r="C210" s="53">
        <v>1200</v>
      </c>
      <c r="D210" s="53">
        <v>1</v>
      </c>
      <c r="J210" s="53">
        <v>800</v>
      </c>
      <c r="K210" s="53">
        <v>935</v>
      </c>
      <c r="V210" s="53">
        <v>950</v>
      </c>
      <c r="W210" s="53">
        <v>1200</v>
      </c>
      <c r="Z210" s="53">
        <v>1</v>
      </c>
      <c r="AD210" s="53">
        <v>1125</v>
      </c>
      <c r="AE210" s="53">
        <v>1240</v>
      </c>
    </row>
    <row r="211" spans="1:61" x14ac:dyDescent="0.2">
      <c r="A211" s="167">
        <f t="shared" si="3"/>
        <v>39414</v>
      </c>
      <c r="B211" s="53">
        <v>900</v>
      </c>
      <c r="C211" s="53">
        <v>1350</v>
      </c>
      <c r="D211" s="53">
        <v>1</v>
      </c>
      <c r="J211" s="53">
        <v>960</v>
      </c>
      <c r="K211" s="53">
        <v>1050</v>
      </c>
    </row>
    <row r="212" spans="1:61" x14ac:dyDescent="0.2">
      <c r="A212" s="167">
        <f t="shared" si="3"/>
        <v>39421</v>
      </c>
      <c r="AZ212" s="53">
        <v>1300</v>
      </c>
      <c r="BA212" s="53">
        <v>1300</v>
      </c>
      <c r="BD212" s="53">
        <v>1</v>
      </c>
      <c r="BH212" s="53">
        <v>840</v>
      </c>
      <c r="BI212" s="53">
        <v>840</v>
      </c>
    </row>
    <row r="213" spans="1:61" x14ac:dyDescent="0.2">
      <c r="A213" s="167">
        <f t="shared" si="3"/>
        <v>39428</v>
      </c>
    </row>
    <row r="214" spans="1:61" x14ac:dyDescent="0.2">
      <c r="A214" s="167">
        <f t="shared" si="3"/>
        <v>39435</v>
      </c>
    </row>
    <row r="215" spans="1:61" x14ac:dyDescent="0.2">
      <c r="A215" s="167">
        <f t="shared" si="3"/>
        <v>39442</v>
      </c>
    </row>
    <row r="216" spans="1:61" x14ac:dyDescent="0.2">
      <c r="A216" s="167">
        <f t="shared" si="3"/>
        <v>39449</v>
      </c>
      <c r="B216" s="53">
        <v>1000</v>
      </c>
      <c r="C216" s="53">
        <v>1350</v>
      </c>
      <c r="D216" s="53">
        <v>1</v>
      </c>
      <c r="I216" s="53">
        <v>1</v>
      </c>
      <c r="J216" s="53">
        <v>900</v>
      </c>
      <c r="K216" s="53">
        <v>1050</v>
      </c>
    </row>
    <row r="217" spans="1:61" x14ac:dyDescent="0.2">
      <c r="A217" s="167">
        <f t="shared" si="3"/>
        <v>39456</v>
      </c>
      <c r="V217" s="53">
        <v>1300</v>
      </c>
      <c r="W217" s="53">
        <v>1300</v>
      </c>
      <c r="Z217" s="53">
        <v>1</v>
      </c>
      <c r="AD217" s="53">
        <v>1010</v>
      </c>
      <c r="AE217" s="53">
        <v>1010</v>
      </c>
      <c r="AF217" s="53">
        <v>1100</v>
      </c>
      <c r="AG217" s="53">
        <v>1400</v>
      </c>
      <c r="AH217" s="53">
        <v>1</v>
      </c>
      <c r="AN217" s="53">
        <v>810</v>
      </c>
      <c r="AO217" s="53">
        <v>970</v>
      </c>
    </row>
    <row r="218" spans="1:61" x14ac:dyDescent="0.2">
      <c r="A218" s="167">
        <f t="shared" si="3"/>
        <v>39463</v>
      </c>
    </row>
    <row r="219" spans="1:61" x14ac:dyDescent="0.2">
      <c r="A219" s="167">
        <f t="shared" si="3"/>
        <v>39470</v>
      </c>
    </row>
    <row r="220" spans="1:61" x14ac:dyDescent="0.2">
      <c r="A220" s="167">
        <f t="shared" si="3"/>
        <v>39477</v>
      </c>
      <c r="B220" s="53">
        <v>1000</v>
      </c>
      <c r="C220" s="53">
        <v>1200</v>
      </c>
      <c r="F220" s="53">
        <v>1</v>
      </c>
      <c r="I220" s="53">
        <v>1</v>
      </c>
      <c r="J220" s="53">
        <v>1040</v>
      </c>
      <c r="K220" s="53">
        <v>1130</v>
      </c>
      <c r="V220" s="53">
        <v>1050</v>
      </c>
      <c r="W220" s="53">
        <v>1050</v>
      </c>
      <c r="Z220" s="53">
        <v>1</v>
      </c>
      <c r="AB220" s="53">
        <v>1</v>
      </c>
      <c r="AD220" s="53">
        <v>1280</v>
      </c>
      <c r="AE220" s="53">
        <v>180</v>
      </c>
    </row>
    <row r="221" spans="1:61" x14ac:dyDescent="0.2">
      <c r="A221" s="167">
        <f t="shared" si="3"/>
        <v>39484</v>
      </c>
      <c r="B221" s="53">
        <v>1100</v>
      </c>
      <c r="C221" s="53">
        <v>1250</v>
      </c>
      <c r="D221" s="53">
        <v>1</v>
      </c>
      <c r="J221" s="53">
        <v>920</v>
      </c>
      <c r="K221" s="53">
        <v>1040</v>
      </c>
    </row>
    <row r="222" spans="1:61" x14ac:dyDescent="0.2">
      <c r="A222" s="167">
        <f t="shared" si="3"/>
        <v>39491</v>
      </c>
    </row>
    <row r="223" spans="1:61" x14ac:dyDescent="0.2">
      <c r="A223" s="167">
        <f t="shared" si="3"/>
        <v>39498</v>
      </c>
      <c r="B223" s="53">
        <v>800</v>
      </c>
      <c r="C223" s="53">
        <v>1200</v>
      </c>
      <c r="D223" s="53">
        <v>1</v>
      </c>
      <c r="I223" s="53">
        <v>1</v>
      </c>
      <c r="J223" s="53">
        <v>950</v>
      </c>
      <c r="K223" s="53">
        <v>1125</v>
      </c>
      <c r="V223" s="53">
        <v>1100</v>
      </c>
      <c r="W223" s="53">
        <v>1100</v>
      </c>
      <c r="Z223" s="53">
        <v>1</v>
      </c>
      <c r="AD223" s="53">
        <v>1260</v>
      </c>
      <c r="AE223" s="53">
        <v>1260</v>
      </c>
    </row>
    <row r="224" spans="1:61" x14ac:dyDescent="0.2">
      <c r="A224" s="167">
        <f t="shared" si="3"/>
        <v>39505</v>
      </c>
      <c r="AZ224" s="53">
        <v>1050</v>
      </c>
      <c r="BA224" s="53">
        <v>1050</v>
      </c>
      <c r="BD224" s="53">
        <v>1</v>
      </c>
      <c r="BF224" s="53">
        <v>1</v>
      </c>
      <c r="BH224" s="53">
        <v>930</v>
      </c>
      <c r="BI224" s="53">
        <v>930</v>
      </c>
    </row>
    <row r="225" spans="1:81" x14ac:dyDescent="0.2">
      <c r="A225" s="167">
        <f t="shared" si="3"/>
        <v>39512</v>
      </c>
      <c r="AZ225" s="53">
        <v>900</v>
      </c>
      <c r="BA225" s="53">
        <v>900</v>
      </c>
      <c r="BD225" s="53">
        <v>1</v>
      </c>
      <c r="BH225" s="53">
        <v>785</v>
      </c>
      <c r="BI225" s="53">
        <v>785</v>
      </c>
    </row>
    <row r="226" spans="1:81" x14ac:dyDescent="0.2">
      <c r="A226" s="167">
        <f t="shared" si="3"/>
        <v>39519</v>
      </c>
      <c r="B226" s="53">
        <v>950</v>
      </c>
      <c r="C226" s="53">
        <v>1175</v>
      </c>
      <c r="D226" s="53">
        <v>1</v>
      </c>
      <c r="I226" s="53">
        <v>1</v>
      </c>
      <c r="J226" s="53">
        <v>950</v>
      </c>
      <c r="K226" s="53">
        <v>1090</v>
      </c>
      <c r="V226" s="53">
        <v>950</v>
      </c>
      <c r="W226" s="53">
        <v>1175</v>
      </c>
      <c r="Z226" s="53">
        <v>1</v>
      </c>
      <c r="AC226" s="53">
        <v>1</v>
      </c>
      <c r="AD226" s="53">
        <v>1160</v>
      </c>
      <c r="AE226" s="53">
        <v>1160</v>
      </c>
    </row>
    <row r="227" spans="1:81" x14ac:dyDescent="0.2">
      <c r="A227" s="167">
        <f t="shared" si="3"/>
        <v>39526</v>
      </c>
      <c r="V227" s="53">
        <v>1175</v>
      </c>
      <c r="W227" s="53">
        <v>1175</v>
      </c>
      <c r="AA227" s="53">
        <v>1</v>
      </c>
      <c r="AB227" s="53">
        <v>1</v>
      </c>
      <c r="AD227" s="53">
        <v>970</v>
      </c>
      <c r="AE227" s="53">
        <v>970</v>
      </c>
    </row>
    <row r="228" spans="1:81" x14ac:dyDescent="0.2">
      <c r="A228" s="167">
        <f t="shared" si="3"/>
        <v>39533</v>
      </c>
      <c r="B228" s="53">
        <v>1050</v>
      </c>
      <c r="C228" s="53">
        <v>1250</v>
      </c>
      <c r="D228" s="53">
        <v>1</v>
      </c>
      <c r="J228" s="53">
        <v>900</v>
      </c>
      <c r="K228" s="53">
        <v>1035</v>
      </c>
      <c r="V228" s="53">
        <v>1100</v>
      </c>
      <c r="W228" s="53">
        <v>1100</v>
      </c>
      <c r="Z228" s="53">
        <v>1</v>
      </c>
      <c r="AC228" s="53">
        <v>1</v>
      </c>
      <c r="AD228" s="53">
        <v>1230</v>
      </c>
      <c r="AE228" s="53">
        <v>1230</v>
      </c>
      <c r="BT228" s="53">
        <v>840</v>
      </c>
      <c r="BU228" s="53">
        <v>1050</v>
      </c>
      <c r="BV228" s="53">
        <v>1</v>
      </c>
      <c r="CB228" s="53">
        <v>725</v>
      </c>
      <c r="CC228" s="53">
        <v>900</v>
      </c>
    </row>
    <row r="229" spans="1:81" x14ac:dyDescent="0.2">
      <c r="A229" s="167">
        <f t="shared" si="3"/>
        <v>39540</v>
      </c>
      <c r="B229" s="53">
        <v>1050</v>
      </c>
      <c r="C229" s="53">
        <v>1225</v>
      </c>
      <c r="D229" s="53">
        <v>1</v>
      </c>
      <c r="J229" s="53">
        <v>1150</v>
      </c>
      <c r="K229" s="53">
        <v>1250</v>
      </c>
      <c r="V229" s="53">
        <v>1100</v>
      </c>
      <c r="W229" s="53">
        <v>1225</v>
      </c>
      <c r="X229" s="53">
        <v>1</v>
      </c>
      <c r="AD229" s="53">
        <v>1075</v>
      </c>
      <c r="AE229" s="53">
        <v>1125</v>
      </c>
    </row>
    <row r="230" spans="1:81" x14ac:dyDescent="0.2">
      <c r="A230" s="167">
        <f t="shared" si="3"/>
        <v>39547</v>
      </c>
      <c r="C230" s="53">
        <v>1100</v>
      </c>
      <c r="D230" s="53">
        <v>1</v>
      </c>
      <c r="J230" s="53">
        <v>975</v>
      </c>
      <c r="K230" s="53">
        <v>1060</v>
      </c>
      <c r="V230" s="53">
        <v>1100</v>
      </c>
      <c r="W230" s="53">
        <v>1250</v>
      </c>
      <c r="X230" s="53">
        <v>1</v>
      </c>
      <c r="AD230" s="53">
        <v>1110</v>
      </c>
      <c r="AE230" s="53">
        <v>1200</v>
      </c>
    </row>
    <row r="231" spans="1:81" x14ac:dyDescent="0.2">
      <c r="A231" s="167">
        <f t="shared" si="3"/>
        <v>39554</v>
      </c>
      <c r="B231" s="53">
        <v>1000</v>
      </c>
      <c r="C231" s="53">
        <v>1150</v>
      </c>
      <c r="D231" s="53">
        <v>1</v>
      </c>
      <c r="J231" s="53">
        <v>925</v>
      </c>
      <c r="K231" s="53">
        <v>1010</v>
      </c>
    </row>
    <row r="232" spans="1:81" x14ac:dyDescent="0.2">
      <c r="A232" s="167">
        <f t="shared" si="3"/>
        <v>39561</v>
      </c>
      <c r="B232" s="53">
        <v>1150</v>
      </c>
      <c r="C232" s="53">
        <v>1150</v>
      </c>
      <c r="E232" s="53">
        <v>1</v>
      </c>
      <c r="J232" s="53">
        <v>1000</v>
      </c>
      <c r="K232" s="53">
        <v>1000</v>
      </c>
    </row>
    <row r="233" spans="1:81" x14ac:dyDescent="0.2">
      <c r="A233" s="167">
        <f t="shared" si="3"/>
        <v>39568</v>
      </c>
      <c r="B233" s="53">
        <v>1050</v>
      </c>
      <c r="C233" s="53">
        <v>1325</v>
      </c>
      <c r="D233" s="53">
        <v>1</v>
      </c>
      <c r="J233" s="53">
        <v>900</v>
      </c>
      <c r="K233" s="53">
        <v>1050</v>
      </c>
    </row>
    <row r="234" spans="1:81" x14ac:dyDescent="0.2">
      <c r="A234" s="167">
        <f t="shared" si="3"/>
        <v>39575</v>
      </c>
      <c r="B234" s="53">
        <v>950</v>
      </c>
      <c r="C234" s="53">
        <v>1100</v>
      </c>
      <c r="D234" s="53">
        <v>1</v>
      </c>
      <c r="J234" s="53">
        <v>960</v>
      </c>
      <c r="K234" s="53">
        <v>1100</v>
      </c>
    </row>
    <row r="235" spans="1:81" x14ac:dyDescent="0.2">
      <c r="A235" s="167">
        <f t="shared" si="3"/>
        <v>39582</v>
      </c>
      <c r="B235" s="53">
        <v>1100</v>
      </c>
      <c r="C235" s="53">
        <v>1300</v>
      </c>
      <c r="F235" s="53">
        <v>1</v>
      </c>
      <c r="J235" s="53">
        <v>1050</v>
      </c>
      <c r="K235" s="53">
        <v>1150</v>
      </c>
    </row>
    <row r="236" spans="1:81" x14ac:dyDescent="0.2">
      <c r="A236" s="167">
        <f t="shared" si="3"/>
        <v>39589</v>
      </c>
      <c r="B236" s="53">
        <v>950</v>
      </c>
      <c r="C236" s="53">
        <v>1250</v>
      </c>
      <c r="D236" s="53">
        <v>1</v>
      </c>
      <c r="J236" s="53">
        <v>1025</v>
      </c>
      <c r="K236" s="53">
        <v>1210</v>
      </c>
    </row>
    <row r="237" spans="1:81" x14ac:dyDescent="0.2">
      <c r="A237" s="167">
        <f t="shared" si="3"/>
        <v>39596</v>
      </c>
      <c r="B237" s="53">
        <v>1025</v>
      </c>
      <c r="C237" s="53">
        <v>1200</v>
      </c>
      <c r="D237" s="53">
        <v>1</v>
      </c>
      <c r="J237" s="53">
        <v>950</v>
      </c>
      <c r="K237" s="53">
        <v>1110</v>
      </c>
    </row>
    <row r="238" spans="1:81" x14ac:dyDescent="0.2">
      <c r="A238" s="167">
        <f t="shared" si="3"/>
        <v>39603</v>
      </c>
      <c r="B238" s="53">
        <v>900</v>
      </c>
      <c r="C238" s="53">
        <v>1185</v>
      </c>
      <c r="D238" s="53">
        <v>1</v>
      </c>
      <c r="J238" s="53">
        <v>1085</v>
      </c>
      <c r="K238" s="53">
        <v>1250</v>
      </c>
    </row>
    <row r="239" spans="1:81" x14ac:dyDescent="0.2">
      <c r="A239" s="167">
        <f t="shared" si="3"/>
        <v>39610</v>
      </c>
      <c r="B239" s="53">
        <v>1000</v>
      </c>
      <c r="C239" s="53">
        <v>1000</v>
      </c>
      <c r="F239" s="53">
        <v>1</v>
      </c>
      <c r="J239" s="53">
        <v>1050</v>
      </c>
      <c r="K239" s="53">
        <v>1050</v>
      </c>
    </row>
    <row r="240" spans="1:81" x14ac:dyDescent="0.2">
      <c r="A240" s="167">
        <f t="shared" si="3"/>
        <v>39617</v>
      </c>
      <c r="V240" s="53">
        <v>1000</v>
      </c>
      <c r="W240" s="53">
        <v>1000</v>
      </c>
      <c r="Z240" s="53">
        <v>1</v>
      </c>
      <c r="AD240" s="53">
        <v>1180</v>
      </c>
      <c r="AE240" s="53">
        <v>1180</v>
      </c>
      <c r="AF240" s="53">
        <v>1200</v>
      </c>
      <c r="AG240" s="53">
        <v>1200</v>
      </c>
      <c r="AJ240" s="53">
        <v>1</v>
      </c>
      <c r="AN240" s="53">
        <v>925</v>
      </c>
      <c r="AO240" s="53">
        <v>925</v>
      </c>
    </row>
    <row r="241" spans="1:71" x14ac:dyDescent="0.2">
      <c r="A241" s="167">
        <f t="shared" si="3"/>
        <v>39624</v>
      </c>
      <c r="B241" s="53">
        <v>950</v>
      </c>
      <c r="C241" s="53">
        <v>950</v>
      </c>
      <c r="F241" s="53">
        <v>1</v>
      </c>
      <c r="I241" s="53">
        <v>1</v>
      </c>
      <c r="J241" s="53">
        <v>1050</v>
      </c>
      <c r="K241" s="53">
        <v>1050</v>
      </c>
    </row>
    <row r="242" spans="1:71" x14ac:dyDescent="0.2">
      <c r="A242" s="167">
        <f t="shared" si="3"/>
        <v>39631</v>
      </c>
      <c r="B242" s="53">
        <v>850</v>
      </c>
      <c r="C242" s="53">
        <v>1250</v>
      </c>
      <c r="D242" s="53">
        <v>1</v>
      </c>
      <c r="J242" s="53">
        <v>870</v>
      </c>
      <c r="K242" s="53">
        <v>1000</v>
      </c>
      <c r="L242" s="53">
        <v>850</v>
      </c>
      <c r="M242" s="53">
        <v>950</v>
      </c>
      <c r="P242" s="53">
        <v>1</v>
      </c>
      <c r="T242" s="53">
        <v>1060</v>
      </c>
      <c r="U242" s="53">
        <v>1075</v>
      </c>
      <c r="V242" s="53">
        <v>950</v>
      </c>
      <c r="W242" s="53">
        <v>1150</v>
      </c>
      <c r="X242" s="53">
        <v>1</v>
      </c>
      <c r="AC242" s="53">
        <v>1</v>
      </c>
      <c r="AD242" s="53">
        <v>1225</v>
      </c>
      <c r="AE242" s="53">
        <v>1275</v>
      </c>
    </row>
    <row r="243" spans="1:71" x14ac:dyDescent="0.2">
      <c r="A243" s="167">
        <f t="shared" si="3"/>
        <v>39638</v>
      </c>
    </row>
    <row r="244" spans="1:71" x14ac:dyDescent="0.2">
      <c r="A244" s="167">
        <f t="shared" si="3"/>
        <v>39645</v>
      </c>
      <c r="V244" s="53">
        <v>1100</v>
      </c>
      <c r="W244" s="53">
        <v>1100</v>
      </c>
      <c r="AA244" s="53">
        <v>1</v>
      </c>
      <c r="AB244" s="53">
        <v>1</v>
      </c>
      <c r="AD244" s="53">
        <v>1150</v>
      </c>
      <c r="AE244" s="53">
        <v>1150</v>
      </c>
    </row>
    <row r="245" spans="1:71" x14ac:dyDescent="0.2">
      <c r="A245" s="167">
        <f t="shared" si="3"/>
        <v>39652</v>
      </c>
      <c r="B245" s="53">
        <v>900</v>
      </c>
      <c r="C245" s="53">
        <v>1200</v>
      </c>
      <c r="D245" s="53">
        <v>1</v>
      </c>
      <c r="J245" s="53">
        <v>1000</v>
      </c>
      <c r="K245" s="53">
        <v>1130</v>
      </c>
      <c r="V245" s="53">
        <v>1225</v>
      </c>
      <c r="W245" s="53">
        <v>1225</v>
      </c>
      <c r="Z245" s="53">
        <v>1</v>
      </c>
      <c r="AD245" s="53">
        <v>1225</v>
      </c>
      <c r="AE245" s="53">
        <v>1225</v>
      </c>
    </row>
    <row r="246" spans="1:71" x14ac:dyDescent="0.2">
      <c r="A246" s="167">
        <f t="shared" si="3"/>
        <v>39659</v>
      </c>
    </row>
    <row r="247" spans="1:71" x14ac:dyDescent="0.2">
      <c r="A247" s="167">
        <f t="shared" si="3"/>
        <v>39666</v>
      </c>
      <c r="B247" s="53">
        <v>1050</v>
      </c>
      <c r="C247" s="53">
        <v>1125</v>
      </c>
      <c r="D247" s="53">
        <v>1</v>
      </c>
      <c r="J247" s="53">
        <v>975</v>
      </c>
      <c r="K247" s="53">
        <v>1125</v>
      </c>
    </row>
    <row r="248" spans="1:71" x14ac:dyDescent="0.2">
      <c r="A248" s="167">
        <f t="shared" si="3"/>
        <v>39673</v>
      </c>
      <c r="B248" s="53">
        <v>950</v>
      </c>
      <c r="C248" s="53">
        <v>1050</v>
      </c>
      <c r="D248" s="53">
        <v>1</v>
      </c>
      <c r="J248" s="53">
        <v>900</v>
      </c>
      <c r="K248" s="53">
        <v>1025</v>
      </c>
      <c r="V248" s="53">
        <v>1075</v>
      </c>
      <c r="W248" s="53">
        <v>1150</v>
      </c>
      <c r="X248" s="53">
        <v>1</v>
      </c>
      <c r="AC248" s="53">
        <v>1</v>
      </c>
      <c r="AD248" s="53">
        <v>1525</v>
      </c>
      <c r="AE248" s="53">
        <v>1525</v>
      </c>
    </row>
    <row r="249" spans="1:71" x14ac:dyDescent="0.2">
      <c r="A249" s="167">
        <f t="shared" si="3"/>
        <v>39680</v>
      </c>
      <c r="B249" s="53">
        <v>1040</v>
      </c>
      <c r="C249" s="53">
        <v>1200</v>
      </c>
      <c r="F249" s="53">
        <v>1</v>
      </c>
      <c r="J249" s="53">
        <v>950</v>
      </c>
      <c r="K249" s="53">
        <v>1020</v>
      </c>
      <c r="AF249" s="53">
        <v>1200</v>
      </c>
      <c r="AG249" s="53">
        <v>1200</v>
      </c>
      <c r="AK249" s="53">
        <v>1</v>
      </c>
      <c r="AN249" s="53">
        <v>1310</v>
      </c>
      <c r="AO249" s="53">
        <v>1310</v>
      </c>
    </row>
    <row r="250" spans="1:71" x14ac:dyDescent="0.2">
      <c r="A250" s="167">
        <f t="shared" si="3"/>
        <v>39687</v>
      </c>
      <c r="B250" s="53">
        <v>980</v>
      </c>
      <c r="C250" s="53">
        <v>1300</v>
      </c>
      <c r="D250" s="53">
        <v>1</v>
      </c>
      <c r="J250" s="53">
        <v>920</v>
      </c>
      <c r="K250" s="53">
        <v>1100</v>
      </c>
      <c r="L250" s="53">
        <v>980</v>
      </c>
      <c r="M250" s="53">
        <v>1300</v>
      </c>
      <c r="P250" s="53">
        <v>1</v>
      </c>
      <c r="S250" s="53">
        <v>1</v>
      </c>
      <c r="T250" s="53">
        <v>1030</v>
      </c>
      <c r="U250" s="53">
        <v>1280</v>
      </c>
    </row>
    <row r="251" spans="1:71" x14ac:dyDescent="0.2">
      <c r="A251" s="167">
        <f t="shared" si="3"/>
        <v>39694</v>
      </c>
    </row>
    <row r="252" spans="1:71" x14ac:dyDescent="0.2">
      <c r="A252" s="167">
        <f t="shared" si="3"/>
        <v>39701</v>
      </c>
      <c r="B252" s="53">
        <v>925</v>
      </c>
      <c r="C252" s="53">
        <v>1275</v>
      </c>
      <c r="F252" s="53">
        <v>1</v>
      </c>
      <c r="J252" s="53">
        <v>925</v>
      </c>
      <c r="K252" s="53">
        <v>1020</v>
      </c>
      <c r="L252" s="53">
        <v>925</v>
      </c>
      <c r="M252" s="53">
        <v>1275</v>
      </c>
      <c r="N252" s="53">
        <v>1</v>
      </c>
      <c r="T252" s="53">
        <v>1050</v>
      </c>
      <c r="U252" s="53">
        <v>1150</v>
      </c>
    </row>
    <row r="253" spans="1:71" x14ac:dyDescent="0.2">
      <c r="A253" s="167">
        <f t="shared" si="3"/>
        <v>39708</v>
      </c>
      <c r="B253" s="53">
        <v>1000</v>
      </c>
      <c r="C253" s="53">
        <v>1350</v>
      </c>
      <c r="D253" s="53">
        <v>1</v>
      </c>
      <c r="J253" s="53">
        <v>970</v>
      </c>
      <c r="K253" s="53">
        <v>1025</v>
      </c>
      <c r="BJ253" s="53">
        <v>1100</v>
      </c>
      <c r="BK253" s="53">
        <v>1175</v>
      </c>
      <c r="BL253" s="53">
        <v>1</v>
      </c>
      <c r="BR253" s="53">
        <v>800</v>
      </c>
      <c r="BS253" s="53">
        <v>850</v>
      </c>
    </row>
    <row r="254" spans="1:71" x14ac:dyDescent="0.2">
      <c r="A254" s="167">
        <f t="shared" si="3"/>
        <v>39715</v>
      </c>
      <c r="B254" s="53">
        <v>980</v>
      </c>
      <c r="C254" s="53">
        <v>1100</v>
      </c>
      <c r="D254" s="53">
        <v>1</v>
      </c>
      <c r="I254" s="53">
        <v>1</v>
      </c>
      <c r="J254" s="53">
        <v>960</v>
      </c>
      <c r="K254" s="53">
        <v>1110</v>
      </c>
      <c r="AF254" s="53">
        <v>950</v>
      </c>
      <c r="AG254" s="53">
        <v>1150</v>
      </c>
      <c r="AI254" s="53">
        <v>1</v>
      </c>
      <c r="AN254" s="53">
        <v>750</v>
      </c>
      <c r="AO254" s="53">
        <v>810</v>
      </c>
    </row>
    <row r="255" spans="1:71" x14ac:dyDescent="0.2">
      <c r="A255" s="167">
        <f t="shared" si="3"/>
        <v>39722</v>
      </c>
    </row>
    <row r="256" spans="1:71" x14ac:dyDescent="0.2">
      <c r="A256" s="167">
        <f t="shared" si="3"/>
        <v>39729</v>
      </c>
      <c r="B256" s="53">
        <v>810</v>
      </c>
      <c r="C256" s="53">
        <v>1425</v>
      </c>
      <c r="D256" s="53">
        <v>1</v>
      </c>
      <c r="J256" s="53">
        <v>975</v>
      </c>
      <c r="K256" s="53">
        <v>1100</v>
      </c>
    </row>
    <row r="257" spans="1:41" x14ac:dyDescent="0.2">
      <c r="A257" s="167">
        <f t="shared" si="3"/>
        <v>39736</v>
      </c>
      <c r="B257" s="53">
        <v>750</v>
      </c>
      <c r="C257" s="53">
        <v>1100</v>
      </c>
      <c r="D257" s="53">
        <v>1</v>
      </c>
      <c r="J257" s="53">
        <v>750</v>
      </c>
      <c r="K257" s="53">
        <v>850</v>
      </c>
      <c r="L257" s="53">
        <v>750</v>
      </c>
      <c r="M257" s="53">
        <v>1100</v>
      </c>
      <c r="O257" s="53">
        <v>1</v>
      </c>
      <c r="T257" s="53">
        <v>985</v>
      </c>
      <c r="U257" s="53">
        <v>1000</v>
      </c>
    </row>
    <row r="258" spans="1:41" x14ac:dyDescent="0.2">
      <c r="A258" s="167">
        <f t="shared" si="3"/>
        <v>39743</v>
      </c>
    </row>
    <row r="259" spans="1:41" x14ac:dyDescent="0.2">
      <c r="A259" s="167">
        <f t="shared" si="3"/>
        <v>39750</v>
      </c>
    </row>
    <row r="260" spans="1:41" x14ac:dyDescent="0.2">
      <c r="A260" s="167">
        <f t="shared" si="3"/>
        <v>39757</v>
      </c>
    </row>
    <row r="261" spans="1:41" x14ac:dyDescent="0.2">
      <c r="A261" s="167">
        <f t="shared" si="3"/>
        <v>39764</v>
      </c>
      <c r="AF261" s="53">
        <v>1300</v>
      </c>
      <c r="AG261" s="53">
        <v>1300</v>
      </c>
      <c r="AJ261" s="53">
        <v>1</v>
      </c>
      <c r="AN261" s="53">
        <v>900</v>
      </c>
      <c r="AO261" s="53">
        <v>900</v>
      </c>
    </row>
    <row r="262" spans="1:41" x14ac:dyDescent="0.2">
      <c r="A262" s="167">
        <f t="shared" si="3"/>
        <v>39771</v>
      </c>
      <c r="B262" s="53">
        <v>1050</v>
      </c>
      <c r="C262" s="53">
        <v>1385</v>
      </c>
      <c r="D262" s="53">
        <v>1</v>
      </c>
      <c r="J262" s="53">
        <v>950</v>
      </c>
      <c r="K262" s="53">
        <v>1010</v>
      </c>
      <c r="V262" s="53">
        <v>1200</v>
      </c>
      <c r="W262" s="53">
        <v>1400</v>
      </c>
      <c r="X262" s="53">
        <v>1</v>
      </c>
      <c r="AF262" s="53">
        <v>1100</v>
      </c>
      <c r="AG262" s="53">
        <v>1200</v>
      </c>
    </row>
    <row r="263" spans="1:41" x14ac:dyDescent="0.2">
      <c r="A263" s="167">
        <f t="shared" si="3"/>
        <v>39778</v>
      </c>
    </row>
    <row r="264" spans="1:41" x14ac:dyDescent="0.2">
      <c r="A264" s="167">
        <f t="shared" si="3"/>
        <v>39785</v>
      </c>
      <c r="V264" s="53">
        <v>1000</v>
      </c>
      <c r="W264" s="53">
        <v>1350</v>
      </c>
      <c r="X264" s="53">
        <v>1</v>
      </c>
      <c r="AF264" s="53">
        <v>800</v>
      </c>
      <c r="AG264" s="53">
        <v>950</v>
      </c>
    </row>
    <row r="265" spans="1:41" x14ac:dyDescent="0.2">
      <c r="A265" s="167">
        <f t="shared" ref="A265:A328" si="4">+A264+7</f>
        <v>39792</v>
      </c>
      <c r="AF265" s="53">
        <v>1025</v>
      </c>
      <c r="AG265" s="53">
        <v>1200</v>
      </c>
      <c r="AH265" s="53">
        <v>1</v>
      </c>
      <c r="AN265" s="53">
        <v>700</v>
      </c>
      <c r="AO265" s="53">
        <v>770</v>
      </c>
    </row>
    <row r="266" spans="1:41" x14ac:dyDescent="0.2">
      <c r="A266" s="167">
        <f t="shared" si="4"/>
        <v>39799</v>
      </c>
    </row>
    <row r="267" spans="1:41" x14ac:dyDescent="0.2">
      <c r="A267" s="167">
        <f t="shared" si="4"/>
        <v>39806</v>
      </c>
    </row>
    <row r="268" spans="1:41" x14ac:dyDescent="0.2">
      <c r="A268" s="167">
        <f t="shared" si="4"/>
        <v>39813</v>
      </c>
    </row>
    <row r="269" spans="1:41" x14ac:dyDescent="0.2">
      <c r="A269" s="167">
        <f t="shared" si="4"/>
        <v>39820</v>
      </c>
    </row>
    <row r="270" spans="1:41" x14ac:dyDescent="0.2">
      <c r="A270" s="167">
        <f t="shared" si="4"/>
        <v>39827</v>
      </c>
      <c r="V270" s="53">
        <v>1150</v>
      </c>
      <c r="W270" s="53">
        <v>1150</v>
      </c>
      <c r="Z270" s="53">
        <v>1</v>
      </c>
      <c r="AD270" s="53">
        <v>960</v>
      </c>
      <c r="AE270" s="53">
        <v>960</v>
      </c>
    </row>
    <row r="271" spans="1:41" x14ac:dyDescent="0.2">
      <c r="A271" s="167">
        <f t="shared" si="4"/>
        <v>39834</v>
      </c>
    </row>
    <row r="272" spans="1:41" x14ac:dyDescent="0.2">
      <c r="A272" s="167">
        <f t="shared" si="4"/>
        <v>39841</v>
      </c>
    </row>
    <row r="273" spans="1:91" x14ac:dyDescent="0.2">
      <c r="A273" s="167">
        <f t="shared" si="4"/>
        <v>39848</v>
      </c>
    </row>
    <row r="274" spans="1:91" x14ac:dyDescent="0.2">
      <c r="A274" s="167">
        <f t="shared" si="4"/>
        <v>39855</v>
      </c>
      <c r="AF274" s="53">
        <v>900</v>
      </c>
      <c r="AG274" s="53">
        <v>1200</v>
      </c>
      <c r="AI274" s="53">
        <v>1</v>
      </c>
      <c r="AN274" s="53">
        <v>725</v>
      </c>
      <c r="AO274" s="53">
        <v>810</v>
      </c>
    </row>
    <row r="275" spans="1:91" x14ac:dyDescent="0.2">
      <c r="A275" s="167">
        <f t="shared" si="4"/>
        <v>39862</v>
      </c>
      <c r="AZ275" s="53">
        <v>1200</v>
      </c>
      <c r="BA275" s="53">
        <v>1250</v>
      </c>
      <c r="BD275" s="53">
        <v>1</v>
      </c>
      <c r="BH275" s="53">
        <v>725</v>
      </c>
      <c r="BI275" s="53">
        <v>750</v>
      </c>
    </row>
    <row r="276" spans="1:91" x14ac:dyDescent="0.2">
      <c r="A276" s="167">
        <f t="shared" si="4"/>
        <v>39869</v>
      </c>
    </row>
    <row r="277" spans="1:91" x14ac:dyDescent="0.2">
      <c r="A277" s="167">
        <f t="shared" si="4"/>
        <v>39876</v>
      </c>
      <c r="B277" s="53">
        <v>900</v>
      </c>
      <c r="C277" s="53">
        <v>1250</v>
      </c>
      <c r="D277" s="53">
        <v>1</v>
      </c>
      <c r="J277" s="53">
        <v>975</v>
      </c>
      <c r="K277" s="53">
        <v>1050</v>
      </c>
      <c r="AF277" s="53">
        <v>1200</v>
      </c>
      <c r="AG277" s="53">
        <v>1200</v>
      </c>
      <c r="AH277" s="53">
        <v>1</v>
      </c>
      <c r="AN277" s="53">
        <v>900</v>
      </c>
      <c r="AO277" s="53">
        <v>900</v>
      </c>
    </row>
    <row r="278" spans="1:91" x14ac:dyDescent="0.2">
      <c r="A278" s="167">
        <f t="shared" si="4"/>
        <v>39883</v>
      </c>
      <c r="B278" s="53">
        <v>950</v>
      </c>
      <c r="C278" s="53">
        <v>1150</v>
      </c>
      <c r="D278" s="53">
        <v>1</v>
      </c>
      <c r="J278" s="53">
        <v>860</v>
      </c>
      <c r="K278" s="53">
        <v>950</v>
      </c>
    </row>
    <row r="279" spans="1:91" x14ac:dyDescent="0.2">
      <c r="A279" s="167">
        <f t="shared" si="4"/>
        <v>39890</v>
      </c>
    </row>
    <row r="280" spans="1:91" x14ac:dyDescent="0.2">
      <c r="A280" s="167">
        <f t="shared" si="4"/>
        <v>39897</v>
      </c>
      <c r="B280" s="53">
        <v>1000</v>
      </c>
      <c r="C280" s="53">
        <v>1000</v>
      </c>
      <c r="E280" s="53">
        <v>1</v>
      </c>
      <c r="J280" s="53">
        <v>1000</v>
      </c>
      <c r="K280" s="53">
        <v>1000</v>
      </c>
    </row>
    <row r="281" spans="1:91" x14ac:dyDescent="0.2">
      <c r="A281" s="167">
        <f t="shared" si="4"/>
        <v>39904</v>
      </c>
    </row>
    <row r="282" spans="1:91" x14ac:dyDescent="0.2">
      <c r="A282" s="167">
        <f t="shared" si="4"/>
        <v>39911</v>
      </c>
    </row>
    <row r="283" spans="1:91" x14ac:dyDescent="0.2">
      <c r="A283" s="167">
        <f t="shared" si="4"/>
        <v>39918</v>
      </c>
    </row>
    <row r="284" spans="1:91" x14ac:dyDescent="0.2">
      <c r="A284" s="167">
        <f t="shared" si="4"/>
        <v>39925</v>
      </c>
      <c r="B284" s="53">
        <v>935</v>
      </c>
      <c r="C284" s="53">
        <v>935</v>
      </c>
      <c r="F284" s="53">
        <v>1</v>
      </c>
      <c r="J284" s="53">
        <v>980</v>
      </c>
      <c r="K284" s="53">
        <v>980</v>
      </c>
      <c r="AF284" s="53">
        <v>890</v>
      </c>
      <c r="AG284" s="53">
        <v>1100</v>
      </c>
      <c r="AJ284" s="53">
        <v>1</v>
      </c>
      <c r="AN284" s="53">
        <v>700</v>
      </c>
      <c r="AO284" s="53">
        <v>750</v>
      </c>
      <c r="CD284" s="53">
        <v>850</v>
      </c>
      <c r="CE284" s="53">
        <v>900</v>
      </c>
      <c r="CF284" s="53">
        <v>1</v>
      </c>
      <c r="CL284" s="53">
        <v>595</v>
      </c>
      <c r="CM284" s="53">
        <v>595</v>
      </c>
    </row>
    <row r="285" spans="1:91" x14ac:dyDescent="0.2">
      <c r="A285" s="167">
        <f t="shared" si="4"/>
        <v>39932</v>
      </c>
      <c r="B285" s="53">
        <v>800</v>
      </c>
      <c r="C285" s="53">
        <v>1125</v>
      </c>
      <c r="D285" s="53">
        <v>1</v>
      </c>
      <c r="J285" s="53">
        <v>990</v>
      </c>
      <c r="K285" s="53">
        <v>1100</v>
      </c>
      <c r="L285" s="53">
        <v>1100</v>
      </c>
      <c r="M285" s="53">
        <v>1100</v>
      </c>
      <c r="P285" s="53">
        <v>1</v>
      </c>
      <c r="T285" s="53">
        <v>1200</v>
      </c>
      <c r="U285" s="53">
        <v>1200</v>
      </c>
    </row>
    <row r="286" spans="1:91" x14ac:dyDescent="0.2">
      <c r="A286" s="167">
        <f t="shared" si="4"/>
        <v>39939</v>
      </c>
    </row>
    <row r="287" spans="1:91" x14ac:dyDescent="0.2">
      <c r="A287" s="167">
        <f t="shared" si="4"/>
        <v>39946</v>
      </c>
      <c r="AF287" s="53">
        <v>825</v>
      </c>
      <c r="AG287" s="53">
        <v>1100</v>
      </c>
      <c r="AI287" s="53">
        <v>1</v>
      </c>
      <c r="AN287" s="53">
        <v>680</v>
      </c>
      <c r="AO287" s="53">
        <v>860</v>
      </c>
      <c r="AP287" s="53">
        <v>1100</v>
      </c>
      <c r="AQ287" s="53">
        <v>1100</v>
      </c>
      <c r="AS287" s="53">
        <v>1</v>
      </c>
      <c r="AX287" s="53">
        <v>880</v>
      </c>
      <c r="AY287" s="53">
        <v>880</v>
      </c>
    </row>
    <row r="288" spans="1:91" x14ac:dyDescent="0.2">
      <c r="A288" s="167">
        <f t="shared" si="4"/>
        <v>39953</v>
      </c>
      <c r="B288" s="53">
        <v>975</v>
      </c>
      <c r="C288" s="53">
        <v>1260</v>
      </c>
      <c r="F288" s="53">
        <v>1</v>
      </c>
      <c r="J288" s="53">
        <v>800</v>
      </c>
      <c r="K288" s="53">
        <v>950</v>
      </c>
      <c r="AZ288" s="53">
        <v>1000</v>
      </c>
      <c r="BA288" s="53">
        <v>1000</v>
      </c>
      <c r="BD288" s="53">
        <v>1</v>
      </c>
      <c r="BH288" s="53">
        <v>825</v>
      </c>
      <c r="BI288" s="53">
        <v>825</v>
      </c>
    </row>
    <row r="289" spans="1:51" x14ac:dyDescent="0.2">
      <c r="A289" s="167">
        <f t="shared" si="4"/>
        <v>39960</v>
      </c>
    </row>
    <row r="290" spans="1:51" x14ac:dyDescent="0.2">
      <c r="A290" s="167">
        <f t="shared" si="4"/>
        <v>39967</v>
      </c>
      <c r="B290" s="53">
        <v>1100</v>
      </c>
      <c r="C290" s="53">
        <v>1400</v>
      </c>
      <c r="F290" s="53">
        <v>1</v>
      </c>
      <c r="J290" s="53">
        <v>1075</v>
      </c>
      <c r="K290" s="53">
        <v>1200</v>
      </c>
      <c r="L290" s="53">
        <v>850</v>
      </c>
      <c r="M290" s="53">
        <v>1100</v>
      </c>
      <c r="P290" s="53">
        <v>1</v>
      </c>
      <c r="T290" s="53">
        <v>750</v>
      </c>
      <c r="U290" s="53">
        <v>760</v>
      </c>
      <c r="V290" s="53">
        <v>1250</v>
      </c>
      <c r="W290" s="53">
        <v>1250</v>
      </c>
      <c r="Z290" s="53">
        <v>1</v>
      </c>
      <c r="AD290" s="53">
        <v>1010</v>
      </c>
      <c r="AE290" s="53">
        <v>1010</v>
      </c>
    </row>
    <row r="291" spans="1:51" x14ac:dyDescent="0.2">
      <c r="A291" s="167">
        <f t="shared" si="4"/>
        <v>39974</v>
      </c>
      <c r="B291" s="53">
        <v>1000</v>
      </c>
      <c r="C291" s="53">
        <v>1150</v>
      </c>
      <c r="E291" s="53">
        <v>1</v>
      </c>
      <c r="J291" s="53">
        <v>690</v>
      </c>
      <c r="K291" s="53">
        <v>880</v>
      </c>
      <c r="V291" s="53">
        <v>900</v>
      </c>
      <c r="W291" s="53">
        <v>900</v>
      </c>
      <c r="Y291" s="53">
        <v>1</v>
      </c>
      <c r="AD291" s="53">
        <v>900</v>
      </c>
      <c r="AE291" s="53">
        <v>900</v>
      </c>
    </row>
    <row r="292" spans="1:51" x14ac:dyDescent="0.2">
      <c r="A292" s="167">
        <f t="shared" si="4"/>
        <v>39981</v>
      </c>
      <c r="V292" s="53">
        <v>1085</v>
      </c>
      <c r="W292" s="53">
        <v>1085</v>
      </c>
      <c r="Z292" s="53">
        <v>1</v>
      </c>
      <c r="AD292" s="53">
        <v>1160</v>
      </c>
      <c r="AE292" s="53">
        <v>1160</v>
      </c>
    </row>
    <row r="293" spans="1:51" x14ac:dyDescent="0.2">
      <c r="A293" s="167">
        <f t="shared" si="4"/>
        <v>39988</v>
      </c>
      <c r="Y293" s="53">
        <v>1</v>
      </c>
      <c r="AD293" s="53">
        <v>1135</v>
      </c>
      <c r="AE293" s="53">
        <v>1135</v>
      </c>
    </row>
    <row r="294" spans="1:51" x14ac:dyDescent="0.2">
      <c r="A294" s="167">
        <f t="shared" si="4"/>
        <v>39995</v>
      </c>
      <c r="B294" s="53">
        <v>850</v>
      </c>
      <c r="C294" s="53">
        <v>950</v>
      </c>
      <c r="G294" s="53">
        <v>1</v>
      </c>
      <c r="H294" s="53">
        <v>1</v>
      </c>
      <c r="J294" s="53">
        <v>1225</v>
      </c>
      <c r="K294" s="53">
        <v>1225</v>
      </c>
      <c r="L294" s="53">
        <v>850</v>
      </c>
      <c r="M294" s="53">
        <v>1100</v>
      </c>
      <c r="P294" s="53">
        <v>1</v>
      </c>
      <c r="T294" s="53">
        <v>950</v>
      </c>
      <c r="U294" s="53">
        <v>1050</v>
      </c>
    </row>
    <row r="295" spans="1:51" x14ac:dyDescent="0.2">
      <c r="A295" s="167">
        <f t="shared" si="4"/>
        <v>40002</v>
      </c>
      <c r="B295" s="53">
        <v>1100</v>
      </c>
      <c r="C295" s="53">
        <v>1100</v>
      </c>
      <c r="D295" s="53">
        <v>1</v>
      </c>
      <c r="J295" s="53">
        <v>850</v>
      </c>
      <c r="K295" s="53">
        <v>850</v>
      </c>
    </row>
    <row r="296" spans="1:51" x14ac:dyDescent="0.2">
      <c r="A296" s="167">
        <f t="shared" si="4"/>
        <v>40009</v>
      </c>
    </row>
    <row r="297" spans="1:51" x14ac:dyDescent="0.2">
      <c r="A297" s="167">
        <f t="shared" si="4"/>
        <v>40016</v>
      </c>
      <c r="B297" s="53">
        <v>950</v>
      </c>
      <c r="C297" s="53">
        <v>1175</v>
      </c>
      <c r="E297" s="53">
        <v>1</v>
      </c>
      <c r="J297" s="53">
        <v>820</v>
      </c>
      <c r="K297" s="53">
        <v>840</v>
      </c>
    </row>
    <row r="298" spans="1:51" x14ac:dyDescent="0.2">
      <c r="A298" s="167">
        <f t="shared" si="4"/>
        <v>40023</v>
      </c>
      <c r="B298" s="53">
        <v>800</v>
      </c>
      <c r="C298" s="53">
        <v>1220</v>
      </c>
      <c r="F298" s="53">
        <v>1</v>
      </c>
      <c r="J298" s="53">
        <v>900</v>
      </c>
      <c r="K298" s="53">
        <v>970</v>
      </c>
      <c r="L298" s="53">
        <v>725</v>
      </c>
      <c r="M298" s="53">
        <v>890</v>
      </c>
      <c r="O298" s="53">
        <v>1</v>
      </c>
      <c r="T298" s="53">
        <v>820</v>
      </c>
      <c r="U298" s="53">
        <v>820</v>
      </c>
    </row>
    <row r="299" spans="1:51" x14ac:dyDescent="0.2">
      <c r="A299" s="167">
        <f t="shared" si="4"/>
        <v>40030</v>
      </c>
      <c r="B299" s="53">
        <v>800</v>
      </c>
      <c r="C299" s="53">
        <v>1040</v>
      </c>
      <c r="D299" s="53">
        <v>1</v>
      </c>
      <c r="J299" s="53">
        <v>930</v>
      </c>
      <c r="K299" s="53">
        <v>1075</v>
      </c>
    </row>
    <row r="300" spans="1:51" x14ac:dyDescent="0.2">
      <c r="A300" s="167">
        <f t="shared" si="4"/>
        <v>40037</v>
      </c>
      <c r="B300" s="53">
        <v>1000</v>
      </c>
      <c r="C300" s="53">
        <v>1200</v>
      </c>
      <c r="D300" s="53">
        <v>1</v>
      </c>
      <c r="I300" s="53">
        <v>1</v>
      </c>
      <c r="J300" s="53">
        <v>1000</v>
      </c>
      <c r="K300" s="53">
        <v>1260</v>
      </c>
    </row>
    <row r="301" spans="1:51" x14ac:dyDescent="0.2">
      <c r="A301" s="167">
        <f t="shared" si="4"/>
        <v>40044</v>
      </c>
      <c r="B301" s="53">
        <v>900</v>
      </c>
      <c r="C301" s="53">
        <v>1100</v>
      </c>
      <c r="G301" s="53">
        <v>1</v>
      </c>
      <c r="I301" s="53">
        <v>1</v>
      </c>
      <c r="J301" s="53">
        <v>1200</v>
      </c>
      <c r="K301" s="53">
        <v>1290</v>
      </c>
    </row>
    <row r="302" spans="1:51" x14ac:dyDescent="0.2">
      <c r="A302" s="167">
        <f t="shared" si="4"/>
        <v>40051</v>
      </c>
      <c r="B302" s="53">
        <v>850</v>
      </c>
      <c r="C302" s="53">
        <v>1100</v>
      </c>
      <c r="F302" s="53">
        <v>1</v>
      </c>
      <c r="J302" s="53">
        <v>950</v>
      </c>
      <c r="K302" s="53">
        <v>995</v>
      </c>
      <c r="L302" s="53">
        <v>800</v>
      </c>
      <c r="M302" s="53">
        <v>800</v>
      </c>
      <c r="Q302" s="53">
        <v>1</v>
      </c>
      <c r="T302" s="53">
        <v>1150</v>
      </c>
      <c r="U302" s="53">
        <v>1150</v>
      </c>
    </row>
    <row r="303" spans="1:51" x14ac:dyDescent="0.2">
      <c r="A303" s="167">
        <f t="shared" si="4"/>
        <v>40058</v>
      </c>
      <c r="B303" s="53">
        <v>1050</v>
      </c>
      <c r="C303" s="53">
        <v>1300</v>
      </c>
      <c r="D303" s="53">
        <v>1</v>
      </c>
      <c r="I303" s="53">
        <v>1</v>
      </c>
      <c r="J303" s="53">
        <v>1000</v>
      </c>
      <c r="K303" s="53">
        <v>1225</v>
      </c>
      <c r="AF303" s="53">
        <v>1150</v>
      </c>
      <c r="AG303" s="53">
        <v>1150</v>
      </c>
      <c r="AJ303" s="53">
        <v>1</v>
      </c>
      <c r="AN303" s="53">
        <v>950</v>
      </c>
      <c r="AO303" s="53">
        <v>950</v>
      </c>
      <c r="AP303" s="53">
        <v>850</v>
      </c>
      <c r="AQ303" s="53">
        <v>1250</v>
      </c>
      <c r="AR303" s="53">
        <v>1</v>
      </c>
      <c r="AX303" s="53">
        <v>875</v>
      </c>
      <c r="AY303" s="53">
        <v>1000</v>
      </c>
    </row>
    <row r="304" spans="1:51" x14ac:dyDescent="0.2">
      <c r="A304" s="167">
        <f t="shared" si="4"/>
        <v>40065</v>
      </c>
      <c r="B304" s="53">
        <v>900</v>
      </c>
      <c r="C304" s="53">
        <v>1400</v>
      </c>
      <c r="E304" s="53">
        <v>1</v>
      </c>
      <c r="J304" s="53">
        <v>860</v>
      </c>
      <c r="K304" s="53">
        <v>950</v>
      </c>
    </row>
    <row r="305" spans="1:101" x14ac:dyDescent="0.2">
      <c r="A305" s="167">
        <f t="shared" si="4"/>
        <v>40072</v>
      </c>
      <c r="B305" s="53">
        <v>950</v>
      </c>
      <c r="C305" s="53">
        <v>1350</v>
      </c>
      <c r="G305" s="53">
        <v>1</v>
      </c>
      <c r="H305" s="53">
        <v>1</v>
      </c>
      <c r="J305" s="53">
        <v>1000</v>
      </c>
      <c r="K305" s="53">
        <v>1130</v>
      </c>
      <c r="L305" s="53">
        <v>800</v>
      </c>
      <c r="M305" s="53">
        <v>1200</v>
      </c>
      <c r="P305" s="53">
        <v>1</v>
      </c>
      <c r="T305" s="53">
        <v>930</v>
      </c>
      <c r="U305" s="53">
        <v>1080</v>
      </c>
    </row>
    <row r="306" spans="1:101" x14ac:dyDescent="0.2">
      <c r="A306" s="167">
        <f t="shared" si="4"/>
        <v>40079</v>
      </c>
      <c r="V306" s="53">
        <v>860</v>
      </c>
      <c r="W306" s="53">
        <v>860</v>
      </c>
      <c r="Z306" s="53">
        <v>1</v>
      </c>
      <c r="AD306" s="53">
        <v>930</v>
      </c>
      <c r="AE306" s="53">
        <v>930</v>
      </c>
    </row>
    <row r="307" spans="1:101" x14ac:dyDescent="0.2">
      <c r="A307" s="167">
        <f t="shared" si="4"/>
        <v>40086</v>
      </c>
    </row>
    <row r="308" spans="1:101" x14ac:dyDescent="0.2">
      <c r="A308" s="167">
        <f t="shared" si="4"/>
        <v>40093</v>
      </c>
      <c r="B308" s="53">
        <v>950</v>
      </c>
      <c r="C308" s="53">
        <v>1300</v>
      </c>
      <c r="D308" s="53">
        <v>1</v>
      </c>
      <c r="J308" s="53">
        <v>760</v>
      </c>
      <c r="K308" s="53">
        <v>900</v>
      </c>
    </row>
    <row r="309" spans="1:101" x14ac:dyDescent="0.2">
      <c r="A309" s="167">
        <f t="shared" si="4"/>
        <v>40100</v>
      </c>
      <c r="B309" s="53">
        <v>1150</v>
      </c>
      <c r="C309" s="53">
        <v>1150</v>
      </c>
      <c r="F309" s="53">
        <v>1</v>
      </c>
      <c r="J309" s="53">
        <v>960</v>
      </c>
      <c r="K309" s="53">
        <v>960</v>
      </c>
      <c r="AF309" s="53">
        <v>950</v>
      </c>
      <c r="AG309" s="53">
        <v>1000</v>
      </c>
      <c r="AJ309" s="53">
        <v>1</v>
      </c>
      <c r="AN309" s="53">
        <v>975</v>
      </c>
      <c r="AO309" s="53">
        <v>975</v>
      </c>
    </row>
    <row r="310" spans="1:101" x14ac:dyDescent="0.2">
      <c r="A310" s="167">
        <f t="shared" si="4"/>
        <v>40107</v>
      </c>
      <c r="AF310" s="53">
        <v>925</v>
      </c>
      <c r="AG310" s="53">
        <v>1200</v>
      </c>
      <c r="AH310" s="53">
        <v>1</v>
      </c>
      <c r="AN310" s="53">
        <v>710</v>
      </c>
      <c r="AO310" s="53">
        <v>875</v>
      </c>
      <c r="AP310" s="53">
        <v>1050</v>
      </c>
      <c r="AQ310" s="53">
        <v>1050</v>
      </c>
      <c r="AS310" s="53">
        <v>1</v>
      </c>
      <c r="AX310" s="53">
        <v>975</v>
      </c>
      <c r="AY310" s="53">
        <v>975</v>
      </c>
    </row>
    <row r="311" spans="1:101" x14ac:dyDescent="0.2">
      <c r="A311" s="167">
        <f t="shared" si="4"/>
        <v>40114</v>
      </c>
    </row>
    <row r="312" spans="1:101" x14ac:dyDescent="0.2">
      <c r="A312" s="167">
        <f t="shared" si="4"/>
        <v>40121</v>
      </c>
    </row>
    <row r="313" spans="1:101" x14ac:dyDescent="0.2">
      <c r="A313" s="167">
        <f t="shared" si="4"/>
        <v>40128</v>
      </c>
      <c r="B313" s="53">
        <v>1000</v>
      </c>
      <c r="C313" s="53">
        <v>1200</v>
      </c>
      <c r="D313" s="53">
        <v>1</v>
      </c>
      <c r="I313" s="53">
        <v>1</v>
      </c>
      <c r="J313" s="53">
        <v>860</v>
      </c>
      <c r="K313" s="53">
        <v>975</v>
      </c>
      <c r="AF313" s="53">
        <v>1100</v>
      </c>
      <c r="AG313" s="53">
        <v>1100</v>
      </c>
      <c r="AJ313" s="53">
        <v>1</v>
      </c>
      <c r="AN313" s="53">
        <v>660</v>
      </c>
      <c r="AO313" s="53">
        <v>660</v>
      </c>
      <c r="AZ313" s="53">
        <v>1250</v>
      </c>
      <c r="BA313" s="53">
        <v>1300</v>
      </c>
      <c r="BD313" s="53">
        <v>1</v>
      </c>
      <c r="BH313" s="53">
        <v>830</v>
      </c>
      <c r="BI313" s="53">
        <v>830</v>
      </c>
    </row>
    <row r="314" spans="1:101" x14ac:dyDescent="0.2">
      <c r="A314" s="167">
        <f t="shared" si="4"/>
        <v>40135</v>
      </c>
      <c r="CD314" s="53">
        <v>950</v>
      </c>
      <c r="CE314" s="53">
        <v>1100</v>
      </c>
      <c r="CF314" s="53">
        <v>1</v>
      </c>
      <c r="CL314" s="53">
        <v>575</v>
      </c>
      <c r="CM314" s="53">
        <v>650</v>
      </c>
    </row>
    <row r="315" spans="1:101" x14ac:dyDescent="0.2">
      <c r="A315" s="167">
        <f t="shared" si="4"/>
        <v>40142</v>
      </c>
    </row>
    <row r="316" spans="1:101" x14ac:dyDescent="0.2">
      <c r="A316" s="167">
        <f t="shared" si="4"/>
        <v>40149</v>
      </c>
      <c r="CN316" s="53">
        <v>1100</v>
      </c>
      <c r="CO316" s="53">
        <v>1100</v>
      </c>
      <c r="CQ316" s="53">
        <v>1</v>
      </c>
      <c r="CV316" s="53">
        <v>645</v>
      </c>
      <c r="CW316" s="53">
        <v>645</v>
      </c>
    </row>
    <row r="317" spans="1:101" x14ac:dyDescent="0.2">
      <c r="A317" s="167">
        <f t="shared" si="4"/>
        <v>40156</v>
      </c>
      <c r="B317" s="53">
        <v>900</v>
      </c>
      <c r="C317" s="53">
        <v>1300</v>
      </c>
      <c r="D317" s="53">
        <v>1</v>
      </c>
      <c r="I317" s="53">
        <v>1</v>
      </c>
      <c r="J317" s="53">
        <v>900</v>
      </c>
      <c r="K317" s="53">
        <v>1030</v>
      </c>
      <c r="CD317" s="53">
        <v>1125</v>
      </c>
      <c r="CE317" s="53">
        <v>1125</v>
      </c>
      <c r="CF317" s="53">
        <v>1</v>
      </c>
      <c r="CL317" s="53">
        <v>700</v>
      </c>
      <c r="CM317" s="53">
        <v>700</v>
      </c>
    </row>
    <row r="318" spans="1:101" x14ac:dyDescent="0.2">
      <c r="A318" s="167">
        <f t="shared" si="4"/>
        <v>40163</v>
      </c>
      <c r="AF318" s="53">
        <v>1020</v>
      </c>
      <c r="AG318" s="53">
        <v>1400</v>
      </c>
      <c r="AH318" s="53">
        <v>1</v>
      </c>
      <c r="AN318" s="53">
        <v>790</v>
      </c>
      <c r="AO318" s="53">
        <v>950</v>
      </c>
    </row>
    <row r="319" spans="1:101" x14ac:dyDescent="0.2">
      <c r="A319" s="167">
        <f t="shared" si="4"/>
        <v>40170</v>
      </c>
    </row>
    <row r="320" spans="1:101" x14ac:dyDescent="0.2">
      <c r="A320" s="167">
        <f t="shared" si="4"/>
        <v>40177</v>
      </c>
    </row>
    <row r="321" spans="1:91" x14ac:dyDescent="0.2">
      <c r="A321" s="167">
        <f t="shared" si="4"/>
        <v>40184</v>
      </c>
      <c r="B321" s="53">
        <v>1200</v>
      </c>
      <c r="C321" s="53">
        <v>1250</v>
      </c>
      <c r="D321" s="53">
        <v>1</v>
      </c>
      <c r="J321" s="53">
        <v>910</v>
      </c>
      <c r="K321" s="53">
        <v>910</v>
      </c>
    </row>
    <row r="322" spans="1:91" x14ac:dyDescent="0.2">
      <c r="A322" s="167">
        <f t="shared" si="4"/>
        <v>40191</v>
      </c>
      <c r="B322" s="53">
        <v>950</v>
      </c>
      <c r="C322" s="53">
        <v>1250</v>
      </c>
      <c r="D322" s="53">
        <v>1</v>
      </c>
      <c r="J322" s="53">
        <v>900</v>
      </c>
      <c r="K322" s="53">
        <v>1050</v>
      </c>
    </row>
    <row r="323" spans="1:91" x14ac:dyDescent="0.2">
      <c r="A323" s="167">
        <f t="shared" si="4"/>
        <v>40198</v>
      </c>
      <c r="B323" s="53">
        <v>1300</v>
      </c>
      <c r="C323" s="53">
        <v>1300</v>
      </c>
      <c r="E323" s="53">
        <v>1</v>
      </c>
      <c r="J323" s="53">
        <v>1150</v>
      </c>
      <c r="K323" s="53">
        <v>1150</v>
      </c>
      <c r="AF323" s="53">
        <v>940</v>
      </c>
      <c r="AG323" s="53">
        <v>1350</v>
      </c>
      <c r="AH323" s="53">
        <v>1</v>
      </c>
      <c r="AN323" s="53">
        <v>835</v>
      </c>
      <c r="AO323" s="53">
        <v>880</v>
      </c>
    </row>
    <row r="324" spans="1:91" x14ac:dyDescent="0.2">
      <c r="A324" s="167">
        <f t="shared" si="4"/>
        <v>40205</v>
      </c>
    </row>
    <row r="325" spans="1:91" x14ac:dyDescent="0.2">
      <c r="A325" s="167">
        <f t="shared" si="4"/>
        <v>40212</v>
      </c>
    </row>
    <row r="326" spans="1:91" x14ac:dyDescent="0.2">
      <c r="A326" s="167">
        <f t="shared" si="4"/>
        <v>40219</v>
      </c>
    </row>
    <row r="327" spans="1:91" x14ac:dyDescent="0.2">
      <c r="A327" s="167">
        <f t="shared" si="4"/>
        <v>40226</v>
      </c>
      <c r="AZ327" s="53">
        <v>850</v>
      </c>
      <c r="BA327" s="53">
        <v>850</v>
      </c>
      <c r="BD327" s="53">
        <v>1</v>
      </c>
      <c r="BH327" s="53">
        <v>725</v>
      </c>
      <c r="BI327" s="53">
        <v>725</v>
      </c>
    </row>
    <row r="328" spans="1:91" x14ac:dyDescent="0.2">
      <c r="A328" s="167">
        <f t="shared" si="4"/>
        <v>40233</v>
      </c>
      <c r="V328" s="53">
        <v>950</v>
      </c>
      <c r="W328" s="53">
        <v>1000</v>
      </c>
      <c r="Y328" s="53">
        <v>1</v>
      </c>
      <c r="AD328" s="53">
        <v>990</v>
      </c>
      <c r="AE328" s="53">
        <v>990</v>
      </c>
    </row>
    <row r="329" spans="1:91" x14ac:dyDescent="0.2">
      <c r="A329" s="167">
        <f t="shared" ref="A329:A392" si="5">+A328+7</f>
        <v>40240</v>
      </c>
      <c r="B329" s="53">
        <v>950</v>
      </c>
      <c r="C329" s="53">
        <v>1200</v>
      </c>
      <c r="D329" s="53">
        <v>1</v>
      </c>
      <c r="I329" s="53">
        <v>1</v>
      </c>
      <c r="J329" s="53">
        <v>930</v>
      </c>
      <c r="K329" s="53">
        <v>1000</v>
      </c>
      <c r="BJ329" s="53">
        <v>1170</v>
      </c>
      <c r="BK329" s="53">
        <v>1200</v>
      </c>
      <c r="BL329" s="53">
        <v>1</v>
      </c>
      <c r="BR329" s="53">
        <v>820</v>
      </c>
      <c r="BS329" s="53">
        <v>860</v>
      </c>
    </row>
    <row r="330" spans="1:91" x14ac:dyDescent="0.2">
      <c r="A330" s="167">
        <f t="shared" si="5"/>
        <v>40247</v>
      </c>
    </row>
    <row r="331" spans="1:91" x14ac:dyDescent="0.2">
      <c r="A331" s="167">
        <f t="shared" si="5"/>
        <v>40254</v>
      </c>
      <c r="B331" s="53">
        <v>900</v>
      </c>
      <c r="C331" s="53">
        <v>1050</v>
      </c>
      <c r="D331" s="53">
        <v>1</v>
      </c>
      <c r="J331" s="53">
        <v>850</v>
      </c>
      <c r="K331" s="53">
        <v>1030</v>
      </c>
      <c r="BJ331" s="53">
        <v>1025</v>
      </c>
      <c r="BK331" s="53">
        <v>1025</v>
      </c>
      <c r="BM331" s="53">
        <v>1</v>
      </c>
      <c r="BR331" s="53">
        <v>660</v>
      </c>
      <c r="BS331" s="53">
        <v>660</v>
      </c>
    </row>
    <row r="332" spans="1:91" x14ac:dyDescent="0.2">
      <c r="A332" s="167">
        <f t="shared" si="5"/>
        <v>40261</v>
      </c>
    </row>
    <row r="333" spans="1:91" x14ac:dyDescent="0.2">
      <c r="A333" s="167">
        <f t="shared" si="5"/>
        <v>40268</v>
      </c>
      <c r="B333" s="53">
        <v>800</v>
      </c>
      <c r="C333" s="53">
        <v>950</v>
      </c>
      <c r="E333" s="53">
        <v>1</v>
      </c>
      <c r="J333" s="53">
        <v>1000</v>
      </c>
      <c r="K333" s="53">
        <v>1200</v>
      </c>
      <c r="L333" s="53">
        <v>850</v>
      </c>
      <c r="M333" s="53">
        <v>1200</v>
      </c>
      <c r="N333" s="53">
        <v>1</v>
      </c>
      <c r="T333" s="53">
        <v>730</v>
      </c>
      <c r="U333" s="53">
        <v>1075</v>
      </c>
    </row>
    <row r="334" spans="1:91" x14ac:dyDescent="0.2">
      <c r="A334" s="167">
        <f t="shared" si="5"/>
        <v>40275</v>
      </c>
      <c r="AZ334" s="53">
        <v>1100</v>
      </c>
      <c r="BA334" s="53">
        <v>1100</v>
      </c>
      <c r="BB334" s="53">
        <v>1</v>
      </c>
      <c r="BH334" s="53">
        <v>925</v>
      </c>
      <c r="BI334" s="53">
        <v>925</v>
      </c>
    </row>
    <row r="335" spans="1:91" x14ac:dyDescent="0.2">
      <c r="A335" s="167">
        <f t="shared" si="5"/>
        <v>40282</v>
      </c>
      <c r="B335" s="53">
        <v>800</v>
      </c>
      <c r="C335" s="53">
        <v>1325</v>
      </c>
      <c r="D335" s="53">
        <v>1</v>
      </c>
      <c r="J335" s="53">
        <v>940</v>
      </c>
      <c r="K335" s="53">
        <v>1125</v>
      </c>
      <c r="V335" s="53">
        <v>1100</v>
      </c>
      <c r="W335" s="53">
        <v>1100</v>
      </c>
      <c r="Y335" s="53">
        <v>1</v>
      </c>
      <c r="AD335" s="53">
        <v>1240</v>
      </c>
      <c r="AE335" s="53">
        <v>1240</v>
      </c>
      <c r="AF335" s="53">
        <v>1050</v>
      </c>
      <c r="AG335" s="53">
        <v>1100</v>
      </c>
      <c r="AI335" s="53">
        <v>1</v>
      </c>
      <c r="AN335" s="53">
        <v>920</v>
      </c>
      <c r="AO335" s="53">
        <v>920</v>
      </c>
    </row>
    <row r="336" spans="1:91" x14ac:dyDescent="0.2">
      <c r="A336" s="167">
        <f t="shared" si="5"/>
        <v>40289</v>
      </c>
      <c r="B336" s="53">
        <v>900</v>
      </c>
      <c r="C336" s="53">
        <v>1175</v>
      </c>
      <c r="D336" s="53">
        <v>1</v>
      </c>
      <c r="J336" s="53">
        <v>1000</v>
      </c>
      <c r="K336" s="53">
        <v>1125</v>
      </c>
      <c r="V336" s="53">
        <v>1200</v>
      </c>
      <c r="W336" s="53">
        <v>1200</v>
      </c>
      <c r="Z336" s="53">
        <v>1</v>
      </c>
      <c r="AD336" s="53">
        <v>1270</v>
      </c>
      <c r="AE336" s="53">
        <v>1270</v>
      </c>
      <c r="AF336" s="53">
        <v>1050</v>
      </c>
      <c r="AG336" s="53">
        <v>1125</v>
      </c>
      <c r="AJ336" s="53">
        <v>1</v>
      </c>
      <c r="AN336" s="53">
        <v>895</v>
      </c>
      <c r="AO336" s="53">
        <v>950</v>
      </c>
      <c r="CD336" s="53">
        <v>1050</v>
      </c>
      <c r="CE336" s="53">
        <v>1050</v>
      </c>
      <c r="CG336" s="53">
        <v>1</v>
      </c>
      <c r="CL336" s="53">
        <v>800</v>
      </c>
      <c r="CM336" s="53">
        <v>800</v>
      </c>
    </row>
    <row r="337" spans="1:41" x14ac:dyDescent="0.2">
      <c r="A337" s="167">
        <f t="shared" si="5"/>
        <v>40296</v>
      </c>
      <c r="B337" s="53">
        <v>800</v>
      </c>
      <c r="C337" s="53">
        <v>1035</v>
      </c>
      <c r="D337" s="53">
        <v>1</v>
      </c>
      <c r="J337" s="53">
        <v>895</v>
      </c>
      <c r="K337" s="53">
        <v>1010</v>
      </c>
      <c r="L337" s="53">
        <v>900</v>
      </c>
      <c r="M337" s="53">
        <v>950</v>
      </c>
      <c r="P337" s="53">
        <v>1</v>
      </c>
      <c r="T337" s="53">
        <v>1030</v>
      </c>
      <c r="U337" s="53">
        <v>1030</v>
      </c>
      <c r="AF337" s="53">
        <v>810</v>
      </c>
      <c r="AG337" s="53">
        <v>1080</v>
      </c>
      <c r="AH337" s="53">
        <v>1</v>
      </c>
      <c r="AN337" s="53">
        <v>800</v>
      </c>
      <c r="AO337" s="53">
        <v>900</v>
      </c>
    </row>
    <row r="338" spans="1:41" x14ac:dyDescent="0.2">
      <c r="A338" s="167">
        <f t="shared" si="5"/>
        <v>40303</v>
      </c>
    </row>
    <row r="339" spans="1:41" x14ac:dyDescent="0.2">
      <c r="A339" s="167">
        <f t="shared" si="5"/>
        <v>40310</v>
      </c>
      <c r="AF339" s="53">
        <v>900</v>
      </c>
      <c r="AG339" s="53">
        <v>1100</v>
      </c>
      <c r="AH339" s="53">
        <v>1</v>
      </c>
      <c r="AN339" s="53">
        <v>880</v>
      </c>
      <c r="AO339" s="53">
        <v>1075</v>
      </c>
    </row>
    <row r="340" spans="1:41" x14ac:dyDescent="0.2">
      <c r="A340" s="167">
        <f t="shared" si="5"/>
        <v>40317</v>
      </c>
      <c r="B340" s="53">
        <v>850</v>
      </c>
      <c r="C340" s="53">
        <v>1125</v>
      </c>
      <c r="F340" s="53">
        <v>1</v>
      </c>
      <c r="J340" s="53">
        <v>1100</v>
      </c>
      <c r="K340" s="53">
        <v>1300</v>
      </c>
      <c r="AF340" s="53">
        <v>1050</v>
      </c>
      <c r="AG340" s="53">
        <v>1100</v>
      </c>
      <c r="AI340" s="53">
        <v>1</v>
      </c>
      <c r="AN340" s="53">
        <v>790</v>
      </c>
      <c r="AO340" s="53">
        <v>950</v>
      </c>
    </row>
    <row r="341" spans="1:41" x14ac:dyDescent="0.2">
      <c r="A341" s="167">
        <f t="shared" si="5"/>
        <v>40324</v>
      </c>
      <c r="B341" s="53">
        <v>850</v>
      </c>
      <c r="C341" s="53">
        <v>1340</v>
      </c>
      <c r="D341" s="53">
        <v>1</v>
      </c>
      <c r="J341" s="53">
        <v>950</v>
      </c>
      <c r="K341" s="53">
        <v>1125</v>
      </c>
    </row>
    <row r="342" spans="1:41" x14ac:dyDescent="0.2">
      <c r="A342" s="167">
        <f t="shared" si="5"/>
        <v>40331</v>
      </c>
    </row>
    <row r="343" spans="1:41" x14ac:dyDescent="0.2">
      <c r="A343" s="167">
        <f t="shared" si="5"/>
        <v>40338</v>
      </c>
    </row>
    <row r="344" spans="1:41" x14ac:dyDescent="0.2">
      <c r="A344" s="167">
        <f t="shared" si="5"/>
        <v>40345</v>
      </c>
    </row>
    <row r="345" spans="1:41" x14ac:dyDescent="0.2">
      <c r="A345" s="167">
        <f t="shared" si="5"/>
        <v>40352</v>
      </c>
      <c r="B345" s="53">
        <v>900</v>
      </c>
      <c r="C345" s="53">
        <v>1100</v>
      </c>
      <c r="D345" s="53">
        <v>1</v>
      </c>
      <c r="I345" s="53">
        <v>1</v>
      </c>
      <c r="J345" s="53">
        <v>940</v>
      </c>
      <c r="K345" s="53">
        <v>1150</v>
      </c>
      <c r="L345" s="53">
        <v>1100</v>
      </c>
      <c r="M345" s="53">
        <v>1000</v>
      </c>
      <c r="Q345" s="53">
        <v>1</v>
      </c>
      <c r="T345" s="53">
        <v>1200</v>
      </c>
      <c r="U345" s="53">
        <v>1200</v>
      </c>
    </row>
    <row r="346" spans="1:41" x14ac:dyDescent="0.2">
      <c r="A346" s="167">
        <f t="shared" si="5"/>
        <v>40359</v>
      </c>
    </row>
    <row r="347" spans="1:41" x14ac:dyDescent="0.2">
      <c r="A347" s="167">
        <f t="shared" si="5"/>
        <v>40366</v>
      </c>
      <c r="B347" s="53">
        <v>1150</v>
      </c>
      <c r="C347" s="53">
        <v>1160</v>
      </c>
      <c r="F347" s="53">
        <v>1</v>
      </c>
      <c r="J347" s="53">
        <v>1000</v>
      </c>
      <c r="K347" s="53">
        <v>1200</v>
      </c>
    </row>
    <row r="348" spans="1:41" x14ac:dyDescent="0.2">
      <c r="A348" s="167">
        <f t="shared" si="5"/>
        <v>40373</v>
      </c>
      <c r="B348" s="53">
        <v>900</v>
      </c>
      <c r="C348" s="53">
        <v>1200</v>
      </c>
      <c r="D348" s="53">
        <v>1</v>
      </c>
      <c r="J348" s="53">
        <v>850</v>
      </c>
      <c r="K348" s="53">
        <v>990</v>
      </c>
      <c r="L348" s="53">
        <v>950</v>
      </c>
      <c r="M348" s="53">
        <v>1225</v>
      </c>
      <c r="N348" s="53">
        <v>1</v>
      </c>
      <c r="T348" s="53">
        <v>1160</v>
      </c>
      <c r="U348" s="53">
        <v>1190</v>
      </c>
      <c r="V348" s="53">
        <v>1100</v>
      </c>
      <c r="W348" s="53">
        <v>1100</v>
      </c>
      <c r="Z348" s="53">
        <v>1</v>
      </c>
      <c r="AB348" s="53">
        <v>1</v>
      </c>
      <c r="AD348" s="53">
        <v>1280</v>
      </c>
      <c r="AE348" s="53">
        <v>1280</v>
      </c>
    </row>
    <row r="349" spans="1:41" x14ac:dyDescent="0.2">
      <c r="A349" s="167">
        <f t="shared" si="5"/>
        <v>40380</v>
      </c>
      <c r="B349" s="53">
        <v>1100</v>
      </c>
      <c r="C349" s="53">
        <v>1100</v>
      </c>
      <c r="F349" s="53">
        <v>1</v>
      </c>
      <c r="H349" s="53">
        <v>1</v>
      </c>
      <c r="J349" s="53">
        <v>1130</v>
      </c>
      <c r="K349" s="53">
        <v>1130</v>
      </c>
    </row>
    <row r="350" spans="1:41" x14ac:dyDescent="0.2">
      <c r="A350" s="167">
        <f t="shared" si="5"/>
        <v>40387</v>
      </c>
      <c r="B350" s="53">
        <v>900</v>
      </c>
      <c r="C350" s="53">
        <v>1300</v>
      </c>
      <c r="D350" s="53">
        <v>1</v>
      </c>
      <c r="J350" s="53">
        <v>1035</v>
      </c>
      <c r="K350" s="53">
        <v>1130</v>
      </c>
    </row>
    <row r="351" spans="1:41" x14ac:dyDescent="0.2">
      <c r="A351" s="167">
        <f t="shared" si="5"/>
        <v>40394</v>
      </c>
    </row>
    <row r="352" spans="1:41" x14ac:dyDescent="0.2">
      <c r="A352" s="167">
        <f t="shared" si="5"/>
        <v>40401</v>
      </c>
    </row>
    <row r="353" spans="1:61" x14ac:dyDescent="0.2">
      <c r="A353" s="167">
        <f t="shared" si="5"/>
        <v>40408</v>
      </c>
      <c r="AF353" s="53">
        <v>900</v>
      </c>
      <c r="AG353" s="53">
        <v>1330</v>
      </c>
      <c r="AJ353" s="53">
        <v>1</v>
      </c>
      <c r="AN353" s="53">
        <v>760</v>
      </c>
      <c r="AO353" s="53">
        <v>930</v>
      </c>
    </row>
    <row r="354" spans="1:61" x14ac:dyDescent="0.2">
      <c r="A354" s="167">
        <f t="shared" si="5"/>
        <v>40415</v>
      </c>
      <c r="B354" s="53">
        <v>1015</v>
      </c>
      <c r="C354" s="53">
        <v>1110</v>
      </c>
      <c r="E354" s="53">
        <v>1</v>
      </c>
      <c r="J354" s="53">
        <v>780</v>
      </c>
      <c r="K354" s="53">
        <v>965</v>
      </c>
      <c r="L354" s="53">
        <v>1525</v>
      </c>
      <c r="M354" s="53">
        <v>1525</v>
      </c>
      <c r="P354" s="53">
        <v>1</v>
      </c>
      <c r="T354" s="53">
        <v>1210</v>
      </c>
      <c r="U354" s="53">
        <v>1210</v>
      </c>
    </row>
    <row r="355" spans="1:61" x14ac:dyDescent="0.2">
      <c r="A355" s="167">
        <f t="shared" si="5"/>
        <v>40422</v>
      </c>
      <c r="B355" s="53">
        <v>825</v>
      </c>
      <c r="C355" s="53">
        <v>825</v>
      </c>
      <c r="E355" s="53">
        <v>1</v>
      </c>
      <c r="J355" s="53">
        <v>770</v>
      </c>
      <c r="K355" s="53">
        <v>770</v>
      </c>
      <c r="AZ355" s="53">
        <v>1000</v>
      </c>
      <c r="BA355" s="53">
        <v>1050</v>
      </c>
      <c r="BC355" s="53">
        <v>1</v>
      </c>
      <c r="BH355" s="53">
        <v>730</v>
      </c>
      <c r="BI355" s="53">
        <v>815</v>
      </c>
    </row>
    <row r="356" spans="1:61" x14ac:dyDescent="0.2">
      <c r="A356" s="167">
        <f t="shared" si="5"/>
        <v>40429</v>
      </c>
      <c r="B356" s="53">
        <v>1100</v>
      </c>
      <c r="C356" s="53">
        <v>1100</v>
      </c>
      <c r="F356" s="53">
        <v>1</v>
      </c>
      <c r="J356" s="53">
        <v>1300</v>
      </c>
      <c r="K356" s="53">
        <v>1300</v>
      </c>
      <c r="V356" s="53">
        <v>1200</v>
      </c>
      <c r="W356" s="53">
        <v>1200</v>
      </c>
      <c r="Y356" s="53">
        <v>1</v>
      </c>
      <c r="AD356" s="53">
        <v>1150</v>
      </c>
      <c r="AE356" s="53">
        <v>1150</v>
      </c>
    </row>
    <row r="357" spans="1:61" x14ac:dyDescent="0.2">
      <c r="A357" s="167">
        <f t="shared" si="5"/>
        <v>40436</v>
      </c>
    </row>
    <row r="358" spans="1:61" x14ac:dyDescent="0.2">
      <c r="A358" s="167">
        <f t="shared" si="5"/>
        <v>40443</v>
      </c>
    </row>
    <row r="359" spans="1:61" x14ac:dyDescent="0.2">
      <c r="A359" s="167">
        <f t="shared" si="5"/>
        <v>40450</v>
      </c>
      <c r="B359" s="53">
        <v>1000</v>
      </c>
      <c r="C359" s="53">
        <v>1375</v>
      </c>
      <c r="D359" s="53">
        <v>1</v>
      </c>
      <c r="J359" s="53">
        <v>910</v>
      </c>
      <c r="K359" s="53">
        <v>1075</v>
      </c>
      <c r="V359" s="53">
        <v>1075</v>
      </c>
      <c r="W359" s="53">
        <v>1075</v>
      </c>
      <c r="Z359" s="53">
        <v>1</v>
      </c>
      <c r="AD359" s="53">
        <v>750</v>
      </c>
      <c r="AE359" s="53">
        <v>750</v>
      </c>
    </row>
    <row r="360" spans="1:61" x14ac:dyDescent="0.2">
      <c r="A360" s="167">
        <f t="shared" si="5"/>
        <v>40457</v>
      </c>
    </row>
    <row r="361" spans="1:61" x14ac:dyDescent="0.2">
      <c r="A361" s="167">
        <f t="shared" si="5"/>
        <v>40464</v>
      </c>
      <c r="B361" s="53">
        <v>950</v>
      </c>
      <c r="C361" s="53">
        <v>1200</v>
      </c>
      <c r="D361" s="53">
        <v>1</v>
      </c>
      <c r="J361" s="53">
        <v>900</v>
      </c>
      <c r="K361" s="53">
        <v>1000</v>
      </c>
      <c r="V361" s="53">
        <v>900</v>
      </c>
      <c r="W361" s="53">
        <v>1100</v>
      </c>
      <c r="Z361" s="53">
        <v>1</v>
      </c>
      <c r="AD361" s="53">
        <v>1150</v>
      </c>
      <c r="AE361" s="53">
        <v>1160</v>
      </c>
    </row>
    <row r="362" spans="1:61" x14ac:dyDescent="0.2">
      <c r="A362" s="167">
        <f t="shared" si="5"/>
        <v>40471</v>
      </c>
    </row>
    <row r="363" spans="1:61" x14ac:dyDescent="0.2">
      <c r="A363" s="167">
        <f t="shared" si="5"/>
        <v>40478</v>
      </c>
    </row>
    <row r="364" spans="1:61" x14ac:dyDescent="0.2">
      <c r="A364" s="167">
        <f t="shared" si="5"/>
        <v>40485</v>
      </c>
      <c r="B364" s="53">
        <v>850</v>
      </c>
      <c r="C364" s="53">
        <v>1175</v>
      </c>
      <c r="D364" s="53">
        <v>1</v>
      </c>
      <c r="J364" s="53">
        <v>925</v>
      </c>
      <c r="K364" s="53">
        <v>1100</v>
      </c>
    </row>
    <row r="365" spans="1:61" x14ac:dyDescent="0.2">
      <c r="A365" s="167">
        <f t="shared" si="5"/>
        <v>40492</v>
      </c>
      <c r="B365" s="53">
        <v>900</v>
      </c>
      <c r="C365" s="53">
        <v>1350</v>
      </c>
      <c r="F365" s="53">
        <v>1</v>
      </c>
      <c r="J365" s="53">
        <v>950</v>
      </c>
      <c r="K365" s="53">
        <v>1010</v>
      </c>
      <c r="V365" s="53">
        <v>1050</v>
      </c>
      <c r="W365" s="53">
        <v>1050</v>
      </c>
      <c r="Y365" s="53">
        <v>1</v>
      </c>
      <c r="AD365" s="53">
        <v>1160</v>
      </c>
      <c r="AE365" s="53">
        <v>1160</v>
      </c>
    </row>
    <row r="366" spans="1:61" x14ac:dyDescent="0.2">
      <c r="A366" s="167">
        <f t="shared" si="5"/>
        <v>40499</v>
      </c>
    </row>
    <row r="367" spans="1:61" x14ac:dyDescent="0.2">
      <c r="A367" s="167">
        <f t="shared" si="5"/>
        <v>40506</v>
      </c>
      <c r="AF367" s="53">
        <v>1200</v>
      </c>
      <c r="AG367" s="53">
        <v>1200</v>
      </c>
      <c r="AI367" s="53">
        <v>1</v>
      </c>
      <c r="AN367" s="53">
        <v>900</v>
      </c>
      <c r="AO367" s="53">
        <v>900</v>
      </c>
    </row>
    <row r="368" spans="1:61" x14ac:dyDescent="0.2">
      <c r="A368" s="167">
        <f t="shared" si="5"/>
        <v>40513</v>
      </c>
    </row>
    <row r="369" spans="1:91" x14ac:dyDescent="0.2">
      <c r="A369" s="167">
        <f t="shared" si="5"/>
        <v>40520</v>
      </c>
      <c r="B369" s="53">
        <v>1130</v>
      </c>
      <c r="C369" s="53">
        <v>1130</v>
      </c>
      <c r="F369" s="53">
        <v>1</v>
      </c>
      <c r="J369" s="53">
        <v>1200</v>
      </c>
      <c r="K369" s="53">
        <v>1200</v>
      </c>
      <c r="AF369" s="53">
        <v>950</v>
      </c>
      <c r="AG369" s="53">
        <v>1300</v>
      </c>
      <c r="AJ369" s="53">
        <v>1</v>
      </c>
      <c r="AN369" s="53">
        <v>925</v>
      </c>
      <c r="AO369" s="53">
        <v>950</v>
      </c>
      <c r="CD369" s="53">
        <v>1100</v>
      </c>
      <c r="CE369" s="53">
        <v>1100</v>
      </c>
      <c r="CH369" s="53">
        <v>1</v>
      </c>
      <c r="CL369" s="53">
        <v>850</v>
      </c>
      <c r="CM369" s="53">
        <v>850</v>
      </c>
    </row>
    <row r="370" spans="1:91" x14ac:dyDescent="0.2">
      <c r="A370" s="167">
        <f t="shared" si="5"/>
        <v>40527</v>
      </c>
    </row>
    <row r="371" spans="1:91" x14ac:dyDescent="0.2">
      <c r="A371" s="167">
        <f t="shared" si="5"/>
        <v>40534</v>
      </c>
      <c r="B371" s="53">
        <v>1250</v>
      </c>
      <c r="C371" s="53">
        <v>1250</v>
      </c>
      <c r="G371" s="53">
        <v>1</v>
      </c>
      <c r="I371" s="53">
        <v>1</v>
      </c>
      <c r="J371" s="53">
        <v>1385</v>
      </c>
      <c r="K371" s="53">
        <v>1385</v>
      </c>
    </row>
    <row r="372" spans="1:91" x14ac:dyDescent="0.2">
      <c r="A372" s="167">
        <f t="shared" si="5"/>
        <v>40541</v>
      </c>
    </row>
    <row r="373" spans="1:91" x14ac:dyDescent="0.2">
      <c r="A373" s="167">
        <f t="shared" si="5"/>
        <v>40548</v>
      </c>
      <c r="AF373" s="53">
        <v>950</v>
      </c>
      <c r="AG373" s="53">
        <v>1250</v>
      </c>
      <c r="AH373" s="53">
        <v>1</v>
      </c>
      <c r="AN373" s="53">
        <v>1000</v>
      </c>
      <c r="AO373" s="53">
        <v>1150</v>
      </c>
    </row>
    <row r="374" spans="1:91" x14ac:dyDescent="0.2">
      <c r="A374" s="167">
        <f t="shared" si="5"/>
        <v>40555</v>
      </c>
    </row>
    <row r="375" spans="1:91" x14ac:dyDescent="0.2">
      <c r="A375" s="167">
        <f t="shared" si="5"/>
        <v>40562</v>
      </c>
      <c r="B375" s="53">
        <v>925</v>
      </c>
      <c r="C375" s="53">
        <v>1350</v>
      </c>
      <c r="F375" s="53">
        <v>1</v>
      </c>
      <c r="H375" s="53">
        <v>1</v>
      </c>
      <c r="J375" s="53">
        <v>1325</v>
      </c>
      <c r="K375" s="53">
        <v>1400</v>
      </c>
    </row>
    <row r="376" spans="1:91" x14ac:dyDescent="0.2">
      <c r="A376" s="167">
        <f t="shared" si="5"/>
        <v>40569</v>
      </c>
      <c r="B376" s="53">
        <v>925</v>
      </c>
      <c r="C376" s="53">
        <v>1450</v>
      </c>
      <c r="G376" s="53">
        <v>1</v>
      </c>
      <c r="I376" s="53">
        <v>1</v>
      </c>
      <c r="J376" s="53">
        <v>1075</v>
      </c>
      <c r="K376" s="53">
        <v>1225</v>
      </c>
    </row>
    <row r="377" spans="1:91" x14ac:dyDescent="0.2">
      <c r="A377" s="167">
        <f t="shared" si="5"/>
        <v>40576</v>
      </c>
    </row>
    <row r="378" spans="1:91" x14ac:dyDescent="0.2">
      <c r="A378" s="167">
        <f t="shared" si="5"/>
        <v>40583</v>
      </c>
      <c r="B378" s="53">
        <v>1050</v>
      </c>
      <c r="C378" s="53">
        <v>1175</v>
      </c>
      <c r="D378" s="53">
        <v>1</v>
      </c>
      <c r="J378" s="53">
        <v>1025</v>
      </c>
      <c r="K378" s="53">
        <v>1275</v>
      </c>
      <c r="L378" s="53">
        <v>1100</v>
      </c>
      <c r="M378" s="53">
        <v>1150</v>
      </c>
      <c r="Q378" s="53">
        <v>1</v>
      </c>
      <c r="R378" s="53">
        <v>1</v>
      </c>
      <c r="T378" s="53">
        <v>1775</v>
      </c>
      <c r="U378" s="53">
        <v>1775</v>
      </c>
    </row>
    <row r="379" spans="1:91" x14ac:dyDescent="0.2">
      <c r="A379" s="167">
        <f t="shared" si="5"/>
        <v>40590</v>
      </c>
      <c r="B379" s="53">
        <v>1100</v>
      </c>
      <c r="C379" s="53">
        <v>1100</v>
      </c>
      <c r="G379" s="53">
        <v>1</v>
      </c>
      <c r="H379" s="53">
        <v>1</v>
      </c>
      <c r="J379" s="53">
        <v>1750</v>
      </c>
      <c r="K379" s="53">
        <v>1750</v>
      </c>
    </row>
    <row r="380" spans="1:91" x14ac:dyDescent="0.2">
      <c r="A380" s="167">
        <f t="shared" si="5"/>
        <v>40597</v>
      </c>
      <c r="B380" s="53">
        <v>1000</v>
      </c>
      <c r="C380" s="53">
        <v>1300</v>
      </c>
      <c r="D380" s="53">
        <v>1</v>
      </c>
      <c r="J380" s="53">
        <v>1200</v>
      </c>
      <c r="K380" s="53">
        <v>1375</v>
      </c>
    </row>
    <row r="381" spans="1:91" x14ac:dyDescent="0.2">
      <c r="A381" s="167">
        <f t="shared" si="5"/>
        <v>40604</v>
      </c>
      <c r="AF381" s="53">
        <v>1075</v>
      </c>
      <c r="AG381" s="53">
        <v>1400</v>
      </c>
      <c r="AH381" s="53">
        <v>1</v>
      </c>
      <c r="AN381" s="53">
        <v>1075</v>
      </c>
      <c r="AO381" s="53">
        <v>1325</v>
      </c>
      <c r="AP381" s="53">
        <v>1150</v>
      </c>
      <c r="AQ381" s="53">
        <v>1200</v>
      </c>
      <c r="AS381" s="53">
        <v>1</v>
      </c>
      <c r="AX381" s="53">
        <v>925</v>
      </c>
      <c r="AY381" s="53">
        <v>950</v>
      </c>
    </row>
    <row r="382" spans="1:91" x14ac:dyDescent="0.2">
      <c r="A382" s="167">
        <f t="shared" si="5"/>
        <v>40611</v>
      </c>
      <c r="AF382" s="53">
        <v>900</v>
      </c>
      <c r="AG382" s="53">
        <v>1100</v>
      </c>
      <c r="AI382" s="53">
        <v>1</v>
      </c>
      <c r="AN382" s="53">
        <v>1125</v>
      </c>
      <c r="AO382" s="53">
        <v>1125</v>
      </c>
    </row>
    <row r="383" spans="1:91" x14ac:dyDescent="0.2">
      <c r="A383" s="167">
        <f t="shared" si="5"/>
        <v>40618</v>
      </c>
    </row>
    <row r="384" spans="1:91" x14ac:dyDescent="0.2">
      <c r="A384" s="167">
        <f t="shared" si="5"/>
        <v>40625</v>
      </c>
      <c r="B384" s="53">
        <v>950</v>
      </c>
      <c r="C384" s="53">
        <v>1100</v>
      </c>
      <c r="D384" s="53">
        <v>1</v>
      </c>
      <c r="J384" s="53">
        <v>1250</v>
      </c>
      <c r="K384" s="53">
        <v>1475</v>
      </c>
    </row>
    <row r="385" spans="1:41" x14ac:dyDescent="0.2">
      <c r="A385" s="167">
        <f t="shared" si="5"/>
        <v>40632</v>
      </c>
      <c r="B385" s="53">
        <v>950</v>
      </c>
      <c r="C385" s="53">
        <v>1350</v>
      </c>
      <c r="D385" s="53">
        <v>1</v>
      </c>
      <c r="J385" s="53">
        <v>1250</v>
      </c>
      <c r="K385" s="53">
        <v>1460</v>
      </c>
      <c r="AF385" s="53">
        <v>1150</v>
      </c>
      <c r="AG385" s="53">
        <v>1150</v>
      </c>
      <c r="AJ385" s="53">
        <v>1</v>
      </c>
      <c r="AN385" s="53">
        <v>1350</v>
      </c>
      <c r="AO385" s="53">
        <v>1350</v>
      </c>
    </row>
    <row r="386" spans="1:41" x14ac:dyDescent="0.2">
      <c r="A386" s="167">
        <f t="shared" si="5"/>
        <v>40639</v>
      </c>
    </row>
    <row r="387" spans="1:41" x14ac:dyDescent="0.2">
      <c r="A387" s="167">
        <f t="shared" si="5"/>
        <v>40646</v>
      </c>
      <c r="V387" s="53">
        <v>875</v>
      </c>
      <c r="W387" s="53">
        <v>875</v>
      </c>
      <c r="Y387" s="53">
        <v>1</v>
      </c>
      <c r="AD387" s="53">
        <v>1650</v>
      </c>
      <c r="AE387" s="53">
        <v>1650</v>
      </c>
      <c r="AF387" s="53">
        <v>1050</v>
      </c>
      <c r="AG387" s="53">
        <v>1300</v>
      </c>
      <c r="AH387" s="53">
        <v>1</v>
      </c>
      <c r="AN387" s="53">
        <v>1025</v>
      </c>
      <c r="AO387" s="53">
        <v>1275</v>
      </c>
    </row>
    <row r="388" spans="1:41" x14ac:dyDescent="0.2">
      <c r="A388" s="167">
        <f t="shared" si="5"/>
        <v>40653</v>
      </c>
      <c r="V388" s="53">
        <v>1100</v>
      </c>
      <c r="W388" s="53">
        <v>110</v>
      </c>
      <c r="Z388" s="53">
        <v>1</v>
      </c>
      <c r="AB388" s="53">
        <v>1</v>
      </c>
      <c r="AD388" s="53">
        <v>1475</v>
      </c>
      <c r="AE388" s="53">
        <v>1475</v>
      </c>
    </row>
    <row r="389" spans="1:41" x14ac:dyDescent="0.2">
      <c r="A389" s="167">
        <f t="shared" si="5"/>
        <v>40660</v>
      </c>
      <c r="B389" s="53">
        <v>1000</v>
      </c>
      <c r="C389" s="53">
        <v>1250</v>
      </c>
      <c r="D389" s="53">
        <v>1</v>
      </c>
      <c r="J389" s="53">
        <v>1000</v>
      </c>
      <c r="K389" s="53">
        <v>13000</v>
      </c>
    </row>
    <row r="390" spans="1:41" x14ac:dyDescent="0.2">
      <c r="A390" s="167">
        <f t="shared" si="5"/>
        <v>40667</v>
      </c>
      <c r="V390" s="53">
        <v>1225</v>
      </c>
      <c r="W390" s="53">
        <v>1225</v>
      </c>
      <c r="Y390" s="53">
        <v>1</v>
      </c>
      <c r="AD390" s="53">
        <v>1300</v>
      </c>
      <c r="AE390" s="53">
        <v>1300</v>
      </c>
      <c r="AF390" s="53">
        <v>850</v>
      </c>
      <c r="AG390" s="53">
        <v>1100</v>
      </c>
      <c r="AH390" s="53">
        <v>1</v>
      </c>
      <c r="AN390" s="53">
        <v>1025</v>
      </c>
      <c r="AO390" s="53">
        <v>1150</v>
      </c>
    </row>
    <row r="391" spans="1:41" x14ac:dyDescent="0.2">
      <c r="A391" s="167">
        <f t="shared" si="5"/>
        <v>40674</v>
      </c>
      <c r="B391" s="53">
        <v>950</v>
      </c>
      <c r="C391" s="53">
        <v>1100</v>
      </c>
      <c r="E391" s="53">
        <v>1</v>
      </c>
      <c r="J391" s="53">
        <v>1000</v>
      </c>
      <c r="K391" s="53">
        <v>1085</v>
      </c>
    </row>
    <row r="392" spans="1:41" x14ac:dyDescent="0.2">
      <c r="A392" s="167">
        <f t="shared" si="5"/>
        <v>40681</v>
      </c>
    </row>
    <row r="393" spans="1:41" x14ac:dyDescent="0.2">
      <c r="A393" s="167">
        <f t="shared" ref="A393:A456" si="6">+A392+7</f>
        <v>40688</v>
      </c>
    </row>
    <row r="394" spans="1:41" x14ac:dyDescent="0.2">
      <c r="A394" s="167">
        <f t="shared" si="6"/>
        <v>40695</v>
      </c>
      <c r="AF394" s="53">
        <v>1000</v>
      </c>
      <c r="AG394" s="53">
        <v>1000</v>
      </c>
      <c r="AK394" s="53">
        <v>1</v>
      </c>
      <c r="AL394" s="53">
        <v>1</v>
      </c>
      <c r="AN394" s="53">
        <v>1275</v>
      </c>
      <c r="AO394" s="53">
        <v>1275</v>
      </c>
    </row>
    <row r="395" spans="1:41" x14ac:dyDescent="0.2">
      <c r="A395" s="167">
        <f t="shared" si="6"/>
        <v>40702</v>
      </c>
      <c r="B395" s="53">
        <v>930</v>
      </c>
      <c r="C395" s="53">
        <v>930</v>
      </c>
      <c r="G395" s="53">
        <v>1</v>
      </c>
      <c r="I395" s="53">
        <v>1</v>
      </c>
      <c r="J395" s="53">
        <v>1450</v>
      </c>
      <c r="K395" s="53">
        <v>1450</v>
      </c>
    </row>
    <row r="396" spans="1:41" x14ac:dyDescent="0.2">
      <c r="A396" s="167">
        <f t="shared" si="6"/>
        <v>40709</v>
      </c>
      <c r="B396" s="53">
        <v>1000</v>
      </c>
      <c r="C396" s="53">
        <v>1000</v>
      </c>
      <c r="F396" s="53">
        <v>1</v>
      </c>
      <c r="J396" s="53">
        <v>1260</v>
      </c>
      <c r="K396" s="53">
        <v>1260</v>
      </c>
    </row>
    <row r="397" spans="1:41" x14ac:dyDescent="0.2">
      <c r="A397" s="167">
        <f t="shared" si="6"/>
        <v>40716</v>
      </c>
    </row>
    <row r="398" spans="1:41" x14ac:dyDescent="0.2">
      <c r="A398" s="167">
        <f t="shared" si="6"/>
        <v>40723</v>
      </c>
    </row>
    <row r="399" spans="1:41" x14ac:dyDescent="0.2">
      <c r="A399" s="167">
        <f t="shared" si="6"/>
        <v>40730</v>
      </c>
    </row>
    <row r="400" spans="1:41" x14ac:dyDescent="0.2">
      <c r="A400" s="167">
        <f t="shared" si="6"/>
        <v>40737</v>
      </c>
      <c r="B400" s="53">
        <v>1000</v>
      </c>
      <c r="C400" s="53">
        <v>1070</v>
      </c>
      <c r="F400" s="53">
        <v>1</v>
      </c>
      <c r="J400" s="53">
        <v>1025</v>
      </c>
      <c r="K400" s="53">
        <v>1275</v>
      </c>
    </row>
    <row r="401" spans="1:91" x14ac:dyDescent="0.2">
      <c r="A401" s="167">
        <f t="shared" si="6"/>
        <v>40744</v>
      </c>
    </row>
    <row r="402" spans="1:91" x14ac:dyDescent="0.2">
      <c r="A402" s="167">
        <f t="shared" si="6"/>
        <v>40751</v>
      </c>
    </row>
    <row r="403" spans="1:91" x14ac:dyDescent="0.2">
      <c r="A403" s="167">
        <f t="shared" si="6"/>
        <v>40758</v>
      </c>
    </row>
    <row r="404" spans="1:91" x14ac:dyDescent="0.2">
      <c r="A404" s="167">
        <f t="shared" si="6"/>
        <v>40765</v>
      </c>
      <c r="B404" s="53">
        <v>900</v>
      </c>
      <c r="C404" s="53">
        <v>1200</v>
      </c>
      <c r="D404" s="53">
        <v>1</v>
      </c>
      <c r="I404" s="53">
        <v>1</v>
      </c>
      <c r="J404" s="53">
        <v>1125</v>
      </c>
      <c r="K404" s="53">
        <v>1275</v>
      </c>
      <c r="L404" s="53">
        <v>900</v>
      </c>
      <c r="M404" s="53">
        <v>900</v>
      </c>
      <c r="O404" s="53">
        <v>1</v>
      </c>
      <c r="T404" s="53">
        <v>1375</v>
      </c>
      <c r="U404" s="53">
        <v>1375</v>
      </c>
    </row>
    <row r="405" spans="1:91" x14ac:dyDescent="0.2">
      <c r="A405" s="167">
        <f t="shared" si="6"/>
        <v>40772</v>
      </c>
    </row>
    <row r="406" spans="1:91" x14ac:dyDescent="0.2">
      <c r="A406" s="167">
        <f t="shared" si="6"/>
        <v>40779</v>
      </c>
      <c r="B406" s="53">
        <v>900</v>
      </c>
      <c r="C406" s="53">
        <v>1100</v>
      </c>
      <c r="D406" s="53">
        <v>1</v>
      </c>
      <c r="J406" s="53">
        <v>1025</v>
      </c>
      <c r="K406" s="53">
        <v>1225</v>
      </c>
      <c r="L406" s="53">
        <v>1250</v>
      </c>
      <c r="M406" s="53">
        <v>1250</v>
      </c>
      <c r="N406" s="53">
        <v>1</v>
      </c>
      <c r="T406" s="53">
        <v>1325</v>
      </c>
      <c r="U406" s="53">
        <v>1325</v>
      </c>
    </row>
    <row r="407" spans="1:91" x14ac:dyDescent="0.2">
      <c r="A407" s="167">
        <f t="shared" si="6"/>
        <v>40786</v>
      </c>
    </row>
    <row r="408" spans="1:91" x14ac:dyDescent="0.2">
      <c r="A408" s="167">
        <f t="shared" si="6"/>
        <v>40793</v>
      </c>
      <c r="B408" s="53">
        <v>1500</v>
      </c>
      <c r="C408" s="53">
        <v>1500</v>
      </c>
      <c r="D408" s="53">
        <v>1</v>
      </c>
      <c r="J408" s="53">
        <v>1350</v>
      </c>
      <c r="K408" s="53">
        <v>1350</v>
      </c>
    </row>
    <row r="409" spans="1:91" x14ac:dyDescent="0.2">
      <c r="A409" s="167">
        <f t="shared" si="6"/>
        <v>40800</v>
      </c>
    </row>
    <row r="410" spans="1:91" x14ac:dyDescent="0.2">
      <c r="A410" s="167">
        <f t="shared" si="6"/>
        <v>40807</v>
      </c>
      <c r="AF410" s="53">
        <v>800</v>
      </c>
      <c r="AG410" s="53">
        <v>1085</v>
      </c>
      <c r="AJ410" s="53">
        <v>1</v>
      </c>
      <c r="AN410" s="53">
        <v>875</v>
      </c>
      <c r="AO410" s="53">
        <v>975</v>
      </c>
    </row>
    <row r="411" spans="1:91" x14ac:dyDescent="0.2">
      <c r="A411" s="167">
        <f t="shared" si="6"/>
        <v>40814</v>
      </c>
    </row>
    <row r="412" spans="1:91" x14ac:dyDescent="0.2">
      <c r="A412" s="167">
        <f t="shared" si="6"/>
        <v>40821</v>
      </c>
    </row>
    <row r="413" spans="1:91" x14ac:dyDescent="0.2">
      <c r="A413" s="167">
        <f t="shared" si="6"/>
        <v>40828</v>
      </c>
    </row>
    <row r="414" spans="1:91" x14ac:dyDescent="0.2">
      <c r="A414" s="167">
        <f t="shared" si="6"/>
        <v>40835</v>
      </c>
      <c r="AF414" s="53">
        <v>900</v>
      </c>
      <c r="AG414" s="53">
        <v>1225</v>
      </c>
      <c r="AH414" s="53">
        <v>1</v>
      </c>
      <c r="AN414" s="53">
        <v>975</v>
      </c>
      <c r="AO414" s="53">
        <v>1175</v>
      </c>
      <c r="CD414" s="53">
        <v>940</v>
      </c>
      <c r="CE414" s="53">
        <v>940</v>
      </c>
      <c r="CF414" s="53">
        <v>1</v>
      </c>
      <c r="CL414" s="53">
        <v>750</v>
      </c>
      <c r="CM414" s="53">
        <v>750</v>
      </c>
    </row>
    <row r="415" spans="1:91" x14ac:dyDescent="0.2">
      <c r="A415" s="167">
        <f t="shared" si="6"/>
        <v>40842</v>
      </c>
    </row>
    <row r="416" spans="1:91" x14ac:dyDescent="0.2">
      <c r="A416" s="167">
        <f t="shared" si="6"/>
        <v>40849</v>
      </c>
      <c r="B416" s="53">
        <v>950</v>
      </c>
      <c r="C416" s="53">
        <v>1440</v>
      </c>
      <c r="D416" s="53">
        <v>1</v>
      </c>
      <c r="I416" s="53">
        <v>1</v>
      </c>
      <c r="J416" s="53">
        <v>1150</v>
      </c>
      <c r="K416" s="53">
        <v>1450</v>
      </c>
    </row>
    <row r="417" spans="1:91" x14ac:dyDescent="0.2">
      <c r="A417" s="167">
        <f t="shared" si="6"/>
        <v>40856</v>
      </c>
      <c r="V417" s="53">
        <v>1050</v>
      </c>
      <c r="W417" s="53">
        <v>1050</v>
      </c>
      <c r="X417" s="53">
        <v>1</v>
      </c>
      <c r="AC417" s="53">
        <v>1</v>
      </c>
      <c r="AD417" s="53">
        <v>1350</v>
      </c>
      <c r="AE417" s="53">
        <v>1350</v>
      </c>
      <c r="CD417" s="53">
        <v>1000</v>
      </c>
      <c r="CE417" s="53">
        <v>1000</v>
      </c>
      <c r="CH417" s="53">
        <v>1</v>
      </c>
      <c r="CL417" s="53">
        <v>975</v>
      </c>
      <c r="CM417" s="53">
        <v>975</v>
      </c>
    </row>
    <row r="418" spans="1:91" x14ac:dyDescent="0.2">
      <c r="A418" s="167">
        <f t="shared" si="6"/>
        <v>40863</v>
      </c>
      <c r="B418" s="53">
        <v>1000</v>
      </c>
      <c r="C418" s="53">
        <v>1400</v>
      </c>
      <c r="D418" s="53">
        <v>1</v>
      </c>
      <c r="J418" s="53">
        <v>1175</v>
      </c>
      <c r="K418" s="53">
        <v>1275</v>
      </c>
    </row>
    <row r="419" spans="1:91" x14ac:dyDescent="0.2">
      <c r="A419" s="167">
        <f t="shared" si="6"/>
        <v>40870</v>
      </c>
    </row>
    <row r="420" spans="1:91" x14ac:dyDescent="0.2">
      <c r="A420" s="167">
        <f t="shared" si="6"/>
        <v>40877</v>
      </c>
    </row>
    <row r="421" spans="1:91" x14ac:dyDescent="0.2">
      <c r="A421" s="167">
        <f t="shared" si="6"/>
        <v>40884</v>
      </c>
      <c r="AF421" s="53">
        <v>1025</v>
      </c>
      <c r="AG421" s="53">
        <v>1300</v>
      </c>
      <c r="AH421" s="53">
        <v>1</v>
      </c>
      <c r="AN421" s="53">
        <v>1175</v>
      </c>
      <c r="AO421" s="53">
        <v>1450</v>
      </c>
    </row>
    <row r="422" spans="1:91" x14ac:dyDescent="0.2">
      <c r="A422" s="167">
        <f t="shared" si="6"/>
        <v>40891</v>
      </c>
      <c r="B422" s="53">
        <v>1000</v>
      </c>
      <c r="C422" s="53">
        <v>1475</v>
      </c>
      <c r="D422" s="53">
        <v>1</v>
      </c>
      <c r="J422" s="53">
        <v>1025</v>
      </c>
      <c r="K422" s="53">
        <v>1275</v>
      </c>
      <c r="L422" s="53">
        <v>850</v>
      </c>
      <c r="M422" s="53">
        <v>1075</v>
      </c>
      <c r="P422" s="53">
        <v>1</v>
      </c>
      <c r="T422" s="53">
        <v>1375</v>
      </c>
      <c r="U422" s="53">
        <v>1525</v>
      </c>
    </row>
    <row r="423" spans="1:91" x14ac:dyDescent="0.2">
      <c r="A423" s="167">
        <f t="shared" si="6"/>
        <v>40898</v>
      </c>
      <c r="V423" s="53">
        <v>1225</v>
      </c>
      <c r="W423" s="53">
        <v>1225</v>
      </c>
      <c r="Z423" s="53">
        <v>1</v>
      </c>
      <c r="AD423" s="53">
        <v>1500</v>
      </c>
      <c r="AE423" s="53">
        <v>1500</v>
      </c>
      <c r="AF423" s="53">
        <v>1260</v>
      </c>
      <c r="AG423" s="53">
        <v>1260</v>
      </c>
      <c r="AJ423" s="53">
        <v>1</v>
      </c>
      <c r="AN423" s="53">
        <v>1200</v>
      </c>
      <c r="AO423" s="53">
        <v>1200</v>
      </c>
    </row>
    <row r="424" spans="1:91" x14ac:dyDescent="0.2">
      <c r="A424" s="167">
        <f t="shared" si="6"/>
        <v>40905</v>
      </c>
    </row>
    <row r="425" spans="1:91" x14ac:dyDescent="0.2">
      <c r="A425" s="167">
        <f t="shared" si="6"/>
        <v>40912</v>
      </c>
    </row>
    <row r="426" spans="1:91" x14ac:dyDescent="0.2">
      <c r="A426" s="167">
        <f t="shared" si="6"/>
        <v>40919</v>
      </c>
      <c r="B426" s="53">
        <v>1000</v>
      </c>
      <c r="C426" s="53">
        <v>1350</v>
      </c>
      <c r="D426" s="53">
        <v>1</v>
      </c>
      <c r="J426" s="53">
        <v>1225</v>
      </c>
      <c r="K426" s="53">
        <v>1400</v>
      </c>
    </row>
    <row r="427" spans="1:91" x14ac:dyDescent="0.2">
      <c r="A427" s="167">
        <f t="shared" si="6"/>
        <v>40926</v>
      </c>
    </row>
    <row r="428" spans="1:91" x14ac:dyDescent="0.2">
      <c r="A428" s="167">
        <f t="shared" si="6"/>
        <v>40933</v>
      </c>
      <c r="AF428" s="53">
        <v>950</v>
      </c>
      <c r="AG428" s="53">
        <v>1350</v>
      </c>
      <c r="AH428" s="53">
        <v>1</v>
      </c>
      <c r="AN428" s="53">
        <v>1250</v>
      </c>
      <c r="AO428" s="53">
        <v>1475</v>
      </c>
      <c r="AP428" s="53">
        <v>1250</v>
      </c>
      <c r="AQ428" s="53">
        <v>1475</v>
      </c>
      <c r="AV428" s="53">
        <v>1</v>
      </c>
      <c r="AX428" s="53">
        <v>1525</v>
      </c>
      <c r="AY428" s="53">
        <v>1525</v>
      </c>
    </row>
    <row r="429" spans="1:91" x14ac:dyDescent="0.2">
      <c r="A429" s="167">
        <f t="shared" si="6"/>
        <v>40940</v>
      </c>
      <c r="B429" s="53">
        <v>800</v>
      </c>
      <c r="C429" s="53">
        <v>1300</v>
      </c>
      <c r="D429" s="53">
        <v>1</v>
      </c>
      <c r="J429" s="53">
        <v>1250</v>
      </c>
      <c r="K429" s="53">
        <v>1425</v>
      </c>
    </row>
    <row r="430" spans="1:91" x14ac:dyDescent="0.2">
      <c r="A430" s="167">
        <f t="shared" si="6"/>
        <v>40947</v>
      </c>
      <c r="B430" s="53">
        <v>950</v>
      </c>
      <c r="C430" s="53">
        <v>950</v>
      </c>
      <c r="F430" s="53">
        <v>1</v>
      </c>
      <c r="H430" s="53">
        <v>1</v>
      </c>
      <c r="J430" s="53">
        <v>1700</v>
      </c>
      <c r="K430" s="53">
        <v>1700</v>
      </c>
    </row>
    <row r="431" spans="1:91" x14ac:dyDescent="0.2">
      <c r="A431" s="167">
        <f t="shared" si="6"/>
        <v>40954</v>
      </c>
    </row>
    <row r="432" spans="1:91" x14ac:dyDescent="0.2">
      <c r="A432" s="167">
        <f t="shared" si="6"/>
        <v>40961</v>
      </c>
    </row>
    <row r="433" spans="1:61" x14ac:dyDescent="0.2">
      <c r="A433" s="167">
        <f t="shared" si="6"/>
        <v>40968</v>
      </c>
      <c r="B433" s="53">
        <v>1250</v>
      </c>
      <c r="C433" s="53">
        <v>1250</v>
      </c>
      <c r="G433" s="53">
        <v>1</v>
      </c>
      <c r="H433" s="53">
        <v>1</v>
      </c>
      <c r="J433" s="53">
        <v>1800</v>
      </c>
      <c r="K433" s="53">
        <v>1800</v>
      </c>
    </row>
    <row r="434" spans="1:61" x14ac:dyDescent="0.2">
      <c r="A434" s="167">
        <f t="shared" si="6"/>
        <v>40975</v>
      </c>
      <c r="V434" s="53">
        <v>1100</v>
      </c>
      <c r="W434" s="53">
        <v>1100</v>
      </c>
      <c r="Z434" s="53">
        <v>1</v>
      </c>
      <c r="AB434" s="53">
        <v>1</v>
      </c>
      <c r="AD434" s="53">
        <v>1700</v>
      </c>
      <c r="AE434" s="53">
        <v>1700</v>
      </c>
      <c r="AF434" s="53">
        <v>1000</v>
      </c>
      <c r="AG434" s="53">
        <v>1160</v>
      </c>
      <c r="AH434" s="53">
        <v>1</v>
      </c>
      <c r="AN434" s="53">
        <v>1200</v>
      </c>
      <c r="AO434" s="53">
        <v>1475</v>
      </c>
    </row>
    <row r="435" spans="1:61" x14ac:dyDescent="0.2">
      <c r="A435" s="167">
        <f t="shared" si="6"/>
        <v>40982</v>
      </c>
      <c r="B435" s="53">
        <v>900</v>
      </c>
      <c r="C435" s="53">
        <v>1100</v>
      </c>
      <c r="F435" s="53">
        <v>1</v>
      </c>
      <c r="I435" s="53">
        <v>1</v>
      </c>
      <c r="J435" s="53">
        <v>1725</v>
      </c>
      <c r="K435" s="53">
        <v>1725</v>
      </c>
    </row>
    <row r="436" spans="1:61" x14ac:dyDescent="0.2">
      <c r="A436" s="167">
        <f t="shared" si="6"/>
        <v>40989</v>
      </c>
    </row>
    <row r="437" spans="1:61" x14ac:dyDescent="0.2">
      <c r="A437" s="167">
        <f t="shared" si="6"/>
        <v>40996</v>
      </c>
    </row>
    <row r="438" spans="1:61" x14ac:dyDescent="0.2">
      <c r="A438" s="167">
        <f t="shared" si="6"/>
        <v>41003</v>
      </c>
      <c r="B438" s="53">
        <v>950</v>
      </c>
      <c r="C438" s="53">
        <v>1350</v>
      </c>
      <c r="D438" s="53">
        <v>1</v>
      </c>
      <c r="J438" s="53">
        <v>1450</v>
      </c>
      <c r="K438" s="53">
        <v>1700</v>
      </c>
      <c r="L438" s="53">
        <v>1050</v>
      </c>
      <c r="M438" s="53">
        <v>1250</v>
      </c>
      <c r="P438" s="53">
        <v>1</v>
      </c>
      <c r="S438" s="53">
        <v>1</v>
      </c>
      <c r="T438" s="53">
        <v>1700</v>
      </c>
      <c r="U438" s="53">
        <v>1850</v>
      </c>
    </row>
    <row r="439" spans="1:61" x14ac:dyDescent="0.2">
      <c r="A439" s="167">
        <f t="shared" si="6"/>
        <v>41010</v>
      </c>
      <c r="B439" s="53">
        <v>800</v>
      </c>
      <c r="C439" s="53">
        <v>1200</v>
      </c>
      <c r="D439" s="53">
        <v>1</v>
      </c>
      <c r="J439" s="53">
        <v>1400</v>
      </c>
      <c r="K439" s="53">
        <v>1575</v>
      </c>
      <c r="V439" s="53">
        <v>1150</v>
      </c>
      <c r="W439" s="53">
        <v>1150</v>
      </c>
      <c r="Z439" s="53">
        <v>1</v>
      </c>
      <c r="AD439" s="53">
        <v>1775</v>
      </c>
      <c r="AE439" s="53">
        <v>1775</v>
      </c>
    </row>
    <row r="440" spans="1:61" x14ac:dyDescent="0.2">
      <c r="A440" s="167">
        <f t="shared" si="6"/>
        <v>41017</v>
      </c>
      <c r="AF440" s="53">
        <v>900</v>
      </c>
      <c r="AG440" s="53">
        <v>1200</v>
      </c>
      <c r="AH440" s="53">
        <v>1</v>
      </c>
      <c r="AN440" s="53">
        <v>1200</v>
      </c>
      <c r="AO440" s="53">
        <v>1475</v>
      </c>
    </row>
    <row r="441" spans="1:61" x14ac:dyDescent="0.2">
      <c r="A441" s="167">
        <f t="shared" si="6"/>
        <v>41024</v>
      </c>
      <c r="B441" s="53">
        <v>900</v>
      </c>
      <c r="C441" s="53">
        <v>1300</v>
      </c>
      <c r="D441" s="53">
        <v>1</v>
      </c>
      <c r="J441" s="53">
        <v>1650</v>
      </c>
      <c r="K441" s="53">
        <v>1850</v>
      </c>
      <c r="AF441" s="53">
        <v>1150</v>
      </c>
      <c r="AG441" s="53">
        <v>1150</v>
      </c>
      <c r="AH441" s="53">
        <v>1</v>
      </c>
      <c r="AN441" s="53">
        <v>1475</v>
      </c>
      <c r="AO441" s="53">
        <v>1475</v>
      </c>
    </row>
    <row r="442" spans="1:61" x14ac:dyDescent="0.2">
      <c r="A442" s="167">
        <f t="shared" si="6"/>
        <v>41031</v>
      </c>
    </row>
    <row r="443" spans="1:61" x14ac:dyDescent="0.2">
      <c r="A443" s="167">
        <f t="shared" si="6"/>
        <v>41038</v>
      </c>
    </row>
    <row r="444" spans="1:61" x14ac:dyDescent="0.2">
      <c r="A444" s="167">
        <f t="shared" si="6"/>
        <v>41045</v>
      </c>
      <c r="B444" s="53">
        <v>1000</v>
      </c>
      <c r="C444" s="53">
        <v>1250</v>
      </c>
      <c r="D444" s="53">
        <v>1</v>
      </c>
      <c r="J444" s="53">
        <v>1275</v>
      </c>
      <c r="K444" s="53">
        <v>1425</v>
      </c>
      <c r="V444" s="53">
        <v>1100</v>
      </c>
      <c r="W444" s="53">
        <v>1100</v>
      </c>
      <c r="X444" s="53">
        <v>1</v>
      </c>
      <c r="AD444" s="53">
        <v>1700</v>
      </c>
      <c r="AE444" s="53">
        <v>1700</v>
      </c>
      <c r="AF444" s="53">
        <v>1100</v>
      </c>
      <c r="AG444" s="53">
        <v>1100</v>
      </c>
      <c r="AJ444" s="53">
        <v>1</v>
      </c>
      <c r="AN444" s="53">
        <v>1400</v>
      </c>
      <c r="AO444" s="53">
        <v>1400</v>
      </c>
    </row>
    <row r="445" spans="1:61" x14ac:dyDescent="0.2">
      <c r="A445" s="167">
        <f t="shared" si="6"/>
        <v>41052</v>
      </c>
    </row>
    <row r="446" spans="1:61" x14ac:dyDescent="0.2">
      <c r="A446" s="167">
        <f t="shared" si="6"/>
        <v>41059</v>
      </c>
      <c r="B446" s="53">
        <v>800</v>
      </c>
      <c r="C446" s="53">
        <v>1000</v>
      </c>
      <c r="E446" s="53">
        <v>1</v>
      </c>
      <c r="J446" s="53">
        <v>1150</v>
      </c>
      <c r="K446" s="53">
        <v>1475</v>
      </c>
      <c r="L446" s="53">
        <v>900</v>
      </c>
      <c r="M446" s="53">
        <v>1000</v>
      </c>
      <c r="P446" s="53">
        <v>1</v>
      </c>
      <c r="T446" s="53">
        <v>1550</v>
      </c>
      <c r="U446" s="53">
        <v>1600</v>
      </c>
      <c r="AZ446" s="53">
        <v>800</v>
      </c>
      <c r="BA446" s="53">
        <v>1100</v>
      </c>
      <c r="BE446" s="53">
        <v>1</v>
      </c>
      <c r="BH446" s="53">
        <v>1600</v>
      </c>
      <c r="BI446" s="53">
        <v>1600</v>
      </c>
    </row>
    <row r="447" spans="1:61" x14ac:dyDescent="0.2">
      <c r="A447" s="167">
        <f t="shared" si="6"/>
        <v>41066</v>
      </c>
      <c r="B447" s="53">
        <v>950</v>
      </c>
      <c r="C447" s="53">
        <v>1250</v>
      </c>
      <c r="F447" s="53">
        <v>1</v>
      </c>
      <c r="J447" s="53">
        <v>1050</v>
      </c>
      <c r="K447" s="53">
        <v>1375</v>
      </c>
    </row>
    <row r="448" spans="1:61" x14ac:dyDescent="0.2">
      <c r="A448" s="167">
        <f t="shared" si="6"/>
        <v>41073</v>
      </c>
      <c r="B448" s="53">
        <v>900</v>
      </c>
      <c r="C448" s="53">
        <v>1100</v>
      </c>
      <c r="D448" s="53">
        <v>1</v>
      </c>
      <c r="J448" s="53">
        <v>1300</v>
      </c>
      <c r="K448" s="53">
        <v>1600</v>
      </c>
      <c r="V448" s="53">
        <v>1000</v>
      </c>
      <c r="W448" s="53">
        <v>1100</v>
      </c>
      <c r="Z448" s="53">
        <v>1</v>
      </c>
      <c r="AD448" s="53">
        <v>1700</v>
      </c>
      <c r="AE448" s="53">
        <v>1700</v>
      </c>
    </row>
    <row r="449" spans="1:41" x14ac:dyDescent="0.2">
      <c r="A449" s="167">
        <f t="shared" si="6"/>
        <v>41080</v>
      </c>
      <c r="B449" s="53">
        <v>1000</v>
      </c>
      <c r="C449" s="53">
        <v>1200</v>
      </c>
      <c r="F449" s="53">
        <v>1</v>
      </c>
      <c r="I449" s="53">
        <v>1</v>
      </c>
      <c r="J449" s="53">
        <v>1700</v>
      </c>
      <c r="K449" s="53">
        <v>1900</v>
      </c>
      <c r="L449" s="53">
        <v>700</v>
      </c>
      <c r="M449" s="53">
        <v>1050</v>
      </c>
      <c r="O449" s="53">
        <v>1</v>
      </c>
      <c r="T449" s="53">
        <v>950</v>
      </c>
      <c r="U449" s="53">
        <v>1400</v>
      </c>
    </row>
    <row r="450" spans="1:41" x14ac:dyDescent="0.2">
      <c r="A450" s="167">
        <f t="shared" si="6"/>
        <v>41087</v>
      </c>
      <c r="B450" s="53">
        <v>1050</v>
      </c>
      <c r="C450" s="53">
        <v>1225</v>
      </c>
      <c r="D450" s="53">
        <v>1</v>
      </c>
      <c r="J450" s="53">
        <v>1250</v>
      </c>
      <c r="K450" s="53">
        <v>1550</v>
      </c>
      <c r="L450" s="53">
        <v>680</v>
      </c>
      <c r="M450" s="53">
        <v>1100</v>
      </c>
      <c r="N450" s="53">
        <v>1</v>
      </c>
      <c r="T450" s="53">
        <v>1025</v>
      </c>
      <c r="U450" s="53">
        <v>1275</v>
      </c>
    </row>
    <row r="451" spans="1:41" x14ac:dyDescent="0.2">
      <c r="A451" s="167">
        <f t="shared" si="6"/>
        <v>41094</v>
      </c>
    </row>
    <row r="452" spans="1:41" x14ac:dyDescent="0.2">
      <c r="A452" s="167">
        <f t="shared" si="6"/>
        <v>41101</v>
      </c>
      <c r="B452" s="53">
        <v>1000</v>
      </c>
      <c r="C452" s="53">
        <v>1050</v>
      </c>
      <c r="D452" s="53">
        <v>1</v>
      </c>
      <c r="I452" s="53">
        <v>1</v>
      </c>
      <c r="J452" s="53">
        <v>1525</v>
      </c>
      <c r="K452" s="53">
        <v>1550</v>
      </c>
      <c r="L452" s="53">
        <v>900</v>
      </c>
      <c r="M452" s="53">
        <v>1135</v>
      </c>
      <c r="N452" s="53">
        <v>1</v>
      </c>
      <c r="T452" s="53">
        <v>1125</v>
      </c>
      <c r="U452" s="53">
        <v>1300</v>
      </c>
    </row>
    <row r="453" spans="1:41" x14ac:dyDescent="0.2">
      <c r="A453" s="167">
        <f t="shared" si="6"/>
        <v>41108</v>
      </c>
      <c r="AF453" s="53">
        <v>950</v>
      </c>
      <c r="AG453" s="53">
        <v>1150</v>
      </c>
      <c r="AH453" s="53">
        <v>1</v>
      </c>
      <c r="AN453" s="53">
        <v>1000</v>
      </c>
      <c r="AO453" s="53">
        <v>1175</v>
      </c>
    </row>
    <row r="454" spans="1:41" x14ac:dyDescent="0.2">
      <c r="A454" s="167">
        <f t="shared" si="6"/>
        <v>41115</v>
      </c>
      <c r="B454" s="53">
        <v>940</v>
      </c>
      <c r="C454" s="53">
        <v>940</v>
      </c>
      <c r="F454" s="53">
        <v>1</v>
      </c>
      <c r="J454" s="53">
        <v>1350</v>
      </c>
      <c r="K454" s="53">
        <v>1350</v>
      </c>
      <c r="L454" s="53">
        <v>1000</v>
      </c>
      <c r="M454" s="53">
        <v>1200</v>
      </c>
      <c r="N454" s="53">
        <v>1</v>
      </c>
      <c r="T454" s="53">
        <v>975</v>
      </c>
      <c r="U454" s="53">
        <v>975</v>
      </c>
    </row>
    <row r="455" spans="1:41" x14ac:dyDescent="0.2">
      <c r="A455" s="167">
        <f t="shared" si="6"/>
        <v>41122</v>
      </c>
      <c r="B455" s="53">
        <v>900</v>
      </c>
      <c r="C455" s="53">
        <v>900</v>
      </c>
      <c r="F455" s="53">
        <v>1</v>
      </c>
      <c r="J455" s="53">
        <v>1300</v>
      </c>
      <c r="K455" s="53">
        <v>1300</v>
      </c>
    </row>
    <row r="456" spans="1:41" x14ac:dyDescent="0.2">
      <c r="A456" s="167">
        <f t="shared" si="6"/>
        <v>41129</v>
      </c>
    </row>
    <row r="457" spans="1:41" x14ac:dyDescent="0.2">
      <c r="A457" s="167">
        <f t="shared" ref="A457:A520" si="7">+A456+7</f>
        <v>41136</v>
      </c>
      <c r="B457" s="53">
        <v>1050</v>
      </c>
      <c r="C457" s="53">
        <v>1100</v>
      </c>
      <c r="F457" s="53">
        <v>1</v>
      </c>
      <c r="I457" s="53">
        <v>1</v>
      </c>
      <c r="J457" s="53">
        <v>1500</v>
      </c>
      <c r="K457" s="53">
        <v>1500</v>
      </c>
    </row>
    <row r="458" spans="1:41" x14ac:dyDescent="0.2">
      <c r="A458" s="167">
        <f t="shared" si="7"/>
        <v>41143</v>
      </c>
    </row>
    <row r="459" spans="1:41" x14ac:dyDescent="0.2">
      <c r="A459" s="167">
        <f t="shared" si="7"/>
        <v>41150</v>
      </c>
      <c r="B459" s="53">
        <v>900</v>
      </c>
      <c r="C459" s="53">
        <v>1250</v>
      </c>
      <c r="E459" s="53">
        <v>1</v>
      </c>
      <c r="J459" s="53">
        <v>1225</v>
      </c>
      <c r="K459" s="53">
        <v>1350</v>
      </c>
      <c r="V459" s="53">
        <v>1100</v>
      </c>
      <c r="W459" s="53">
        <v>1250</v>
      </c>
      <c r="Y459" s="53">
        <v>1</v>
      </c>
      <c r="AD459" s="53">
        <v>1400</v>
      </c>
      <c r="AE459" s="53">
        <v>1550</v>
      </c>
    </row>
    <row r="460" spans="1:41" x14ac:dyDescent="0.2">
      <c r="A460" s="167">
        <f t="shared" si="7"/>
        <v>41157</v>
      </c>
      <c r="B460" s="53">
        <v>850</v>
      </c>
      <c r="C460" s="53">
        <v>1200</v>
      </c>
      <c r="F460" s="53">
        <v>1</v>
      </c>
      <c r="J460" s="53">
        <v>1100</v>
      </c>
      <c r="K460" s="53">
        <v>1275</v>
      </c>
      <c r="V460" s="53">
        <v>1100</v>
      </c>
      <c r="W460" s="53">
        <v>100</v>
      </c>
      <c r="Y460" s="53">
        <v>1</v>
      </c>
      <c r="AD460" s="53">
        <v>1700</v>
      </c>
      <c r="AE460" s="53">
        <v>1700</v>
      </c>
    </row>
    <row r="461" spans="1:41" x14ac:dyDescent="0.2">
      <c r="A461" s="167">
        <f t="shared" si="7"/>
        <v>41164</v>
      </c>
    </row>
    <row r="462" spans="1:41" x14ac:dyDescent="0.2">
      <c r="A462" s="167">
        <f t="shared" si="7"/>
        <v>41171</v>
      </c>
      <c r="B462" s="53">
        <v>1430</v>
      </c>
      <c r="C462" s="53">
        <v>1430</v>
      </c>
      <c r="E462" s="53">
        <v>1</v>
      </c>
      <c r="J462" s="53">
        <v>1425</v>
      </c>
      <c r="K462" s="53">
        <v>1425</v>
      </c>
    </row>
    <row r="463" spans="1:41" x14ac:dyDescent="0.2">
      <c r="A463" s="167">
        <f t="shared" si="7"/>
        <v>41178</v>
      </c>
    </row>
    <row r="464" spans="1:41" x14ac:dyDescent="0.2">
      <c r="A464" s="167">
        <f t="shared" si="7"/>
        <v>41185</v>
      </c>
    </row>
    <row r="465" spans="1:91" x14ac:dyDescent="0.2">
      <c r="A465" s="167">
        <f t="shared" si="7"/>
        <v>41192</v>
      </c>
    </row>
    <row r="466" spans="1:91" x14ac:dyDescent="0.2">
      <c r="A466" s="167">
        <f t="shared" si="7"/>
        <v>41199</v>
      </c>
      <c r="B466" s="53">
        <v>1000</v>
      </c>
      <c r="C466" s="53">
        <v>1200</v>
      </c>
      <c r="E466" s="53">
        <v>1</v>
      </c>
      <c r="J466" s="53">
        <v>1300</v>
      </c>
      <c r="K466" s="53">
        <v>1550</v>
      </c>
      <c r="AZ466" s="53">
        <v>1100</v>
      </c>
      <c r="BA466" s="53">
        <v>1100</v>
      </c>
      <c r="BC466" s="53">
        <v>1</v>
      </c>
      <c r="BH466" s="53">
        <v>1200</v>
      </c>
      <c r="BI466" s="53">
        <v>1200</v>
      </c>
    </row>
    <row r="467" spans="1:91" x14ac:dyDescent="0.2">
      <c r="A467" s="167">
        <f t="shared" si="7"/>
        <v>41206</v>
      </c>
    </row>
    <row r="468" spans="1:91" x14ac:dyDescent="0.2">
      <c r="A468" s="167">
        <f t="shared" si="7"/>
        <v>41213</v>
      </c>
      <c r="V468" s="53">
        <v>1100</v>
      </c>
      <c r="W468" s="53">
        <v>1100</v>
      </c>
      <c r="X468" s="53">
        <v>1</v>
      </c>
      <c r="AD468" s="53">
        <v>1600</v>
      </c>
      <c r="AE468" s="53">
        <v>1600</v>
      </c>
    </row>
    <row r="469" spans="1:91" x14ac:dyDescent="0.2">
      <c r="A469" s="167">
        <f t="shared" si="7"/>
        <v>41220</v>
      </c>
      <c r="B469" s="53">
        <v>1000</v>
      </c>
      <c r="C469" s="53">
        <v>1275</v>
      </c>
      <c r="D469" s="53">
        <v>1</v>
      </c>
      <c r="J469" s="53">
        <v>1250</v>
      </c>
      <c r="K469" s="53">
        <v>1600</v>
      </c>
    </row>
    <row r="470" spans="1:91" x14ac:dyDescent="0.2">
      <c r="A470" s="167">
        <f t="shared" si="7"/>
        <v>41227</v>
      </c>
    </row>
    <row r="471" spans="1:91" x14ac:dyDescent="0.2">
      <c r="A471" s="167">
        <f t="shared" si="7"/>
        <v>41234</v>
      </c>
    </row>
    <row r="472" spans="1:91" x14ac:dyDescent="0.2">
      <c r="A472" s="167">
        <f t="shared" si="7"/>
        <v>41241</v>
      </c>
      <c r="V472" s="53">
        <v>1200</v>
      </c>
      <c r="W472" s="53">
        <v>1200</v>
      </c>
      <c r="Z472" s="53">
        <v>1</v>
      </c>
      <c r="AD472" s="53">
        <v>1410</v>
      </c>
      <c r="AE472" s="53">
        <v>1410</v>
      </c>
    </row>
    <row r="473" spans="1:91" x14ac:dyDescent="0.2">
      <c r="A473" s="167">
        <f t="shared" si="7"/>
        <v>41248</v>
      </c>
      <c r="V473" s="53">
        <v>1250</v>
      </c>
      <c r="W473" s="53">
        <v>1250</v>
      </c>
      <c r="Y473" s="53">
        <v>1</v>
      </c>
      <c r="AD473" s="53">
        <v>1810</v>
      </c>
      <c r="AE473" s="53">
        <v>1810</v>
      </c>
      <c r="AF473" s="53">
        <v>1250</v>
      </c>
      <c r="AG473" s="53">
        <v>1250</v>
      </c>
      <c r="AI473" s="53">
        <v>1</v>
      </c>
      <c r="AN473" s="53">
        <v>1585</v>
      </c>
      <c r="AO473" s="53">
        <v>1585</v>
      </c>
      <c r="CD473" s="53">
        <v>1350</v>
      </c>
      <c r="CE473" s="53">
        <v>1350</v>
      </c>
      <c r="CG473" s="53">
        <v>1</v>
      </c>
      <c r="CL473" s="53">
        <v>1425</v>
      </c>
      <c r="CM473" s="53">
        <v>1425</v>
      </c>
    </row>
    <row r="474" spans="1:91" x14ac:dyDescent="0.2">
      <c r="A474" s="167">
        <f t="shared" si="7"/>
        <v>41255</v>
      </c>
    </row>
    <row r="475" spans="1:91" x14ac:dyDescent="0.2">
      <c r="A475" s="167">
        <f t="shared" si="7"/>
        <v>41262</v>
      </c>
    </row>
    <row r="476" spans="1:91" x14ac:dyDescent="0.2">
      <c r="A476" s="167">
        <f t="shared" si="7"/>
        <v>41269</v>
      </c>
    </row>
    <row r="477" spans="1:91" x14ac:dyDescent="0.2">
      <c r="A477" s="167">
        <f t="shared" si="7"/>
        <v>41276</v>
      </c>
    </row>
    <row r="478" spans="1:91" x14ac:dyDescent="0.2">
      <c r="A478" s="167">
        <f t="shared" si="7"/>
        <v>41283</v>
      </c>
      <c r="B478" s="53">
        <v>900</v>
      </c>
      <c r="C478" s="53">
        <v>1200</v>
      </c>
      <c r="F478" s="53">
        <v>1</v>
      </c>
      <c r="J478" s="53">
        <v>1050</v>
      </c>
      <c r="K478" s="53">
        <v>1575</v>
      </c>
      <c r="L478" s="53">
        <v>1300</v>
      </c>
      <c r="M478" s="53">
        <v>1300</v>
      </c>
      <c r="P478" s="53">
        <v>1</v>
      </c>
      <c r="T478" s="53">
        <v>1825</v>
      </c>
      <c r="U478" s="53">
        <v>1825</v>
      </c>
      <c r="AZ478" s="53">
        <v>900</v>
      </c>
      <c r="BA478" s="53">
        <v>1300</v>
      </c>
      <c r="BB478" s="53">
        <v>1</v>
      </c>
      <c r="BH478" s="53">
        <v>950</v>
      </c>
      <c r="BI478" s="53">
        <v>1125</v>
      </c>
    </row>
    <row r="479" spans="1:91" x14ac:dyDescent="0.2">
      <c r="A479" s="167">
        <f t="shared" si="7"/>
        <v>41290</v>
      </c>
      <c r="B479" s="53">
        <v>900</v>
      </c>
      <c r="C479" s="53">
        <v>1100</v>
      </c>
      <c r="F479" s="53">
        <v>1</v>
      </c>
      <c r="J479" s="53">
        <v>1025</v>
      </c>
      <c r="K479" s="53">
        <v>1325</v>
      </c>
      <c r="AZ479" s="53">
        <v>900</v>
      </c>
      <c r="BA479" s="53">
        <v>1300</v>
      </c>
      <c r="BB479" s="53">
        <v>1</v>
      </c>
      <c r="BH479" s="53">
        <v>900</v>
      </c>
      <c r="BI479" s="53">
        <v>1200</v>
      </c>
    </row>
    <row r="480" spans="1:91" x14ac:dyDescent="0.2">
      <c r="A480" s="167">
        <f t="shared" si="7"/>
        <v>41297</v>
      </c>
    </row>
    <row r="481" spans="1:61" x14ac:dyDescent="0.2">
      <c r="A481" s="167">
        <f t="shared" si="7"/>
        <v>41304</v>
      </c>
      <c r="B481" s="53">
        <v>1000</v>
      </c>
      <c r="C481" s="53">
        <v>1175</v>
      </c>
      <c r="D481" s="53">
        <v>1</v>
      </c>
      <c r="J481" s="53">
        <v>1300</v>
      </c>
      <c r="K481" s="53">
        <v>1525</v>
      </c>
    </row>
    <row r="482" spans="1:61" x14ac:dyDescent="0.2">
      <c r="A482" s="167">
        <f t="shared" si="7"/>
        <v>41311</v>
      </c>
    </row>
    <row r="483" spans="1:61" x14ac:dyDescent="0.2">
      <c r="A483" s="167">
        <f t="shared" si="7"/>
        <v>41318</v>
      </c>
      <c r="B483" s="53">
        <v>900</v>
      </c>
      <c r="C483" s="53">
        <v>1250</v>
      </c>
      <c r="F483" s="53">
        <v>1</v>
      </c>
      <c r="J483" s="53">
        <v>1350</v>
      </c>
      <c r="K483" s="53">
        <v>1500</v>
      </c>
      <c r="AZ483" s="53">
        <v>1100</v>
      </c>
      <c r="BA483" s="53">
        <v>1200</v>
      </c>
      <c r="BD483" s="53">
        <v>1</v>
      </c>
      <c r="BH483" s="53">
        <v>1175</v>
      </c>
      <c r="BI483" s="53">
        <v>1350</v>
      </c>
    </row>
    <row r="484" spans="1:61" x14ac:dyDescent="0.2">
      <c r="A484" s="167">
        <f t="shared" si="7"/>
        <v>41325</v>
      </c>
      <c r="B484" s="53">
        <v>800</v>
      </c>
      <c r="C484" s="53">
        <v>1325</v>
      </c>
      <c r="G484" s="53">
        <v>1</v>
      </c>
      <c r="J484" s="53">
        <v>1575</v>
      </c>
      <c r="K484" s="53">
        <v>1825</v>
      </c>
      <c r="AZ484" s="53">
        <v>950</v>
      </c>
      <c r="BA484" s="53">
        <v>1300</v>
      </c>
      <c r="BD484" s="53">
        <v>1</v>
      </c>
      <c r="BH484" s="53">
        <v>1275</v>
      </c>
      <c r="BI484" s="53">
        <v>1400</v>
      </c>
    </row>
    <row r="485" spans="1:61" x14ac:dyDescent="0.2">
      <c r="A485" s="167">
        <f t="shared" si="7"/>
        <v>41332</v>
      </c>
    </row>
    <row r="486" spans="1:61" x14ac:dyDescent="0.2">
      <c r="A486" s="167">
        <f t="shared" si="7"/>
        <v>41339</v>
      </c>
      <c r="B486" s="53">
        <v>900</v>
      </c>
      <c r="C486" s="53">
        <v>1230</v>
      </c>
      <c r="D486" s="53">
        <v>1</v>
      </c>
      <c r="J486" s="53">
        <v>1375</v>
      </c>
      <c r="K486" s="53">
        <v>1500</v>
      </c>
      <c r="AZ486" s="53">
        <v>950</v>
      </c>
      <c r="BA486" s="53">
        <v>1350</v>
      </c>
      <c r="BB486" s="53">
        <v>1</v>
      </c>
      <c r="BH486" s="53">
        <v>1650</v>
      </c>
      <c r="BI486" s="53">
        <v>1825</v>
      </c>
    </row>
    <row r="487" spans="1:61" x14ac:dyDescent="0.2">
      <c r="A487" s="167">
        <f t="shared" si="7"/>
        <v>41346</v>
      </c>
      <c r="B487" s="53">
        <v>1175</v>
      </c>
      <c r="C487" s="53">
        <v>1330</v>
      </c>
      <c r="G487" s="53">
        <v>1</v>
      </c>
      <c r="J487" s="53">
        <v>1600</v>
      </c>
      <c r="K487" s="53">
        <v>1850</v>
      </c>
      <c r="L487" s="53">
        <v>985</v>
      </c>
      <c r="M487" s="53">
        <v>1225</v>
      </c>
      <c r="P487" s="53">
        <v>1</v>
      </c>
      <c r="T487" s="53">
        <v>1125</v>
      </c>
      <c r="U487" s="53">
        <v>1450</v>
      </c>
      <c r="AZ487" s="53">
        <v>985</v>
      </c>
      <c r="BA487" s="53">
        <v>1030</v>
      </c>
      <c r="BE487" s="53">
        <v>1</v>
      </c>
      <c r="BH487" s="53">
        <v>1350</v>
      </c>
      <c r="BI487" s="53">
        <v>1475</v>
      </c>
    </row>
    <row r="488" spans="1:61" x14ac:dyDescent="0.2">
      <c r="A488" s="167">
        <f t="shared" si="7"/>
        <v>41353</v>
      </c>
      <c r="B488" s="53">
        <v>1000</v>
      </c>
      <c r="C488" s="53">
        <v>1000</v>
      </c>
      <c r="E488" s="53">
        <v>1</v>
      </c>
      <c r="J488" s="53">
        <v>1325</v>
      </c>
      <c r="K488" s="53">
        <v>1325</v>
      </c>
    </row>
    <row r="489" spans="1:61" x14ac:dyDescent="0.2">
      <c r="A489" s="167">
        <f t="shared" si="7"/>
        <v>41360</v>
      </c>
      <c r="B489" s="53">
        <v>900</v>
      </c>
      <c r="C489" s="53">
        <v>1385</v>
      </c>
      <c r="F489" s="53">
        <v>1</v>
      </c>
      <c r="J489" s="53">
        <v>1425</v>
      </c>
      <c r="K489" s="53">
        <v>1650</v>
      </c>
      <c r="L489" s="53">
        <v>1050</v>
      </c>
      <c r="Q489" s="53">
        <v>1</v>
      </c>
      <c r="R489" s="53">
        <v>1885</v>
      </c>
      <c r="AF489" s="53">
        <v>1090</v>
      </c>
      <c r="AG489" s="53">
        <v>1090</v>
      </c>
      <c r="AJ489" s="53">
        <v>1</v>
      </c>
      <c r="AN489" s="53">
        <v>1275</v>
      </c>
      <c r="AO489" s="53">
        <v>1275</v>
      </c>
    </row>
    <row r="490" spans="1:61" x14ac:dyDescent="0.2">
      <c r="A490" s="167">
        <f t="shared" si="7"/>
        <v>41367</v>
      </c>
    </row>
    <row r="491" spans="1:61" x14ac:dyDescent="0.2">
      <c r="A491" s="167">
        <f t="shared" si="7"/>
        <v>41374</v>
      </c>
    </row>
    <row r="492" spans="1:61" x14ac:dyDescent="0.2">
      <c r="A492" s="167">
        <f t="shared" si="7"/>
        <v>41381</v>
      </c>
      <c r="B492" s="53">
        <v>850</v>
      </c>
      <c r="C492" s="53">
        <v>1300</v>
      </c>
      <c r="F492" s="53">
        <v>1</v>
      </c>
      <c r="J492" s="53">
        <v>1350</v>
      </c>
      <c r="K492" s="53">
        <v>1600</v>
      </c>
    </row>
    <row r="493" spans="1:61" x14ac:dyDescent="0.2">
      <c r="A493" s="167">
        <f t="shared" si="7"/>
        <v>41388</v>
      </c>
    </row>
    <row r="494" spans="1:61" x14ac:dyDescent="0.2">
      <c r="A494" s="167">
        <f t="shared" si="7"/>
        <v>41395</v>
      </c>
    </row>
    <row r="495" spans="1:61" x14ac:dyDescent="0.2">
      <c r="A495" s="167">
        <f t="shared" si="7"/>
        <v>41402</v>
      </c>
    </row>
    <row r="496" spans="1:61" x14ac:dyDescent="0.2">
      <c r="A496" s="167">
        <f t="shared" si="7"/>
        <v>41409</v>
      </c>
      <c r="AF496" s="53">
        <v>775</v>
      </c>
      <c r="AG496" s="53">
        <v>1135</v>
      </c>
      <c r="AJ496" s="53">
        <v>1</v>
      </c>
      <c r="AN496" s="53">
        <v>1300</v>
      </c>
      <c r="AO496" s="53">
        <v>1600</v>
      </c>
    </row>
    <row r="497" spans="1:121" x14ac:dyDescent="0.2">
      <c r="A497" s="167">
        <f t="shared" si="7"/>
        <v>41416</v>
      </c>
      <c r="B497" s="53">
        <v>1000</v>
      </c>
      <c r="C497" s="53">
        <v>1000</v>
      </c>
      <c r="F497" s="53">
        <v>1</v>
      </c>
      <c r="J497" s="53">
        <v>1650</v>
      </c>
      <c r="K497" s="53">
        <v>1650</v>
      </c>
      <c r="AF497" s="53">
        <v>950</v>
      </c>
      <c r="AG497" s="53">
        <v>1200</v>
      </c>
      <c r="AJ497" s="53">
        <v>1</v>
      </c>
      <c r="AN497" s="53">
        <v>1275</v>
      </c>
      <c r="AO497" s="53">
        <v>1550</v>
      </c>
    </row>
    <row r="498" spans="1:121" x14ac:dyDescent="0.2">
      <c r="A498" s="167">
        <f t="shared" si="7"/>
        <v>41423</v>
      </c>
    </row>
    <row r="499" spans="1:121" x14ac:dyDescent="0.2">
      <c r="A499" s="167">
        <f t="shared" si="7"/>
        <v>41430</v>
      </c>
      <c r="B499" s="53">
        <v>1000</v>
      </c>
      <c r="C499" s="53">
        <v>1300</v>
      </c>
      <c r="F499" s="53">
        <v>1</v>
      </c>
      <c r="J499" s="53">
        <v>1400</v>
      </c>
      <c r="K499" s="53">
        <v>1750</v>
      </c>
      <c r="AZ499" s="53">
        <v>1000</v>
      </c>
      <c r="BA499" s="53">
        <v>1000</v>
      </c>
      <c r="BD499" s="53">
        <v>1</v>
      </c>
      <c r="BH499" s="53">
        <v>1275</v>
      </c>
      <c r="BI499" s="53">
        <v>1275</v>
      </c>
    </row>
    <row r="500" spans="1:121" x14ac:dyDescent="0.2">
      <c r="A500" s="167">
        <f t="shared" si="7"/>
        <v>41437</v>
      </c>
    </row>
    <row r="501" spans="1:121" x14ac:dyDescent="0.2">
      <c r="A501" s="167">
        <f t="shared" si="7"/>
        <v>41444</v>
      </c>
    </row>
    <row r="502" spans="1:121" x14ac:dyDescent="0.2">
      <c r="A502" s="167">
        <f t="shared" si="7"/>
        <v>41451</v>
      </c>
      <c r="B502" s="53">
        <v>1050</v>
      </c>
      <c r="C502" s="53">
        <v>1325</v>
      </c>
      <c r="F502" s="53">
        <v>1</v>
      </c>
      <c r="J502" s="53">
        <v>1325</v>
      </c>
      <c r="K502" s="53">
        <v>1425</v>
      </c>
    </row>
    <row r="503" spans="1:121" x14ac:dyDescent="0.2">
      <c r="A503" s="167">
        <f t="shared" si="7"/>
        <v>41458</v>
      </c>
    </row>
    <row r="504" spans="1:121" x14ac:dyDescent="0.2">
      <c r="A504" s="167">
        <f t="shared" si="7"/>
        <v>41465</v>
      </c>
      <c r="B504" s="53">
        <v>950</v>
      </c>
      <c r="C504" s="53">
        <v>1050</v>
      </c>
      <c r="G504" s="53">
        <v>1</v>
      </c>
      <c r="J504" s="53">
        <v>1825</v>
      </c>
      <c r="K504" s="53">
        <v>1850</v>
      </c>
      <c r="L504" s="53">
        <v>1050</v>
      </c>
      <c r="M504" s="53">
        <v>1200</v>
      </c>
      <c r="Q504" s="53">
        <v>1</v>
      </c>
      <c r="T504" s="53">
        <v>1500</v>
      </c>
      <c r="U504" s="53">
        <v>1625</v>
      </c>
      <c r="AF504" s="53">
        <v>1000</v>
      </c>
      <c r="AG504" s="53">
        <v>1000</v>
      </c>
      <c r="AK504" s="53">
        <v>1</v>
      </c>
      <c r="AO504" s="53">
        <v>1450</v>
      </c>
    </row>
    <row r="505" spans="1:121" x14ac:dyDescent="0.2">
      <c r="A505" s="167">
        <f t="shared" si="7"/>
        <v>41472</v>
      </c>
    </row>
    <row r="506" spans="1:121" x14ac:dyDescent="0.2">
      <c r="A506" s="167">
        <f t="shared" si="7"/>
        <v>41479</v>
      </c>
    </row>
    <row r="507" spans="1:121" x14ac:dyDescent="0.2">
      <c r="A507" s="167">
        <f t="shared" si="7"/>
        <v>41486</v>
      </c>
      <c r="B507" s="53">
        <v>925</v>
      </c>
      <c r="C507" s="53">
        <v>1050</v>
      </c>
      <c r="G507" s="53">
        <v>1</v>
      </c>
      <c r="J507" s="53">
        <v>1550</v>
      </c>
      <c r="K507" s="53">
        <v>1775</v>
      </c>
      <c r="L507" s="53">
        <v>940</v>
      </c>
      <c r="M507" s="53">
        <v>1015</v>
      </c>
      <c r="Q507" s="53">
        <v>1</v>
      </c>
      <c r="T507" s="53">
        <v>1975</v>
      </c>
      <c r="U507" s="53">
        <v>2050</v>
      </c>
    </row>
    <row r="508" spans="1:121" x14ac:dyDescent="0.2">
      <c r="A508" s="167">
        <f t="shared" si="7"/>
        <v>41493</v>
      </c>
    </row>
    <row r="509" spans="1:121" x14ac:dyDescent="0.2">
      <c r="A509" s="167">
        <f t="shared" si="7"/>
        <v>41500</v>
      </c>
    </row>
    <row r="510" spans="1:121" x14ac:dyDescent="0.2">
      <c r="A510" s="167">
        <f t="shared" si="7"/>
        <v>41507</v>
      </c>
      <c r="B510" s="53">
        <v>1200</v>
      </c>
      <c r="C510" s="53">
        <v>1200</v>
      </c>
      <c r="E510" s="53">
        <v>1</v>
      </c>
      <c r="J510" s="53">
        <v>1975</v>
      </c>
      <c r="K510" s="53">
        <v>1975</v>
      </c>
    </row>
    <row r="511" spans="1:121" x14ac:dyDescent="0.2">
      <c r="A511" s="167">
        <f t="shared" si="7"/>
        <v>41514</v>
      </c>
    </row>
    <row r="512" spans="1:121" x14ac:dyDescent="0.2">
      <c r="A512" s="167">
        <f t="shared" si="7"/>
        <v>41521</v>
      </c>
      <c r="DH512" s="55">
        <v>1000</v>
      </c>
      <c r="DI512" s="55">
        <v>1281</v>
      </c>
      <c r="DK512" s="55">
        <v>1</v>
      </c>
      <c r="DP512" s="55">
        <v>1425</v>
      </c>
      <c r="DQ512" s="55">
        <v>1650</v>
      </c>
    </row>
    <row r="513" spans="1:121" x14ac:dyDescent="0.2">
      <c r="A513" s="167">
        <f t="shared" si="7"/>
        <v>41528</v>
      </c>
      <c r="B513" s="53">
        <v>950</v>
      </c>
      <c r="C513" s="53">
        <v>1200</v>
      </c>
      <c r="G513" s="53">
        <v>1</v>
      </c>
      <c r="I513" s="53">
        <v>1</v>
      </c>
      <c r="J513" s="53">
        <v>1775</v>
      </c>
      <c r="K513" s="53">
        <v>2025</v>
      </c>
      <c r="AF513" s="53">
        <v>800</v>
      </c>
      <c r="AG513" s="53">
        <v>1350</v>
      </c>
      <c r="AJ513" s="53">
        <v>1</v>
      </c>
      <c r="AN513" s="53">
        <v>1250</v>
      </c>
      <c r="AO513" s="53">
        <v>1600</v>
      </c>
    </row>
    <row r="514" spans="1:121" x14ac:dyDescent="0.2">
      <c r="A514" s="167">
        <f t="shared" si="7"/>
        <v>41535</v>
      </c>
      <c r="B514" s="53">
        <v>850</v>
      </c>
      <c r="C514" s="53">
        <v>1050</v>
      </c>
      <c r="F514" s="53">
        <v>1</v>
      </c>
      <c r="I514" s="53">
        <v>1</v>
      </c>
      <c r="J514" s="53">
        <v>1375</v>
      </c>
      <c r="K514" s="53">
        <v>1725</v>
      </c>
    </row>
    <row r="515" spans="1:121" x14ac:dyDescent="0.2">
      <c r="A515" s="167">
        <f t="shared" si="7"/>
        <v>41542</v>
      </c>
      <c r="B515" s="53">
        <v>1000</v>
      </c>
      <c r="C515" s="53">
        <v>1300</v>
      </c>
      <c r="E515" s="53">
        <v>1</v>
      </c>
      <c r="J515" s="53">
        <v>1400</v>
      </c>
      <c r="K515" s="53">
        <v>1500</v>
      </c>
      <c r="W515" s="53">
        <v>1200</v>
      </c>
      <c r="Y515" s="53">
        <v>1</v>
      </c>
      <c r="AE515" s="53">
        <v>1825</v>
      </c>
    </row>
    <row r="516" spans="1:121" x14ac:dyDescent="0.2">
      <c r="A516" s="167">
        <f t="shared" si="7"/>
        <v>41549</v>
      </c>
    </row>
    <row r="517" spans="1:121" x14ac:dyDescent="0.2">
      <c r="A517" s="167">
        <f t="shared" si="7"/>
        <v>41556</v>
      </c>
    </row>
    <row r="518" spans="1:121" x14ac:dyDescent="0.2">
      <c r="A518" s="167">
        <f t="shared" si="7"/>
        <v>41563</v>
      </c>
      <c r="DH518" s="55">
        <v>900</v>
      </c>
      <c r="DI518" s="55">
        <v>1150</v>
      </c>
      <c r="DK518" s="55">
        <v>1</v>
      </c>
      <c r="DP518" s="55">
        <v>1375</v>
      </c>
      <c r="DQ518" s="55">
        <v>1625</v>
      </c>
    </row>
    <row r="519" spans="1:121" x14ac:dyDescent="0.2">
      <c r="A519" s="167">
        <f t="shared" si="7"/>
        <v>41570</v>
      </c>
      <c r="AF519" s="53">
        <v>950</v>
      </c>
      <c r="AG519" s="53">
        <v>1100</v>
      </c>
      <c r="AI519" s="53">
        <v>1</v>
      </c>
      <c r="AN519" s="53">
        <v>1275</v>
      </c>
      <c r="AO519" s="53">
        <v>1525</v>
      </c>
    </row>
    <row r="520" spans="1:121" x14ac:dyDescent="0.2">
      <c r="A520" s="167">
        <f t="shared" si="7"/>
        <v>41577</v>
      </c>
      <c r="B520" s="53">
        <v>1050</v>
      </c>
      <c r="C520" s="53">
        <v>1425</v>
      </c>
      <c r="E520" s="53">
        <v>1</v>
      </c>
      <c r="J520" s="53">
        <v>1500</v>
      </c>
      <c r="K520" s="53">
        <v>1750</v>
      </c>
    </row>
    <row r="521" spans="1:121" x14ac:dyDescent="0.2">
      <c r="A521" s="167">
        <f t="shared" ref="A521:A576" si="8">+A520+7</f>
        <v>41584</v>
      </c>
      <c r="B521" s="53">
        <v>950</v>
      </c>
      <c r="C521" s="53">
        <v>1250</v>
      </c>
      <c r="F521" s="53">
        <v>1</v>
      </c>
      <c r="J521" s="53">
        <v>1500</v>
      </c>
      <c r="K521" s="53">
        <v>1875</v>
      </c>
      <c r="L521" s="53">
        <v>1100</v>
      </c>
      <c r="M521" s="53">
        <v>1100</v>
      </c>
      <c r="O521" s="53">
        <v>1</v>
      </c>
      <c r="T521" s="53">
        <v>1975</v>
      </c>
      <c r="U521" s="53">
        <v>1975</v>
      </c>
      <c r="AF521" s="53">
        <v>1000</v>
      </c>
      <c r="AG521" s="53">
        <v>1685</v>
      </c>
      <c r="AJ521" s="53">
        <v>1</v>
      </c>
      <c r="AN521" s="53">
        <v>1300</v>
      </c>
      <c r="AO521" s="53">
        <v>1475</v>
      </c>
    </row>
    <row r="522" spans="1:121" x14ac:dyDescent="0.2">
      <c r="A522" s="167">
        <f t="shared" si="8"/>
        <v>41591</v>
      </c>
      <c r="B522" s="53">
        <v>800</v>
      </c>
      <c r="C522" s="53">
        <v>1125</v>
      </c>
      <c r="F522" s="53">
        <v>1</v>
      </c>
      <c r="J522" s="53">
        <v>1675</v>
      </c>
      <c r="K522" s="53">
        <v>1825</v>
      </c>
    </row>
    <row r="523" spans="1:121" x14ac:dyDescent="0.2">
      <c r="A523" s="167">
        <f t="shared" si="8"/>
        <v>41598</v>
      </c>
      <c r="B523" s="53">
        <v>1008</v>
      </c>
      <c r="C523" s="53">
        <v>1465</v>
      </c>
      <c r="F523" s="53">
        <v>1</v>
      </c>
      <c r="J523" s="53">
        <v>1600</v>
      </c>
      <c r="K523" s="53">
        <v>1875</v>
      </c>
      <c r="DH523" s="55">
        <v>975</v>
      </c>
      <c r="DI523" s="55">
        <v>1320</v>
      </c>
      <c r="DL523" s="55">
        <v>1</v>
      </c>
      <c r="DP523" s="55">
        <v>1200</v>
      </c>
      <c r="DQ523" s="55">
        <v>1525</v>
      </c>
    </row>
    <row r="524" spans="1:121" x14ac:dyDescent="0.2">
      <c r="A524" s="167">
        <f t="shared" si="8"/>
        <v>41605</v>
      </c>
      <c r="B524" s="53">
        <v>980</v>
      </c>
      <c r="C524" s="53">
        <v>1395</v>
      </c>
      <c r="F524" s="53">
        <v>1</v>
      </c>
      <c r="J524" s="53">
        <v>1525</v>
      </c>
      <c r="K524" s="53">
        <v>1850</v>
      </c>
      <c r="L524" s="53">
        <v>1250</v>
      </c>
      <c r="M524" s="53">
        <v>1250</v>
      </c>
      <c r="Q524" s="53">
        <v>1</v>
      </c>
      <c r="T524" s="53">
        <v>2275</v>
      </c>
      <c r="U524" s="53">
        <v>2275</v>
      </c>
      <c r="AF524" s="53">
        <v>1275</v>
      </c>
      <c r="AG524" s="53">
        <v>1275</v>
      </c>
      <c r="AJ524" s="53">
        <v>1</v>
      </c>
      <c r="AN524" s="53">
        <v>1925</v>
      </c>
      <c r="AO524" s="53">
        <v>1925</v>
      </c>
    </row>
    <row r="525" spans="1:121" x14ac:dyDescent="0.2">
      <c r="A525" s="167">
        <f t="shared" si="8"/>
        <v>41612</v>
      </c>
    </row>
    <row r="526" spans="1:121" x14ac:dyDescent="0.2">
      <c r="A526" s="167">
        <f t="shared" si="8"/>
        <v>41619</v>
      </c>
    </row>
    <row r="527" spans="1:121" x14ac:dyDescent="0.2">
      <c r="A527" s="167">
        <f t="shared" si="8"/>
        <v>41626</v>
      </c>
      <c r="B527" s="53">
        <v>1100</v>
      </c>
      <c r="C527" s="53">
        <v>1320</v>
      </c>
      <c r="F527" s="53">
        <v>1</v>
      </c>
      <c r="J527" s="53">
        <v>1525</v>
      </c>
      <c r="K527" s="53">
        <v>1975</v>
      </c>
      <c r="L527" s="53">
        <v>1350</v>
      </c>
      <c r="M527" s="53">
        <v>1350</v>
      </c>
      <c r="P527" s="53">
        <v>1</v>
      </c>
      <c r="T527" s="53">
        <v>2225</v>
      </c>
      <c r="U527" s="53">
        <v>2225</v>
      </c>
      <c r="AF527" s="53">
        <v>1055</v>
      </c>
      <c r="AG527" s="53">
        <v>1400</v>
      </c>
      <c r="AJ527" s="53">
        <v>1</v>
      </c>
      <c r="AN527" s="53">
        <v>1275</v>
      </c>
      <c r="AO527" s="53">
        <v>1575</v>
      </c>
    </row>
    <row r="528" spans="1:121" x14ac:dyDescent="0.2">
      <c r="A528" s="167">
        <f t="shared" si="8"/>
        <v>41633</v>
      </c>
    </row>
    <row r="529" spans="1:121" x14ac:dyDescent="0.2">
      <c r="A529" s="167">
        <f t="shared" si="8"/>
        <v>41640</v>
      </c>
    </row>
    <row r="530" spans="1:121" x14ac:dyDescent="0.2">
      <c r="A530" s="167">
        <f t="shared" si="8"/>
        <v>41647</v>
      </c>
    </row>
    <row r="531" spans="1:121" x14ac:dyDescent="0.2">
      <c r="A531" s="167">
        <f t="shared" si="8"/>
        <v>41654</v>
      </c>
      <c r="B531" s="53">
        <v>850</v>
      </c>
      <c r="C531" s="53">
        <v>1350</v>
      </c>
      <c r="E531" s="53">
        <v>1</v>
      </c>
      <c r="J531" s="53">
        <v>1800</v>
      </c>
      <c r="K531" s="53">
        <v>1900</v>
      </c>
      <c r="AF531" s="53">
        <v>925</v>
      </c>
      <c r="AG531" s="53">
        <v>1185</v>
      </c>
      <c r="AI531" s="53">
        <v>1</v>
      </c>
      <c r="AN531" s="53">
        <v>1575</v>
      </c>
      <c r="AO531" s="53">
        <v>1775</v>
      </c>
    </row>
    <row r="532" spans="1:121" x14ac:dyDescent="0.2">
      <c r="A532" s="167">
        <f t="shared" si="8"/>
        <v>41661</v>
      </c>
      <c r="DH532" s="55">
        <v>950</v>
      </c>
      <c r="DI532" s="55">
        <v>1200</v>
      </c>
      <c r="DL532" s="55">
        <v>1</v>
      </c>
      <c r="DP532" s="55">
        <v>1450</v>
      </c>
      <c r="DQ532" s="55">
        <v>1625</v>
      </c>
    </row>
    <row r="533" spans="1:121" x14ac:dyDescent="0.2">
      <c r="A533" s="167">
        <f t="shared" si="8"/>
        <v>41668</v>
      </c>
    </row>
    <row r="534" spans="1:121" x14ac:dyDescent="0.2">
      <c r="A534" s="167">
        <f t="shared" si="8"/>
        <v>41675</v>
      </c>
    </row>
    <row r="535" spans="1:121" x14ac:dyDescent="0.2">
      <c r="A535" s="167">
        <f t="shared" si="8"/>
        <v>41682</v>
      </c>
    </row>
    <row r="536" spans="1:121" x14ac:dyDescent="0.2">
      <c r="A536" s="167">
        <f t="shared" si="8"/>
        <v>41689</v>
      </c>
      <c r="B536" s="53">
        <v>1070</v>
      </c>
      <c r="C536" s="53">
        <v>1233</v>
      </c>
      <c r="F536" s="53">
        <v>1</v>
      </c>
      <c r="J536" s="53">
        <v>1625</v>
      </c>
      <c r="K536" s="53">
        <v>2050</v>
      </c>
      <c r="DH536" s="55">
        <v>900</v>
      </c>
      <c r="DI536" s="55">
        <v>1180</v>
      </c>
      <c r="DK536" s="55">
        <v>1</v>
      </c>
      <c r="DP536" s="55">
        <v>1175</v>
      </c>
      <c r="DQ536" s="55">
        <v>1450</v>
      </c>
    </row>
    <row r="537" spans="1:121" x14ac:dyDescent="0.2">
      <c r="A537" s="167">
        <f t="shared" si="8"/>
        <v>41696</v>
      </c>
      <c r="B537" s="53">
        <v>975</v>
      </c>
      <c r="C537" s="53">
        <v>1305</v>
      </c>
      <c r="F537" s="53">
        <v>1</v>
      </c>
      <c r="J537" s="53">
        <v>1850</v>
      </c>
      <c r="K537" s="53">
        <v>2025</v>
      </c>
      <c r="AZ537" s="53">
        <v>1060</v>
      </c>
      <c r="BA537" s="53">
        <v>1350</v>
      </c>
      <c r="BC537" s="53">
        <v>1</v>
      </c>
      <c r="BH537" s="53">
        <v>1575</v>
      </c>
      <c r="BI537" s="53">
        <v>1900</v>
      </c>
    </row>
    <row r="538" spans="1:121" x14ac:dyDescent="0.2">
      <c r="A538" s="167">
        <f t="shared" si="8"/>
        <v>41703</v>
      </c>
      <c r="B538" s="53">
        <v>935</v>
      </c>
      <c r="C538" s="53">
        <v>1095</v>
      </c>
      <c r="F538" s="53">
        <v>1</v>
      </c>
      <c r="J538" s="53">
        <v>1825</v>
      </c>
      <c r="K538" s="53">
        <v>2125</v>
      </c>
      <c r="L538" s="53">
        <v>1025</v>
      </c>
      <c r="M538" s="53">
        <v>1025</v>
      </c>
      <c r="P538" s="53">
        <v>1</v>
      </c>
      <c r="T538" s="53">
        <v>1925</v>
      </c>
      <c r="U538" s="53">
        <v>1925</v>
      </c>
    </row>
    <row r="539" spans="1:121" x14ac:dyDescent="0.2">
      <c r="A539" s="167">
        <f t="shared" si="8"/>
        <v>41710</v>
      </c>
    </row>
    <row r="540" spans="1:121" x14ac:dyDescent="0.2">
      <c r="A540" s="167">
        <f t="shared" si="8"/>
        <v>41717</v>
      </c>
      <c r="B540" s="53">
        <v>1090</v>
      </c>
      <c r="C540" s="53">
        <v>1390</v>
      </c>
      <c r="F540" s="53">
        <v>1</v>
      </c>
      <c r="J540" s="53">
        <v>1925</v>
      </c>
      <c r="K540" s="53">
        <v>2175</v>
      </c>
      <c r="L540" s="53">
        <v>1150</v>
      </c>
      <c r="M540" s="53">
        <v>1150</v>
      </c>
      <c r="P540" s="53">
        <v>1</v>
      </c>
      <c r="T540" s="53">
        <v>2700</v>
      </c>
      <c r="U540" s="53">
        <v>2700</v>
      </c>
    </row>
    <row r="541" spans="1:121" x14ac:dyDescent="0.2">
      <c r="A541" s="167">
        <f t="shared" si="8"/>
        <v>41724</v>
      </c>
      <c r="B541" s="53">
        <v>824</v>
      </c>
      <c r="C541" s="53">
        <v>1375</v>
      </c>
      <c r="F541" s="53">
        <v>1</v>
      </c>
      <c r="J541" s="53">
        <v>1875</v>
      </c>
      <c r="K541" s="53">
        <v>2375</v>
      </c>
      <c r="AZ541" s="53">
        <v>900</v>
      </c>
      <c r="BA541" s="53">
        <v>1160</v>
      </c>
      <c r="BC541" s="53">
        <v>1</v>
      </c>
      <c r="BH541" s="53">
        <v>1425</v>
      </c>
      <c r="BI541" s="53">
        <v>1600</v>
      </c>
    </row>
    <row r="542" spans="1:121" x14ac:dyDescent="0.2">
      <c r="A542" s="167">
        <f t="shared" si="8"/>
        <v>41731</v>
      </c>
      <c r="B542" s="53">
        <v>1000</v>
      </c>
      <c r="C542" s="53">
        <v>1165</v>
      </c>
      <c r="F542" s="53">
        <v>1</v>
      </c>
      <c r="J542" s="53">
        <v>2125</v>
      </c>
      <c r="K542" s="53">
        <v>2425</v>
      </c>
    </row>
    <row r="543" spans="1:121" x14ac:dyDescent="0.2">
      <c r="A543" s="167">
        <f t="shared" si="8"/>
        <v>41738</v>
      </c>
      <c r="B543" s="53">
        <v>1061</v>
      </c>
      <c r="C543" s="53">
        <v>1215</v>
      </c>
      <c r="E543" s="53">
        <v>1</v>
      </c>
      <c r="J543" s="53">
        <v>1825</v>
      </c>
      <c r="K543" s="53">
        <v>2425</v>
      </c>
    </row>
    <row r="544" spans="1:121" x14ac:dyDescent="0.2">
      <c r="A544" s="167">
        <f t="shared" si="8"/>
        <v>41745</v>
      </c>
      <c r="B544" s="53">
        <v>948</v>
      </c>
      <c r="C544" s="53">
        <v>1430</v>
      </c>
      <c r="F544" s="53">
        <v>1</v>
      </c>
      <c r="J544" s="53">
        <v>2100</v>
      </c>
      <c r="K544" s="53">
        <v>2250</v>
      </c>
    </row>
    <row r="545" spans="1:121" x14ac:dyDescent="0.2">
      <c r="A545" s="167">
        <f t="shared" si="8"/>
        <v>41752</v>
      </c>
      <c r="B545" s="53">
        <v>775</v>
      </c>
      <c r="C545" s="53">
        <v>1100</v>
      </c>
      <c r="F545" s="53">
        <v>1</v>
      </c>
      <c r="J545" s="53">
        <v>1750</v>
      </c>
      <c r="K545" s="53">
        <v>1950</v>
      </c>
    </row>
    <row r="546" spans="1:121" x14ac:dyDescent="0.2">
      <c r="A546" s="167">
        <f t="shared" si="8"/>
        <v>41759</v>
      </c>
      <c r="B546" s="53">
        <v>835</v>
      </c>
      <c r="C546" s="53">
        <v>1200</v>
      </c>
      <c r="F546" s="53">
        <v>1</v>
      </c>
      <c r="J546" s="53">
        <v>1675</v>
      </c>
      <c r="K546" s="53">
        <v>1900</v>
      </c>
      <c r="L546" s="53">
        <v>1145</v>
      </c>
      <c r="M546" s="53">
        <v>1145</v>
      </c>
      <c r="P546" s="53">
        <v>1</v>
      </c>
      <c r="T546" s="53">
        <v>2150</v>
      </c>
      <c r="U546" s="53">
        <v>2150</v>
      </c>
    </row>
    <row r="547" spans="1:121" x14ac:dyDescent="0.2">
      <c r="A547" s="167">
        <f t="shared" si="8"/>
        <v>41766</v>
      </c>
      <c r="B547" s="53">
        <v>1085</v>
      </c>
      <c r="C547" s="53">
        <v>1210</v>
      </c>
      <c r="E547" s="53">
        <v>1</v>
      </c>
      <c r="J547" s="53">
        <v>1700</v>
      </c>
      <c r="K547" s="53">
        <v>1900</v>
      </c>
    </row>
    <row r="548" spans="1:121" x14ac:dyDescent="0.2">
      <c r="A548" s="167">
        <f t="shared" si="8"/>
        <v>41773</v>
      </c>
      <c r="AZ548" s="53">
        <v>745</v>
      </c>
      <c r="BA548" s="53">
        <v>915</v>
      </c>
      <c r="BC548" s="53">
        <v>1</v>
      </c>
      <c r="BH548" s="53">
        <v>1100</v>
      </c>
      <c r="BI548" s="53">
        <v>1400</v>
      </c>
    </row>
    <row r="549" spans="1:121" x14ac:dyDescent="0.2">
      <c r="A549" s="167">
        <f t="shared" si="8"/>
        <v>41780</v>
      </c>
      <c r="B549" s="53">
        <v>930</v>
      </c>
      <c r="C549" s="53">
        <v>1275</v>
      </c>
      <c r="F549" s="53">
        <v>1</v>
      </c>
      <c r="J549" s="53">
        <v>1675</v>
      </c>
      <c r="K549" s="53">
        <v>1925</v>
      </c>
    </row>
    <row r="550" spans="1:121" x14ac:dyDescent="0.2">
      <c r="A550" s="167">
        <f t="shared" si="8"/>
        <v>41787</v>
      </c>
      <c r="DH550" s="55">
        <v>800</v>
      </c>
      <c r="DI550" s="55">
        <v>1100</v>
      </c>
      <c r="DL550" s="55">
        <v>1</v>
      </c>
      <c r="DP550" s="55">
        <v>1400</v>
      </c>
      <c r="DQ550" s="55">
        <v>1675</v>
      </c>
    </row>
    <row r="551" spans="1:121" x14ac:dyDescent="0.2">
      <c r="A551" s="167">
        <f t="shared" si="8"/>
        <v>41794</v>
      </c>
      <c r="B551" s="53">
        <v>945</v>
      </c>
      <c r="C551" s="53">
        <v>1190</v>
      </c>
      <c r="F551" s="53">
        <v>1</v>
      </c>
      <c r="J551" s="53">
        <v>1825</v>
      </c>
      <c r="K551" s="53">
        <v>2100</v>
      </c>
      <c r="AF551" s="53">
        <v>1050</v>
      </c>
      <c r="AG551" s="53">
        <v>1170</v>
      </c>
      <c r="AJ551" s="53">
        <v>1</v>
      </c>
      <c r="AN551" s="53">
        <v>1475</v>
      </c>
      <c r="AO551" s="53">
        <v>1625</v>
      </c>
    </row>
    <row r="552" spans="1:121" x14ac:dyDescent="0.2">
      <c r="A552" s="167">
        <f t="shared" si="8"/>
        <v>41801</v>
      </c>
      <c r="B552" s="53">
        <v>1046</v>
      </c>
      <c r="C552" s="53">
        <v>1300</v>
      </c>
      <c r="F552" s="53">
        <v>1</v>
      </c>
      <c r="J552" s="53">
        <v>2175</v>
      </c>
      <c r="K552" s="53">
        <v>2500</v>
      </c>
      <c r="L552" s="53">
        <v>1082</v>
      </c>
      <c r="M552" s="53">
        <v>1258</v>
      </c>
      <c r="P552" s="53">
        <v>1</v>
      </c>
      <c r="T552" s="53">
        <v>2000</v>
      </c>
      <c r="U552" s="53">
        <v>2375</v>
      </c>
      <c r="AZ552" s="53">
        <v>935</v>
      </c>
      <c r="BA552" s="53">
        <v>1220</v>
      </c>
      <c r="BD552" s="53">
        <v>1</v>
      </c>
      <c r="BH552" s="53">
        <v>1800</v>
      </c>
      <c r="BI552" s="53">
        <v>2050</v>
      </c>
    </row>
    <row r="553" spans="1:121" x14ac:dyDescent="0.2">
      <c r="A553" s="167">
        <f t="shared" si="8"/>
        <v>41808</v>
      </c>
      <c r="B553" s="53">
        <v>900</v>
      </c>
      <c r="C553" s="53">
        <v>1120</v>
      </c>
      <c r="E553" s="53">
        <v>1</v>
      </c>
      <c r="J553" s="53">
        <v>1750</v>
      </c>
      <c r="K553" s="53">
        <v>1925</v>
      </c>
    </row>
    <row r="554" spans="1:121" x14ac:dyDescent="0.2">
      <c r="A554" s="167">
        <f t="shared" si="8"/>
        <v>41815</v>
      </c>
      <c r="DH554" s="55">
        <v>900</v>
      </c>
      <c r="DI554" s="55">
        <v>1150</v>
      </c>
      <c r="DL554" s="55">
        <v>1</v>
      </c>
      <c r="DP554" s="55">
        <v>1650</v>
      </c>
      <c r="DQ554" s="55">
        <v>2175</v>
      </c>
    </row>
    <row r="555" spans="1:121" x14ac:dyDescent="0.2">
      <c r="A555" s="167">
        <f t="shared" si="8"/>
        <v>41822</v>
      </c>
      <c r="B555" s="53">
        <v>1025</v>
      </c>
      <c r="C555" s="53">
        <v>1390</v>
      </c>
      <c r="F555" s="53">
        <v>1</v>
      </c>
      <c r="J555" s="53">
        <v>1950</v>
      </c>
      <c r="K555" s="53">
        <v>2575</v>
      </c>
      <c r="AZ555" s="53">
        <v>845</v>
      </c>
      <c r="BA555" s="53">
        <v>1178</v>
      </c>
      <c r="BD555" s="53">
        <v>1</v>
      </c>
      <c r="BH555" s="53">
        <v>1750</v>
      </c>
      <c r="BI555" s="53">
        <v>1850</v>
      </c>
    </row>
    <row r="556" spans="1:121" x14ac:dyDescent="0.2">
      <c r="A556" s="167">
        <f t="shared" si="8"/>
        <v>41829</v>
      </c>
      <c r="B556" s="53">
        <v>1100</v>
      </c>
      <c r="C556" s="53">
        <v>1200</v>
      </c>
      <c r="E556" s="53">
        <v>1</v>
      </c>
      <c r="J556" s="53">
        <v>2000</v>
      </c>
      <c r="K556" s="53">
        <v>2300</v>
      </c>
      <c r="BJ556" s="53">
        <v>900</v>
      </c>
      <c r="BK556" s="53">
        <v>1170</v>
      </c>
      <c r="BN556" s="53">
        <v>1</v>
      </c>
      <c r="BR556" s="53">
        <v>1650</v>
      </c>
      <c r="BS556" s="53">
        <v>1900</v>
      </c>
    </row>
    <row r="557" spans="1:121" x14ac:dyDescent="0.2">
      <c r="A557" s="167">
        <f t="shared" si="8"/>
        <v>41836</v>
      </c>
      <c r="B557" s="53">
        <v>970</v>
      </c>
      <c r="C557" s="53">
        <v>1240</v>
      </c>
      <c r="F557" s="53">
        <v>1</v>
      </c>
      <c r="J557" s="53">
        <v>1950</v>
      </c>
      <c r="K557" s="53">
        <v>2400</v>
      </c>
    </row>
    <row r="558" spans="1:121" x14ac:dyDescent="0.2">
      <c r="A558" s="167">
        <f t="shared" si="8"/>
        <v>41843</v>
      </c>
      <c r="B558" s="53">
        <v>1010</v>
      </c>
      <c r="C558" s="53">
        <v>1350</v>
      </c>
      <c r="F558" s="53">
        <v>1</v>
      </c>
      <c r="J558" s="53">
        <v>2050</v>
      </c>
      <c r="K558" s="53">
        <v>2500</v>
      </c>
    </row>
    <row r="559" spans="1:121" x14ac:dyDescent="0.2">
      <c r="A559" s="167">
        <f t="shared" si="8"/>
        <v>41850</v>
      </c>
      <c r="B559" s="53">
        <v>1015</v>
      </c>
      <c r="C559" s="53">
        <v>1274</v>
      </c>
      <c r="F559" s="53">
        <v>1</v>
      </c>
      <c r="J559" s="53">
        <v>2400</v>
      </c>
      <c r="K559" s="53">
        <v>2900</v>
      </c>
      <c r="BJ559" s="53">
        <v>1080</v>
      </c>
      <c r="BK559" s="53">
        <v>1372</v>
      </c>
      <c r="BN559" s="53">
        <v>1</v>
      </c>
      <c r="BR559" s="53">
        <v>2400</v>
      </c>
      <c r="BS559" s="53">
        <v>2500</v>
      </c>
    </row>
    <row r="560" spans="1:121" x14ac:dyDescent="0.2">
      <c r="A560" s="167">
        <f t="shared" si="8"/>
        <v>41857</v>
      </c>
      <c r="B560" s="53">
        <v>1032</v>
      </c>
      <c r="C560" s="53">
        <v>1178</v>
      </c>
      <c r="F560" s="53">
        <v>1</v>
      </c>
      <c r="J560" s="53">
        <v>2525</v>
      </c>
      <c r="K560" s="53">
        <v>3000</v>
      </c>
      <c r="AZ560" s="53">
        <v>1018</v>
      </c>
      <c r="BA560" s="53">
        <v>1242</v>
      </c>
      <c r="BD560" s="53">
        <v>1</v>
      </c>
      <c r="BH560" s="53">
        <v>2050</v>
      </c>
      <c r="BI560" s="53">
        <v>2300</v>
      </c>
    </row>
    <row r="561" spans="1:91" x14ac:dyDescent="0.2">
      <c r="A561" s="167">
        <f t="shared" si="8"/>
        <v>41864</v>
      </c>
      <c r="B561" s="53">
        <v>1150</v>
      </c>
      <c r="C561" s="53">
        <v>1465</v>
      </c>
      <c r="F561" s="53">
        <v>1</v>
      </c>
      <c r="J561" s="53">
        <v>2350</v>
      </c>
      <c r="K561" s="53">
        <v>2800</v>
      </c>
    </row>
    <row r="562" spans="1:91" x14ac:dyDescent="0.2">
      <c r="A562" s="167">
        <f t="shared" si="8"/>
        <v>41871</v>
      </c>
      <c r="B562" s="53">
        <v>1006</v>
      </c>
      <c r="C562" s="53">
        <v>1365</v>
      </c>
      <c r="F562" s="53">
        <v>1</v>
      </c>
      <c r="J562" s="53">
        <v>2300</v>
      </c>
      <c r="K562" s="53">
        <v>2900</v>
      </c>
      <c r="CD562" s="53">
        <v>930</v>
      </c>
      <c r="CE562" s="53">
        <v>1222</v>
      </c>
      <c r="CH562" s="53">
        <v>1</v>
      </c>
      <c r="CL562" s="53">
        <v>2050</v>
      </c>
      <c r="CM562" s="53">
        <v>2400</v>
      </c>
    </row>
    <row r="563" spans="1:91" x14ac:dyDescent="0.2">
      <c r="A563" s="167">
        <f t="shared" si="8"/>
        <v>41878</v>
      </c>
      <c r="B563" s="53">
        <v>885</v>
      </c>
      <c r="C563" s="53">
        <v>1170</v>
      </c>
      <c r="F563" s="53">
        <v>1</v>
      </c>
      <c r="J563" s="53">
        <v>2150</v>
      </c>
      <c r="K563" s="53">
        <v>2850</v>
      </c>
      <c r="AF563" s="53">
        <v>1080</v>
      </c>
      <c r="AG563" s="53">
        <v>1220</v>
      </c>
      <c r="AJ563" s="53">
        <v>1</v>
      </c>
      <c r="AN563" s="53">
        <v>1900</v>
      </c>
      <c r="AO563" s="53">
        <v>2150</v>
      </c>
    </row>
    <row r="564" spans="1:91" x14ac:dyDescent="0.2">
      <c r="A564" s="167">
        <f t="shared" si="8"/>
        <v>41885</v>
      </c>
      <c r="B564" s="53">
        <v>1010</v>
      </c>
      <c r="C564" s="53">
        <v>1380</v>
      </c>
      <c r="F564" s="53">
        <v>1</v>
      </c>
      <c r="J564" s="53">
        <v>2300</v>
      </c>
      <c r="K564" s="53">
        <v>2800</v>
      </c>
    </row>
    <row r="565" spans="1:91" x14ac:dyDescent="0.2">
      <c r="A565" s="167">
        <f t="shared" si="8"/>
        <v>41892</v>
      </c>
      <c r="B565" s="53">
        <v>795</v>
      </c>
      <c r="C565" s="53">
        <v>1140</v>
      </c>
      <c r="F565" s="53">
        <v>1</v>
      </c>
      <c r="J565" s="53">
        <v>2250</v>
      </c>
      <c r="K565" s="53">
        <v>2450</v>
      </c>
      <c r="BJ565" s="53">
        <v>1135</v>
      </c>
      <c r="BK565" s="53">
        <v>1330</v>
      </c>
      <c r="BN565" s="53">
        <v>1</v>
      </c>
      <c r="BR565" s="53">
        <v>2100</v>
      </c>
      <c r="BS565" s="53">
        <v>2600</v>
      </c>
    </row>
    <row r="566" spans="1:91" x14ac:dyDescent="0.2">
      <c r="A566" s="167">
        <f t="shared" si="8"/>
        <v>41899</v>
      </c>
      <c r="B566" s="53">
        <v>786</v>
      </c>
      <c r="C566" s="53">
        <v>1270</v>
      </c>
      <c r="F566" s="53">
        <v>1</v>
      </c>
      <c r="J566" s="53">
        <v>1950</v>
      </c>
      <c r="K566" s="53">
        <v>2600</v>
      </c>
    </row>
    <row r="567" spans="1:91" x14ac:dyDescent="0.2">
      <c r="A567" s="167">
        <f t="shared" si="8"/>
        <v>41906</v>
      </c>
      <c r="B567" s="53">
        <v>1082</v>
      </c>
      <c r="C567" s="53">
        <v>1220</v>
      </c>
      <c r="F567" s="53">
        <v>1</v>
      </c>
      <c r="J567" s="53">
        <v>2050</v>
      </c>
      <c r="K567" s="53">
        <v>2875</v>
      </c>
      <c r="AF567" s="53">
        <v>1178</v>
      </c>
      <c r="AG567" s="53">
        <v>1270</v>
      </c>
      <c r="AJ567" s="53">
        <v>1</v>
      </c>
      <c r="AN567" s="53">
        <v>2200</v>
      </c>
      <c r="AO567" s="53">
        <v>2500</v>
      </c>
    </row>
    <row r="568" spans="1:91" x14ac:dyDescent="0.2">
      <c r="A568" s="167">
        <f t="shared" si="8"/>
        <v>41913</v>
      </c>
      <c r="B568" s="53">
        <v>975</v>
      </c>
      <c r="C568" s="53">
        <v>1430</v>
      </c>
      <c r="F568" s="53">
        <v>1</v>
      </c>
      <c r="J568" s="53">
        <v>2250</v>
      </c>
      <c r="K568" s="53">
        <v>2500</v>
      </c>
      <c r="CD568" s="53">
        <v>920</v>
      </c>
      <c r="CE568" s="53">
        <v>1262</v>
      </c>
      <c r="CH568" s="53">
        <v>1</v>
      </c>
      <c r="CL568" s="53">
        <v>1875</v>
      </c>
      <c r="CM568" s="53">
        <v>2250</v>
      </c>
    </row>
    <row r="569" spans="1:91" x14ac:dyDescent="0.2">
      <c r="A569" s="167">
        <f t="shared" si="8"/>
        <v>41920</v>
      </c>
      <c r="B569" s="53">
        <v>890</v>
      </c>
      <c r="C569" s="53">
        <v>1180</v>
      </c>
      <c r="F569" s="53">
        <v>1</v>
      </c>
      <c r="J569" s="53">
        <v>2100</v>
      </c>
      <c r="K569" s="53">
        <v>2550</v>
      </c>
      <c r="AF569" s="53">
        <v>920</v>
      </c>
      <c r="AG569" s="53">
        <v>961</v>
      </c>
      <c r="AJ569" s="53">
        <v>1</v>
      </c>
      <c r="AN569" s="53">
        <v>2050</v>
      </c>
      <c r="AO569" s="53">
        <v>2300</v>
      </c>
    </row>
    <row r="570" spans="1:91" x14ac:dyDescent="0.2">
      <c r="A570" s="167">
        <f t="shared" si="8"/>
        <v>41927</v>
      </c>
      <c r="B570" s="53">
        <v>940</v>
      </c>
      <c r="C570" s="53">
        <v>1305</v>
      </c>
      <c r="F570" s="53">
        <v>1</v>
      </c>
      <c r="J570" s="53">
        <v>2000</v>
      </c>
      <c r="K570" s="53">
        <v>2350</v>
      </c>
      <c r="BJ570" s="53">
        <v>1150</v>
      </c>
      <c r="BK570" s="53">
        <v>1385</v>
      </c>
      <c r="BN570" s="53">
        <v>1</v>
      </c>
      <c r="BR570" s="53">
        <v>1950</v>
      </c>
      <c r="BS570" s="53">
        <v>2400</v>
      </c>
    </row>
    <row r="571" spans="1:91" x14ac:dyDescent="0.2">
      <c r="A571" s="167">
        <f t="shared" si="8"/>
        <v>41934</v>
      </c>
      <c r="B571" s="53">
        <v>965</v>
      </c>
      <c r="C571" s="53">
        <v>1590</v>
      </c>
      <c r="F571" s="53">
        <v>1</v>
      </c>
      <c r="J571" s="53">
        <v>2150</v>
      </c>
      <c r="K571" s="53">
        <v>2750</v>
      </c>
      <c r="BJ571" s="53">
        <v>958</v>
      </c>
      <c r="BK571" s="53">
        <v>1220</v>
      </c>
      <c r="BN571" s="53">
        <v>1</v>
      </c>
      <c r="BR571" s="53">
        <v>1775</v>
      </c>
      <c r="BS571" s="53">
        <v>2100</v>
      </c>
    </row>
    <row r="572" spans="1:91" x14ac:dyDescent="0.2">
      <c r="A572" s="167">
        <f t="shared" si="8"/>
        <v>41941</v>
      </c>
      <c r="B572" s="53">
        <v>1030</v>
      </c>
      <c r="C572" s="53">
        <v>1440</v>
      </c>
      <c r="F572" s="53">
        <v>1</v>
      </c>
      <c r="J572" s="53">
        <v>2350</v>
      </c>
      <c r="K572" s="53">
        <v>3000</v>
      </c>
      <c r="AF572" s="53">
        <v>1015</v>
      </c>
      <c r="AG572" s="53">
        <v>1282</v>
      </c>
      <c r="AJ572" s="53">
        <v>1</v>
      </c>
      <c r="AN572" s="53">
        <v>1800</v>
      </c>
      <c r="AO572" s="53">
        <v>2350</v>
      </c>
    </row>
    <row r="573" spans="1:91" x14ac:dyDescent="0.2">
      <c r="A573" s="167">
        <f t="shared" si="8"/>
        <v>41948</v>
      </c>
      <c r="B573" s="53">
        <v>1085</v>
      </c>
      <c r="C573" s="53">
        <v>1120</v>
      </c>
      <c r="F573" s="53">
        <v>1</v>
      </c>
      <c r="J573" s="53">
        <v>2000</v>
      </c>
      <c r="K573" s="53">
        <v>2300</v>
      </c>
      <c r="BJ573" s="53">
        <v>995</v>
      </c>
      <c r="BK573" s="53">
        <v>1390</v>
      </c>
      <c r="BN573" s="53">
        <v>1</v>
      </c>
      <c r="BR573" s="53">
        <v>2100</v>
      </c>
      <c r="BS573" s="53">
        <v>2350</v>
      </c>
    </row>
    <row r="574" spans="1:91" x14ac:dyDescent="0.2">
      <c r="A574" s="167">
        <f t="shared" si="8"/>
        <v>41955</v>
      </c>
      <c r="B574" s="53">
        <v>850</v>
      </c>
      <c r="C574" s="53">
        <v>1540</v>
      </c>
      <c r="F574" s="53">
        <v>1</v>
      </c>
      <c r="J574" s="53">
        <v>2000</v>
      </c>
      <c r="K574" s="53">
        <v>2450</v>
      </c>
      <c r="BJ574" s="53">
        <v>1100</v>
      </c>
      <c r="BK574" s="53">
        <v>1185</v>
      </c>
      <c r="BN574" s="53">
        <v>1</v>
      </c>
      <c r="BR574" s="53">
        <v>1850</v>
      </c>
      <c r="BS574" s="53">
        <v>2000</v>
      </c>
    </row>
    <row r="575" spans="1:91" x14ac:dyDescent="0.2">
      <c r="A575" s="167">
        <f t="shared" si="8"/>
        <v>41962</v>
      </c>
      <c r="B575" s="53">
        <v>1095</v>
      </c>
      <c r="C575" s="53">
        <v>1355</v>
      </c>
      <c r="F575" s="53">
        <v>1</v>
      </c>
      <c r="J575" s="53">
        <v>2350</v>
      </c>
      <c r="K575" s="53">
        <v>2700</v>
      </c>
    </row>
    <row r="576" spans="1:91" x14ac:dyDescent="0.2">
      <c r="A576" s="167">
        <f t="shared" si="8"/>
        <v>41969</v>
      </c>
      <c r="AF576" s="53">
        <v>905</v>
      </c>
      <c r="AG576" s="53">
        <v>1020</v>
      </c>
      <c r="AJ576" s="53">
        <v>1</v>
      </c>
      <c r="AN576" s="53">
        <v>1825</v>
      </c>
      <c r="AO576" s="53">
        <v>1900</v>
      </c>
    </row>
    <row r="577" spans="1:91" x14ac:dyDescent="0.2">
      <c r="A577" s="167">
        <v>41972</v>
      </c>
      <c r="B577" s="53">
        <v>1000</v>
      </c>
      <c r="C577" s="53">
        <v>1350</v>
      </c>
      <c r="E577" s="53">
        <v>1</v>
      </c>
      <c r="J577" s="53">
        <v>3000</v>
      </c>
      <c r="K577" s="53">
        <v>3600</v>
      </c>
    </row>
    <row r="578" spans="1:91" x14ac:dyDescent="0.2">
      <c r="A578" s="167">
        <f>+A576+7</f>
        <v>41976</v>
      </c>
      <c r="B578" s="53">
        <v>880</v>
      </c>
      <c r="C578" s="53">
        <v>1330</v>
      </c>
      <c r="F578" s="53">
        <v>1</v>
      </c>
      <c r="J578" s="53">
        <v>2250</v>
      </c>
      <c r="K578" s="53">
        <v>2900</v>
      </c>
      <c r="BJ578" s="53">
        <v>1250</v>
      </c>
      <c r="BK578" s="53">
        <v>1390</v>
      </c>
      <c r="BN578" s="53">
        <v>1</v>
      </c>
      <c r="BR578" s="53">
        <v>1900</v>
      </c>
      <c r="BS578" s="53">
        <v>2600</v>
      </c>
    </row>
    <row r="579" spans="1:91" x14ac:dyDescent="0.2">
      <c r="A579" s="167">
        <f t="shared" ref="A579:A614" si="9">+A578+7</f>
        <v>41983</v>
      </c>
      <c r="B579" s="53">
        <v>790</v>
      </c>
      <c r="C579" s="53">
        <v>1047</v>
      </c>
      <c r="F579" s="53">
        <v>1</v>
      </c>
      <c r="J579" s="53">
        <v>2000</v>
      </c>
      <c r="K579" s="53">
        <v>2300</v>
      </c>
      <c r="AF579" s="53">
        <v>1150</v>
      </c>
      <c r="AG579" s="53">
        <v>1280</v>
      </c>
      <c r="AJ579" s="53">
        <v>1</v>
      </c>
      <c r="AN579" s="53">
        <v>2100</v>
      </c>
      <c r="AO579" s="53">
        <v>2400</v>
      </c>
      <c r="CD579" s="53">
        <v>775</v>
      </c>
      <c r="CE579" s="53">
        <v>1220</v>
      </c>
      <c r="CH579" s="53">
        <v>1</v>
      </c>
      <c r="CL579" s="53">
        <v>1700</v>
      </c>
      <c r="CM579" s="53">
        <v>1900</v>
      </c>
    </row>
    <row r="580" spans="1:91" x14ac:dyDescent="0.2">
      <c r="A580" s="167">
        <f t="shared" si="9"/>
        <v>41990</v>
      </c>
      <c r="B580" s="53">
        <v>1050</v>
      </c>
      <c r="C580" s="53">
        <v>1290</v>
      </c>
      <c r="F580" s="53">
        <v>1</v>
      </c>
      <c r="J580" s="53">
        <v>2300</v>
      </c>
      <c r="K580" s="53">
        <v>2800</v>
      </c>
      <c r="L580" s="53">
        <v>1300</v>
      </c>
      <c r="M580" s="53">
        <v>1600</v>
      </c>
      <c r="P580" s="53">
        <v>1</v>
      </c>
      <c r="T580" s="53">
        <v>2900</v>
      </c>
      <c r="U580" s="53">
        <v>3150</v>
      </c>
      <c r="AF580" s="53">
        <v>1050</v>
      </c>
      <c r="AG580" s="53">
        <v>1350</v>
      </c>
      <c r="AJ580" s="53">
        <v>1</v>
      </c>
      <c r="AN580" s="53">
        <v>1900</v>
      </c>
      <c r="AO580" s="53">
        <v>2500</v>
      </c>
    </row>
    <row r="581" spans="1:91" x14ac:dyDescent="0.2">
      <c r="A581" s="167">
        <f t="shared" si="9"/>
        <v>41997</v>
      </c>
    </row>
    <row r="582" spans="1:91" x14ac:dyDescent="0.2">
      <c r="A582" s="167">
        <f t="shared" si="9"/>
        <v>42004</v>
      </c>
    </row>
    <row r="583" spans="1:91" x14ac:dyDescent="0.2">
      <c r="A583" s="167">
        <f t="shared" si="9"/>
        <v>42011</v>
      </c>
      <c r="B583" s="53">
        <v>990</v>
      </c>
      <c r="C583" s="53">
        <v>1235</v>
      </c>
      <c r="F583" s="53">
        <v>1</v>
      </c>
      <c r="J583" s="53">
        <v>2000</v>
      </c>
      <c r="K583" s="53">
        <v>2600</v>
      </c>
      <c r="CD583" s="53">
        <v>910</v>
      </c>
      <c r="CE583" s="53">
        <v>1215</v>
      </c>
      <c r="CH583" s="53">
        <v>1</v>
      </c>
      <c r="CL583" s="53">
        <v>1800</v>
      </c>
      <c r="CM583" s="53">
        <v>2250</v>
      </c>
    </row>
    <row r="584" spans="1:91" x14ac:dyDescent="0.2">
      <c r="A584" s="167">
        <f t="shared" si="9"/>
        <v>42018</v>
      </c>
      <c r="AF584" s="53">
        <v>880</v>
      </c>
      <c r="AG584" s="53">
        <v>13650</v>
      </c>
      <c r="AJ584" s="53">
        <v>1</v>
      </c>
      <c r="AN584" s="53">
        <v>2100</v>
      </c>
      <c r="AO584" s="53">
        <v>2350</v>
      </c>
      <c r="BJ584" s="53">
        <v>1150</v>
      </c>
      <c r="BK584" s="53">
        <v>1308</v>
      </c>
      <c r="BO584" s="53">
        <v>1</v>
      </c>
      <c r="BR584" s="53">
        <v>2200</v>
      </c>
      <c r="BS584" s="53">
        <v>2500</v>
      </c>
    </row>
    <row r="585" spans="1:91" x14ac:dyDescent="0.2">
      <c r="A585" s="167">
        <f t="shared" si="9"/>
        <v>42025</v>
      </c>
      <c r="B585" s="53">
        <v>798</v>
      </c>
      <c r="C585" s="53">
        <v>1300</v>
      </c>
      <c r="F585" s="53">
        <v>1</v>
      </c>
      <c r="J585" s="53">
        <v>2200</v>
      </c>
      <c r="K585" s="53">
        <v>2450</v>
      </c>
    </row>
    <row r="586" spans="1:91" x14ac:dyDescent="0.2">
      <c r="A586" s="167">
        <f t="shared" si="9"/>
        <v>42032</v>
      </c>
      <c r="B586" s="53">
        <v>878</v>
      </c>
      <c r="C586" s="53">
        <v>1375</v>
      </c>
      <c r="F586" s="53">
        <v>1</v>
      </c>
      <c r="J586" s="53">
        <v>2300</v>
      </c>
      <c r="K586" s="53">
        <v>2900</v>
      </c>
      <c r="AF586" s="53">
        <v>1191</v>
      </c>
      <c r="AG586" s="53">
        <v>1292</v>
      </c>
      <c r="AJ586" s="53">
        <v>1</v>
      </c>
      <c r="AN586" s="53">
        <v>3000</v>
      </c>
      <c r="AO586" s="53">
        <v>3300</v>
      </c>
      <c r="BJ586" s="53">
        <v>1015</v>
      </c>
      <c r="BK586" s="53">
        <v>1250</v>
      </c>
      <c r="BN586" s="53">
        <v>1</v>
      </c>
      <c r="BR586" s="53">
        <v>1700</v>
      </c>
      <c r="BS586" s="53">
        <v>2000</v>
      </c>
    </row>
    <row r="587" spans="1:91" x14ac:dyDescent="0.2">
      <c r="A587" s="167">
        <f t="shared" si="9"/>
        <v>42039</v>
      </c>
      <c r="B587" s="53">
        <v>890</v>
      </c>
      <c r="C587" s="53">
        <v>1495</v>
      </c>
      <c r="F587" s="53">
        <v>1</v>
      </c>
      <c r="J587" s="53">
        <v>2200</v>
      </c>
      <c r="K587" s="53">
        <v>2350</v>
      </c>
      <c r="CD587" s="53">
        <v>945</v>
      </c>
      <c r="CE587" s="53">
        <v>1125</v>
      </c>
      <c r="CH587" s="53">
        <v>1</v>
      </c>
      <c r="CL587" s="53">
        <v>1800</v>
      </c>
      <c r="CM587" s="53">
        <v>1950</v>
      </c>
    </row>
    <row r="588" spans="1:91" x14ac:dyDescent="0.2">
      <c r="A588" s="167">
        <f t="shared" si="9"/>
        <v>42046</v>
      </c>
    </row>
    <row r="589" spans="1:91" x14ac:dyDescent="0.2">
      <c r="A589" s="167">
        <f t="shared" si="9"/>
        <v>42053</v>
      </c>
    </row>
    <row r="590" spans="1:91" x14ac:dyDescent="0.2">
      <c r="A590" s="167">
        <f t="shared" si="9"/>
        <v>42060</v>
      </c>
      <c r="B590" s="53">
        <v>1035</v>
      </c>
      <c r="C590" s="53">
        <v>1330</v>
      </c>
      <c r="F590" s="53">
        <v>1</v>
      </c>
      <c r="J590" s="53">
        <v>2100</v>
      </c>
      <c r="K590" s="53">
        <v>2500</v>
      </c>
      <c r="AZ590" s="53">
        <v>900</v>
      </c>
      <c r="BA590" s="53">
        <v>1235</v>
      </c>
      <c r="BD590" s="53">
        <v>1</v>
      </c>
      <c r="BH590" s="53">
        <v>2700</v>
      </c>
      <c r="BI590" s="53">
        <v>2800</v>
      </c>
    </row>
    <row r="591" spans="1:91" x14ac:dyDescent="0.2">
      <c r="A591" s="167">
        <f t="shared" si="9"/>
        <v>42067</v>
      </c>
    </row>
    <row r="592" spans="1:91" x14ac:dyDescent="0.2">
      <c r="A592" s="167">
        <f t="shared" si="9"/>
        <v>42074</v>
      </c>
      <c r="B592" s="53">
        <v>960</v>
      </c>
      <c r="C592" s="53">
        <v>1165</v>
      </c>
      <c r="F592" s="53">
        <v>1</v>
      </c>
      <c r="J592" s="53">
        <v>2300</v>
      </c>
      <c r="K592" s="53">
        <v>2900</v>
      </c>
      <c r="AZ592" s="53">
        <v>975</v>
      </c>
      <c r="BA592" s="53">
        <v>1067</v>
      </c>
      <c r="BD592" s="53">
        <v>1</v>
      </c>
      <c r="BH592" s="53">
        <v>1800</v>
      </c>
      <c r="BI592" s="53">
        <v>2200</v>
      </c>
    </row>
    <row r="593" spans="1:111" x14ac:dyDescent="0.2">
      <c r="A593" s="167">
        <f t="shared" si="9"/>
        <v>42081</v>
      </c>
      <c r="B593" s="53">
        <v>950</v>
      </c>
      <c r="C593" s="53">
        <v>1252</v>
      </c>
      <c r="F593" s="53">
        <v>1</v>
      </c>
      <c r="J593" s="53">
        <v>2100</v>
      </c>
      <c r="K593" s="53">
        <v>2800</v>
      </c>
      <c r="BJ593" s="53">
        <v>973</v>
      </c>
      <c r="BK593" s="53">
        <v>1340</v>
      </c>
      <c r="BN593" s="53">
        <v>1</v>
      </c>
      <c r="BR593" s="53">
        <v>1950</v>
      </c>
      <c r="BS593" s="53">
        <v>2500</v>
      </c>
      <c r="BT593" s="53">
        <v>1134</v>
      </c>
      <c r="BU593" s="53">
        <v>1497</v>
      </c>
      <c r="BX593" s="53">
        <v>1</v>
      </c>
      <c r="CB593" s="53">
        <v>2850</v>
      </c>
      <c r="CC593" s="53">
        <v>3300</v>
      </c>
      <c r="CX593" s="53">
        <v>960</v>
      </c>
      <c r="CY593" s="53">
        <v>1325</v>
      </c>
      <c r="DB593" s="53">
        <v>1</v>
      </c>
      <c r="DF593" s="55">
        <v>2000</v>
      </c>
      <c r="DG593" s="55">
        <v>2650</v>
      </c>
    </row>
    <row r="594" spans="1:111" x14ac:dyDescent="0.2">
      <c r="A594" s="167">
        <f t="shared" si="9"/>
        <v>42088</v>
      </c>
      <c r="B594" s="53">
        <v>900</v>
      </c>
      <c r="C594" s="53">
        <v>1155</v>
      </c>
      <c r="F594" s="53">
        <v>1</v>
      </c>
      <c r="J594" s="53">
        <v>2550</v>
      </c>
      <c r="K594" s="53">
        <v>2800</v>
      </c>
      <c r="AF594" s="53">
        <v>878</v>
      </c>
      <c r="AG594" s="53">
        <v>1268</v>
      </c>
      <c r="AJ594" s="53">
        <v>1</v>
      </c>
      <c r="AN594" s="53">
        <v>2100</v>
      </c>
      <c r="AO594" s="53">
        <v>2400</v>
      </c>
    </row>
    <row r="595" spans="1:111" x14ac:dyDescent="0.2">
      <c r="A595" s="167">
        <f t="shared" si="9"/>
        <v>42095</v>
      </c>
      <c r="B595" s="53">
        <v>945</v>
      </c>
      <c r="C595" s="53">
        <v>1090</v>
      </c>
      <c r="F595" s="53">
        <v>1</v>
      </c>
      <c r="J595" s="53">
        <v>2200</v>
      </c>
      <c r="K595" s="53">
        <v>2300</v>
      </c>
      <c r="BJ595" s="53">
        <v>928</v>
      </c>
      <c r="BK595" s="53">
        <v>1150</v>
      </c>
      <c r="BN595" s="53">
        <v>1</v>
      </c>
      <c r="BR595" s="53">
        <v>1900</v>
      </c>
      <c r="BS595" s="53">
        <v>2150</v>
      </c>
    </row>
    <row r="596" spans="1:111" x14ac:dyDescent="0.2">
      <c r="A596" s="167">
        <f t="shared" si="9"/>
        <v>42102</v>
      </c>
      <c r="B596" s="53">
        <v>828</v>
      </c>
      <c r="C596" s="53">
        <v>1225</v>
      </c>
      <c r="F596" s="53">
        <v>1</v>
      </c>
      <c r="J596" s="53">
        <v>2100</v>
      </c>
      <c r="K596" s="53">
        <v>2700</v>
      </c>
      <c r="CD596" s="53">
        <v>1070</v>
      </c>
      <c r="CE596" s="53">
        <v>1180</v>
      </c>
      <c r="CH596" s="53">
        <v>1</v>
      </c>
      <c r="CL596" s="53">
        <v>1900</v>
      </c>
      <c r="CM596" s="53">
        <v>2300</v>
      </c>
    </row>
    <row r="597" spans="1:111" x14ac:dyDescent="0.2">
      <c r="A597" s="167">
        <f t="shared" si="9"/>
        <v>42109</v>
      </c>
      <c r="B597" s="53">
        <v>940</v>
      </c>
      <c r="C597" s="53">
        <v>1215</v>
      </c>
      <c r="F597" s="53">
        <v>1</v>
      </c>
      <c r="J597" s="53">
        <v>2200</v>
      </c>
      <c r="K597" s="53">
        <v>2775</v>
      </c>
      <c r="AF597" s="53">
        <v>1031</v>
      </c>
      <c r="AG597" s="53">
        <v>1075</v>
      </c>
      <c r="AJ597" s="53">
        <v>1</v>
      </c>
      <c r="AN597" s="53">
        <v>2100</v>
      </c>
      <c r="AO597" s="53">
        <v>2300</v>
      </c>
    </row>
    <row r="598" spans="1:111" x14ac:dyDescent="0.2">
      <c r="A598" s="167">
        <f t="shared" si="9"/>
        <v>42116</v>
      </c>
      <c r="B598" s="53">
        <v>886</v>
      </c>
      <c r="C598" s="53">
        <v>1295</v>
      </c>
      <c r="F598" s="53">
        <v>1</v>
      </c>
      <c r="J598" s="53">
        <v>2100</v>
      </c>
      <c r="K598" s="53">
        <v>2750</v>
      </c>
      <c r="BJ598" s="53">
        <v>995</v>
      </c>
      <c r="BK598" s="53">
        <v>1220</v>
      </c>
      <c r="BN598" s="53">
        <v>1</v>
      </c>
      <c r="BR598" s="53">
        <v>1900</v>
      </c>
      <c r="BS598" s="53">
        <v>2200</v>
      </c>
    </row>
    <row r="599" spans="1:111" x14ac:dyDescent="0.2">
      <c r="A599" s="167">
        <f t="shared" si="9"/>
        <v>42123</v>
      </c>
      <c r="B599" s="53">
        <v>925</v>
      </c>
      <c r="C599" s="53">
        <v>1330</v>
      </c>
      <c r="F599" s="53">
        <v>1</v>
      </c>
      <c r="J599" s="53">
        <v>200</v>
      </c>
      <c r="K599" s="53">
        <v>2800</v>
      </c>
      <c r="BJ599" s="53">
        <v>845</v>
      </c>
      <c r="BK599" s="53">
        <v>1132</v>
      </c>
      <c r="BN599" s="53">
        <v>1</v>
      </c>
      <c r="BR599" s="53">
        <v>1850</v>
      </c>
      <c r="BS599" s="53">
        <v>2200</v>
      </c>
    </row>
    <row r="600" spans="1:111" x14ac:dyDescent="0.2">
      <c r="A600" s="167">
        <f t="shared" si="9"/>
        <v>42130</v>
      </c>
      <c r="B600" s="53">
        <v>900</v>
      </c>
      <c r="C600" s="53">
        <v>1410</v>
      </c>
      <c r="F600" s="53">
        <v>1</v>
      </c>
      <c r="J600" s="53">
        <v>2250</v>
      </c>
      <c r="K600" s="53">
        <v>2600</v>
      </c>
      <c r="BJ600" s="53">
        <v>1025</v>
      </c>
      <c r="BK600" s="53">
        <v>1243</v>
      </c>
      <c r="BN600" s="53">
        <v>1</v>
      </c>
      <c r="BR600" s="53">
        <v>2200</v>
      </c>
      <c r="BS600" s="53">
        <v>2400</v>
      </c>
    </row>
    <row r="601" spans="1:111" x14ac:dyDescent="0.2">
      <c r="A601" s="167">
        <f t="shared" si="9"/>
        <v>42137</v>
      </c>
      <c r="B601" s="53">
        <v>835</v>
      </c>
      <c r="C601" s="53">
        <v>1250</v>
      </c>
      <c r="F601" s="53">
        <v>1</v>
      </c>
      <c r="J601" s="53">
        <v>2100</v>
      </c>
      <c r="K601" s="53">
        <v>2600</v>
      </c>
      <c r="AF601" s="53">
        <v>870</v>
      </c>
      <c r="AG601" s="53">
        <v>1385</v>
      </c>
      <c r="AJ601" s="53">
        <v>1</v>
      </c>
      <c r="AN601" s="53">
        <v>2000</v>
      </c>
      <c r="AO601" s="53">
        <v>2400</v>
      </c>
      <c r="CD601" s="53">
        <v>810</v>
      </c>
      <c r="CE601" s="53">
        <v>1105</v>
      </c>
      <c r="CH601" s="53">
        <v>1</v>
      </c>
      <c r="CL601" s="53">
        <v>1800</v>
      </c>
      <c r="CM601" s="53">
        <v>1800</v>
      </c>
    </row>
    <row r="602" spans="1:111" x14ac:dyDescent="0.2">
      <c r="A602" s="167">
        <f t="shared" si="9"/>
        <v>42144</v>
      </c>
      <c r="B602" s="53">
        <v>950</v>
      </c>
      <c r="C602" s="53">
        <v>1250</v>
      </c>
      <c r="F602" s="53">
        <v>1</v>
      </c>
      <c r="J602" s="53">
        <v>2400</v>
      </c>
      <c r="K602" s="53">
        <v>2900</v>
      </c>
    </row>
    <row r="603" spans="1:111" x14ac:dyDescent="0.2">
      <c r="A603" s="167">
        <f t="shared" si="9"/>
        <v>42151</v>
      </c>
      <c r="B603" s="53">
        <v>650</v>
      </c>
      <c r="C603" s="53">
        <v>1215</v>
      </c>
      <c r="F603" s="53">
        <v>1</v>
      </c>
      <c r="J603" s="53">
        <v>2000</v>
      </c>
      <c r="K603" s="53">
        <v>2350</v>
      </c>
    </row>
    <row r="604" spans="1:111" x14ac:dyDescent="0.2">
      <c r="A604" s="167">
        <f t="shared" si="9"/>
        <v>42158</v>
      </c>
      <c r="B604" s="53">
        <v>830</v>
      </c>
      <c r="C604" s="53">
        <v>1100</v>
      </c>
      <c r="F604" s="53">
        <v>1</v>
      </c>
      <c r="J604" s="53">
        <v>2900</v>
      </c>
      <c r="K604" s="53">
        <v>3300</v>
      </c>
      <c r="AF604" s="53">
        <v>1060</v>
      </c>
      <c r="AG604" s="53">
        <v>1146</v>
      </c>
      <c r="AJ604" s="53">
        <v>1</v>
      </c>
      <c r="AN604" s="53">
        <v>2500</v>
      </c>
      <c r="AO604" s="53">
        <v>2800</v>
      </c>
    </row>
    <row r="605" spans="1:111" x14ac:dyDescent="0.2">
      <c r="A605" s="167">
        <f t="shared" si="9"/>
        <v>42165</v>
      </c>
      <c r="B605" s="53">
        <v>805</v>
      </c>
      <c r="C605" s="53">
        <v>1265</v>
      </c>
      <c r="F605" s="53">
        <v>1</v>
      </c>
      <c r="J605" s="53">
        <v>2300</v>
      </c>
      <c r="K605" s="53">
        <v>2750</v>
      </c>
      <c r="BJ605" s="53">
        <v>895</v>
      </c>
      <c r="BK605" s="53">
        <v>1331</v>
      </c>
      <c r="BN605" s="53">
        <v>1</v>
      </c>
      <c r="BR605" s="53">
        <v>1900</v>
      </c>
      <c r="BS605" s="53">
        <v>2700</v>
      </c>
    </row>
    <row r="606" spans="1:111" x14ac:dyDescent="0.2">
      <c r="A606" s="167">
        <f t="shared" si="9"/>
        <v>42172</v>
      </c>
      <c r="B606" s="53">
        <v>780</v>
      </c>
      <c r="C606" s="53">
        <v>1240</v>
      </c>
      <c r="F606" s="53">
        <v>1</v>
      </c>
      <c r="J606" s="53">
        <v>1950</v>
      </c>
      <c r="K606" s="53">
        <v>2700</v>
      </c>
      <c r="L606" s="53">
        <v>831</v>
      </c>
      <c r="M606" s="53">
        <v>999</v>
      </c>
      <c r="P606" s="53">
        <v>1</v>
      </c>
      <c r="T606" s="53">
        <v>3000</v>
      </c>
      <c r="U606" s="53">
        <v>3400</v>
      </c>
      <c r="AF606" s="53">
        <v>845</v>
      </c>
      <c r="AG606" s="53">
        <v>1170</v>
      </c>
      <c r="AJ606" s="53">
        <v>1</v>
      </c>
      <c r="AN606" s="53">
        <v>1900</v>
      </c>
      <c r="AO606" s="53">
        <v>2500</v>
      </c>
    </row>
    <row r="607" spans="1:111" x14ac:dyDescent="0.2">
      <c r="A607" s="167">
        <f t="shared" si="9"/>
        <v>42179</v>
      </c>
      <c r="B607" s="53">
        <v>1015</v>
      </c>
      <c r="C607" s="53">
        <v>1305</v>
      </c>
      <c r="F607" s="53">
        <v>1</v>
      </c>
      <c r="J607" s="53">
        <v>2100</v>
      </c>
      <c r="K607" s="53">
        <v>2900</v>
      </c>
      <c r="CD607" s="53">
        <v>895</v>
      </c>
      <c r="CE607" s="53">
        <v>1210</v>
      </c>
      <c r="CH607" s="53">
        <v>1</v>
      </c>
      <c r="CL607" s="53">
        <v>2300</v>
      </c>
      <c r="CM607" s="53">
        <v>2800</v>
      </c>
    </row>
    <row r="608" spans="1:111" x14ac:dyDescent="0.2">
      <c r="A608" s="167">
        <f t="shared" si="9"/>
        <v>42186</v>
      </c>
      <c r="B608" s="53">
        <v>735</v>
      </c>
      <c r="C608" s="53">
        <v>1285</v>
      </c>
      <c r="F608" s="53">
        <v>1</v>
      </c>
      <c r="J608" s="53">
        <v>2150</v>
      </c>
      <c r="K608" s="53">
        <v>2900</v>
      </c>
      <c r="BJ608" s="53">
        <v>830</v>
      </c>
      <c r="BK608" s="53">
        <v>1212</v>
      </c>
      <c r="BN608" s="53">
        <v>1</v>
      </c>
      <c r="BR608" s="53">
        <v>1875</v>
      </c>
      <c r="BS608" s="53">
        <v>2350</v>
      </c>
      <c r="BT608" s="53">
        <v>1070</v>
      </c>
      <c r="BU608" s="53">
        <v>1155</v>
      </c>
      <c r="BX608" s="53">
        <v>1</v>
      </c>
      <c r="CB608" s="53">
        <v>2250</v>
      </c>
      <c r="CC608" s="53">
        <v>2450</v>
      </c>
    </row>
    <row r="609" spans="1:91" x14ac:dyDescent="0.2">
      <c r="A609" s="167">
        <f t="shared" si="9"/>
        <v>42193</v>
      </c>
      <c r="B609" s="53">
        <v>760</v>
      </c>
      <c r="C609" s="53">
        <v>1295</v>
      </c>
      <c r="F609" s="53">
        <v>1</v>
      </c>
      <c r="J609" s="53">
        <v>2200</v>
      </c>
      <c r="K609" s="53">
        <v>3000</v>
      </c>
      <c r="BJ609" s="53">
        <v>1012</v>
      </c>
      <c r="BK609" s="53">
        <v>1350</v>
      </c>
      <c r="BN609" s="53">
        <v>1</v>
      </c>
      <c r="BR609" s="53">
        <v>2000</v>
      </c>
      <c r="BS609" s="53">
        <v>2600</v>
      </c>
      <c r="BT609" s="53">
        <v>990</v>
      </c>
      <c r="BU609" s="53">
        <v>1090</v>
      </c>
      <c r="BX609" s="53">
        <v>1</v>
      </c>
      <c r="CB609" s="53">
        <v>3000</v>
      </c>
      <c r="CC609" s="53">
        <v>3500</v>
      </c>
    </row>
    <row r="610" spans="1:91" x14ac:dyDescent="0.2">
      <c r="A610" s="167">
        <f t="shared" si="9"/>
        <v>42200</v>
      </c>
      <c r="B610" s="53">
        <v>930</v>
      </c>
      <c r="C610" s="53">
        <v>1045</v>
      </c>
      <c r="F610" s="53">
        <v>1</v>
      </c>
      <c r="G610" s="53" t="s">
        <v>141</v>
      </c>
      <c r="J610" s="53">
        <v>2300</v>
      </c>
      <c r="K610" s="53">
        <v>2750</v>
      </c>
      <c r="BJ610" s="53">
        <v>1010</v>
      </c>
      <c r="BK610" s="53">
        <v>1035</v>
      </c>
      <c r="BN610" s="53">
        <v>1</v>
      </c>
      <c r="BR610" s="53">
        <v>1800</v>
      </c>
      <c r="BS610" s="53">
        <v>2000</v>
      </c>
    </row>
    <row r="611" spans="1:91" x14ac:dyDescent="0.2">
      <c r="A611" s="167">
        <f t="shared" si="9"/>
        <v>42207</v>
      </c>
      <c r="B611" s="53">
        <v>710</v>
      </c>
      <c r="C611" s="53">
        <v>835</v>
      </c>
      <c r="F611" s="53">
        <v>1</v>
      </c>
      <c r="J611" s="53">
        <v>2250</v>
      </c>
      <c r="K611" s="53">
        <v>2350</v>
      </c>
      <c r="L611" s="53">
        <v>920</v>
      </c>
      <c r="M611" s="53">
        <v>1330</v>
      </c>
      <c r="P611" s="53">
        <v>1</v>
      </c>
      <c r="T611" s="53">
        <v>2600</v>
      </c>
      <c r="U611" s="53">
        <v>3100</v>
      </c>
    </row>
    <row r="612" spans="1:91" x14ac:dyDescent="0.2">
      <c r="A612" s="167">
        <f t="shared" si="9"/>
        <v>42214</v>
      </c>
      <c r="B612" s="53">
        <v>770</v>
      </c>
      <c r="C612" s="53">
        <v>1448</v>
      </c>
      <c r="F612" s="53">
        <v>1</v>
      </c>
      <c r="J612" s="53">
        <v>2000</v>
      </c>
      <c r="K612" s="53">
        <v>2900</v>
      </c>
      <c r="BJ612" s="53">
        <v>780</v>
      </c>
      <c r="BK612" s="53">
        <v>1255</v>
      </c>
      <c r="BN612" s="53">
        <v>1</v>
      </c>
      <c r="BR612" s="53">
        <v>1900</v>
      </c>
      <c r="BS612" s="53">
        <v>2200</v>
      </c>
    </row>
    <row r="613" spans="1:91" x14ac:dyDescent="0.2">
      <c r="A613" s="167">
        <f t="shared" si="9"/>
        <v>42221</v>
      </c>
      <c r="B613" s="53">
        <v>815</v>
      </c>
      <c r="C613" s="53">
        <v>1320</v>
      </c>
      <c r="F613" s="53">
        <v>1</v>
      </c>
      <c r="J613" s="53">
        <v>2100</v>
      </c>
      <c r="K613" s="53">
        <v>2600</v>
      </c>
      <c r="AF613" s="53">
        <v>1098</v>
      </c>
      <c r="AG613" s="53">
        <v>1205</v>
      </c>
      <c r="AJ613" s="53">
        <v>1</v>
      </c>
      <c r="AN613" s="53">
        <v>2500</v>
      </c>
      <c r="AO613" s="53">
        <v>3050</v>
      </c>
      <c r="BJ613" s="53">
        <v>1040</v>
      </c>
      <c r="BK613" s="53">
        <v>1275</v>
      </c>
      <c r="BN613" s="53">
        <v>1</v>
      </c>
      <c r="BR613" s="53">
        <v>2000</v>
      </c>
      <c r="BS613" s="53">
        <v>2700</v>
      </c>
    </row>
    <row r="614" spans="1:91" x14ac:dyDescent="0.2">
      <c r="A614" s="167">
        <f t="shared" si="9"/>
        <v>42228</v>
      </c>
      <c r="B614" s="53">
        <v>985</v>
      </c>
      <c r="C614" s="53">
        <v>1430</v>
      </c>
      <c r="F614" s="53">
        <v>1</v>
      </c>
      <c r="J614" s="53">
        <v>2200</v>
      </c>
      <c r="K614" s="53">
        <v>2575</v>
      </c>
      <c r="AF614" s="53">
        <v>965</v>
      </c>
      <c r="AG614" s="53">
        <v>1125</v>
      </c>
      <c r="AH614" s="53" t="s">
        <v>141</v>
      </c>
      <c r="AJ614" s="53">
        <v>1</v>
      </c>
      <c r="AN614" s="53">
        <v>1750</v>
      </c>
      <c r="AO614" s="53">
        <v>2000</v>
      </c>
    </row>
    <row r="615" spans="1:91" x14ac:dyDescent="0.2">
      <c r="A615" s="167">
        <v>42230</v>
      </c>
      <c r="B615" s="53">
        <v>840</v>
      </c>
      <c r="C615" s="53">
        <v>1265</v>
      </c>
      <c r="F615" s="53">
        <v>1</v>
      </c>
      <c r="J615" s="53">
        <v>2600</v>
      </c>
      <c r="K615" s="53">
        <v>2850</v>
      </c>
      <c r="AF615" s="53">
        <v>890</v>
      </c>
      <c r="AG615" s="53">
        <v>1399</v>
      </c>
      <c r="AJ615" s="53">
        <v>1</v>
      </c>
      <c r="AN615" s="53">
        <v>2200</v>
      </c>
      <c r="AO615" s="53">
        <v>2825</v>
      </c>
      <c r="AP615" s="53">
        <v>1259</v>
      </c>
      <c r="AQ615" s="53">
        <v>1330</v>
      </c>
      <c r="AT615" s="53">
        <v>1</v>
      </c>
      <c r="AX615" s="53">
        <v>3000</v>
      </c>
      <c r="AY615" s="53">
        <v>3375</v>
      </c>
      <c r="AZ615" s="53">
        <v>1249</v>
      </c>
      <c r="BA615" s="53">
        <v>1350</v>
      </c>
      <c r="BD615" s="53">
        <v>1</v>
      </c>
      <c r="BH615" s="53">
        <v>3000</v>
      </c>
      <c r="BI615" s="53">
        <v>3500</v>
      </c>
    </row>
    <row r="616" spans="1:91" x14ac:dyDescent="0.2">
      <c r="A616" s="167">
        <f>+A614+7</f>
        <v>42235</v>
      </c>
      <c r="CD616" s="53">
        <v>875</v>
      </c>
      <c r="CE616" s="53">
        <v>1300</v>
      </c>
      <c r="CH616" s="53">
        <v>1</v>
      </c>
      <c r="CL616" s="53">
        <v>1300</v>
      </c>
      <c r="CM616" s="53">
        <v>2100</v>
      </c>
    </row>
    <row r="617" spans="1:91" x14ac:dyDescent="0.2">
      <c r="A617" s="167">
        <f t="shared" ref="A617:A626" si="10">+A616+7</f>
        <v>42242</v>
      </c>
      <c r="B617" s="53">
        <v>1020</v>
      </c>
      <c r="C617" s="53">
        <v>1380</v>
      </c>
      <c r="F617" s="53">
        <v>1</v>
      </c>
      <c r="J617" s="53">
        <v>2000</v>
      </c>
      <c r="K617" s="53">
        <v>2700</v>
      </c>
      <c r="BJ617" s="53">
        <v>960</v>
      </c>
      <c r="BK617" s="53">
        <v>132320</v>
      </c>
      <c r="BM617" s="53">
        <v>1</v>
      </c>
      <c r="BR617" s="53">
        <v>1500</v>
      </c>
      <c r="BS617" s="53">
        <v>1900</v>
      </c>
    </row>
    <row r="618" spans="1:91" x14ac:dyDescent="0.2">
      <c r="A618" s="167">
        <f t="shared" si="10"/>
        <v>42249</v>
      </c>
    </row>
    <row r="619" spans="1:91" x14ac:dyDescent="0.2">
      <c r="A619" s="167">
        <f t="shared" si="10"/>
        <v>42256</v>
      </c>
      <c r="B619" s="53">
        <v>925</v>
      </c>
      <c r="C619" s="53">
        <v>1145</v>
      </c>
      <c r="F619" s="53">
        <v>1</v>
      </c>
      <c r="J619" s="53">
        <v>1700</v>
      </c>
      <c r="K619" s="53">
        <v>1850</v>
      </c>
    </row>
    <row r="620" spans="1:91" x14ac:dyDescent="0.2">
      <c r="A620" s="167">
        <f t="shared" si="10"/>
        <v>42263</v>
      </c>
      <c r="B620" s="53">
        <v>1055</v>
      </c>
      <c r="C620" s="53">
        <v>1610</v>
      </c>
      <c r="F620" s="53">
        <v>1</v>
      </c>
      <c r="J620" s="53">
        <v>2100</v>
      </c>
      <c r="K620" s="53">
        <v>2700</v>
      </c>
    </row>
    <row r="621" spans="1:91" x14ac:dyDescent="0.2">
      <c r="A621" s="167">
        <f t="shared" si="10"/>
        <v>42270</v>
      </c>
      <c r="B621" s="53">
        <v>1100</v>
      </c>
      <c r="C621" s="53">
        <v>1197</v>
      </c>
      <c r="F621" s="53">
        <v>1</v>
      </c>
      <c r="J621" s="53">
        <v>1700</v>
      </c>
      <c r="K621" s="53">
        <v>2100</v>
      </c>
    </row>
    <row r="622" spans="1:91" x14ac:dyDescent="0.2">
      <c r="A622" s="167">
        <f t="shared" si="10"/>
        <v>42277</v>
      </c>
      <c r="B622" s="53">
        <v>865</v>
      </c>
      <c r="C622" s="53">
        <v>1090</v>
      </c>
      <c r="F622" s="53">
        <v>1</v>
      </c>
      <c r="J622" s="53">
        <v>1850</v>
      </c>
      <c r="K622" s="53">
        <v>2200</v>
      </c>
      <c r="AF622" s="53">
        <v>815</v>
      </c>
      <c r="AG622" s="53">
        <v>1220</v>
      </c>
      <c r="AJ622" s="53">
        <v>1</v>
      </c>
      <c r="AN622" s="53">
        <v>1400</v>
      </c>
      <c r="AO622" s="53">
        <v>1750</v>
      </c>
    </row>
    <row r="623" spans="1:91" x14ac:dyDescent="0.2">
      <c r="A623" s="167">
        <f t="shared" si="10"/>
        <v>42284</v>
      </c>
      <c r="B623" s="53">
        <v>1046</v>
      </c>
      <c r="C623" s="53">
        <v>1185</v>
      </c>
      <c r="F623" s="53">
        <v>1</v>
      </c>
      <c r="J623" s="53">
        <v>1850</v>
      </c>
      <c r="K623" s="53">
        <v>2000</v>
      </c>
    </row>
    <row r="624" spans="1:91" x14ac:dyDescent="0.2">
      <c r="A624" s="167">
        <f t="shared" si="10"/>
        <v>42291</v>
      </c>
      <c r="B624" s="53">
        <v>910</v>
      </c>
      <c r="C624" s="53">
        <v>1125</v>
      </c>
      <c r="F624" s="53">
        <v>1</v>
      </c>
      <c r="J624" s="53">
        <v>1900</v>
      </c>
      <c r="K624" s="53">
        <v>2100</v>
      </c>
      <c r="BJ624" s="53">
        <v>1068</v>
      </c>
      <c r="BK624" s="53">
        <v>1250</v>
      </c>
      <c r="BN624" s="53">
        <v>1</v>
      </c>
      <c r="BR624" s="53">
        <v>1700</v>
      </c>
      <c r="BS624" s="53">
        <v>2000</v>
      </c>
      <c r="BT624" s="53">
        <v>1050</v>
      </c>
      <c r="BU624" s="53">
        <v>1205</v>
      </c>
      <c r="BX624" s="53">
        <v>1</v>
      </c>
      <c r="CB624" s="53">
        <v>1900</v>
      </c>
      <c r="CC624" s="53">
        <v>2100</v>
      </c>
    </row>
    <row r="625" spans="1:91" x14ac:dyDescent="0.2">
      <c r="A625" s="167">
        <f t="shared" si="10"/>
        <v>42298</v>
      </c>
      <c r="B625" s="53">
        <v>1060</v>
      </c>
      <c r="C625" s="53">
        <v>1125</v>
      </c>
      <c r="F625" s="53">
        <v>1</v>
      </c>
      <c r="J625" s="53">
        <v>1900</v>
      </c>
      <c r="K625" s="53">
        <v>2150</v>
      </c>
      <c r="BJ625" s="53">
        <v>990</v>
      </c>
      <c r="BK625" s="53">
        <v>1435</v>
      </c>
      <c r="BN625" s="53">
        <v>1</v>
      </c>
      <c r="BR625" s="53">
        <v>1500</v>
      </c>
      <c r="BS625" s="53">
        <v>1900</v>
      </c>
    </row>
    <row r="626" spans="1:91" x14ac:dyDescent="0.2">
      <c r="A626" s="167">
        <f t="shared" si="10"/>
        <v>42305</v>
      </c>
      <c r="B626" s="53">
        <v>910</v>
      </c>
      <c r="C626" s="53">
        <v>1135</v>
      </c>
      <c r="F626" s="53">
        <v>1</v>
      </c>
      <c r="J626" s="53">
        <v>2000</v>
      </c>
      <c r="K626" s="53">
        <v>2300</v>
      </c>
      <c r="CD626" s="53">
        <v>940</v>
      </c>
      <c r="CE626" s="53">
        <v>1280</v>
      </c>
      <c r="CH626" s="53">
        <v>1</v>
      </c>
      <c r="CL626" s="53">
        <v>1600</v>
      </c>
      <c r="CM626" s="53">
        <v>1850</v>
      </c>
    </row>
    <row r="627" spans="1:91" x14ac:dyDescent="0.2">
      <c r="A627" s="167"/>
    </row>
    <row r="628" spans="1:91" x14ac:dyDescent="0.2">
      <c r="A628" s="167"/>
    </row>
    <row r="629" spans="1:91" x14ac:dyDescent="0.2">
      <c r="A629" s="167"/>
    </row>
    <row r="630" spans="1:91" x14ac:dyDescent="0.2">
      <c r="A630" s="167"/>
    </row>
    <row r="631" spans="1:91" x14ac:dyDescent="0.2">
      <c r="A631" s="167"/>
    </row>
    <row r="632" spans="1:91" x14ac:dyDescent="0.2">
      <c r="A632" s="167"/>
    </row>
    <row r="633" spans="1:91" x14ac:dyDescent="0.2">
      <c r="A633" s="167"/>
    </row>
    <row r="634" spans="1:91" x14ac:dyDescent="0.2">
      <c r="A634" s="167"/>
    </row>
    <row r="635" spans="1:91" x14ac:dyDescent="0.2">
      <c r="A635" s="167"/>
    </row>
    <row r="636" spans="1:91" x14ac:dyDescent="0.2">
      <c r="A636" s="167"/>
    </row>
    <row r="637" spans="1:91" x14ac:dyDescent="0.2">
      <c r="A637" s="167"/>
    </row>
    <row r="638" spans="1:91" x14ac:dyDescent="0.2">
      <c r="A638" s="167"/>
    </row>
    <row r="639" spans="1:91" x14ac:dyDescent="0.2">
      <c r="A639" s="167"/>
    </row>
    <row r="640" spans="1:91" x14ac:dyDescent="0.2">
      <c r="A640" s="167"/>
    </row>
    <row r="641" spans="1:1" x14ac:dyDescent="0.2">
      <c r="A641" s="167"/>
    </row>
    <row r="642" spans="1:1" x14ac:dyDescent="0.2">
      <c r="A642" s="167"/>
    </row>
    <row r="643" spans="1:1" x14ac:dyDescent="0.2">
      <c r="A643" s="167"/>
    </row>
    <row r="644" spans="1:1" x14ac:dyDescent="0.2">
      <c r="A644" s="167"/>
    </row>
    <row r="645" spans="1:1" x14ac:dyDescent="0.2">
      <c r="A645" s="167"/>
    </row>
    <row r="646" spans="1:1" x14ac:dyDescent="0.2">
      <c r="A646" s="167"/>
    </row>
    <row r="647" spans="1:1" x14ac:dyDescent="0.2">
      <c r="A647" s="167"/>
    </row>
    <row r="648" spans="1:1" x14ac:dyDescent="0.2">
      <c r="A648" s="167"/>
    </row>
    <row r="649" spans="1:1" x14ac:dyDescent="0.2">
      <c r="A649" s="167"/>
    </row>
    <row r="650" spans="1:1" x14ac:dyDescent="0.2">
      <c r="A650" s="167"/>
    </row>
    <row r="651" spans="1:1" x14ac:dyDescent="0.2">
      <c r="A651" s="167"/>
    </row>
    <row r="652" spans="1:1" x14ac:dyDescent="0.2">
      <c r="A652" s="167"/>
    </row>
    <row r="653" spans="1:1" x14ac:dyDescent="0.2">
      <c r="A653" s="167"/>
    </row>
    <row r="654" spans="1:1" x14ac:dyDescent="0.2">
      <c r="A654" s="167"/>
    </row>
    <row r="655" spans="1:1" x14ac:dyDescent="0.2">
      <c r="A655" s="167"/>
    </row>
    <row r="656" spans="1:1" x14ac:dyDescent="0.2">
      <c r="A656" s="167"/>
    </row>
    <row r="657" spans="1:1" x14ac:dyDescent="0.2">
      <c r="A657" s="167"/>
    </row>
    <row r="658" spans="1:1" x14ac:dyDescent="0.2">
      <c r="A658" s="167"/>
    </row>
    <row r="659" spans="1:1" x14ac:dyDescent="0.2">
      <c r="A659" s="167"/>
    </row>
    <row r="660" spans="1:1" x14ac:dyDescent="0.2">
      <c r="A660" s="167"/>
    </row>
    <row r="661" spans="1:1" x14ac:dyDescent="0.2">
      <c r="A661" s="167"/>
    </row>
    <row r="662" spans="1:1" x14ac:dyDescent="0.2">
      <c r="A662" s="167"/>
    </row>
    <row r="663" spans="1:1" x14ac:dyDescent="0.2">
      <c r="A663" s="167"/>
    </row>
    <row r="664" spans="1:1" x14ac:dyDescent="0.2">
      <c r="A664" s="167"/>
    </row>
    <row r="665" spans="1:1" x14ac:dyDescent="0.2">
      <c r="A665" s="167"/>
    </row>
    <row r="666" spans="1:1" x14ac:dyDescent="0.2">
      <c r="A666" s="167"/>
    </row>
    <row r="667" spans="1:1" x14ac:dyDescent="0.2">
      <c r="A667" s="167"/>
    </row>
    <row r="668" spans="1:1" x14ac:dyDescent="0.2">
      <c r="A668" s="167"/>
    </row>
    <row r="669" spans="1:1" x14ac:dyDescent="0.2">
      <c r="A669" s="167"/>
    </row>
    <row r="670" spans="1:1" x14ac:dyDescent="0.2">
      <c r="A670" s="167"/>
    </row>
    <row r="671" spans="1:1" x14ac:dyDescent="0.2">
      <c r="A671" s="167"/>
    </row>
    <row r="672" spans="1:1" x14ac:dyDescent="0.2">
      <c r="A672" s="167"/>
    </row>
    <row r="673" spans="1:1" x14ac:dyDescent="0.2">
      <c r="A673" s="167"/>
    </row>
    <row r="674" spans="1:1" x14ac:dyDescent="0.2">
      <c r="A674" s="167"/>
    </row>
    <row r="675" spans="1:1" x14ac:dyDescent="0.2">
      <c r="A675" s="167"/>
    </row>
    <row r="676" spans="1:1" x14ac:dyDescent="0.2">
      <c r="A676" s="167"/>
    </row>
    <row r="677" spans="1:1" x14ac:dyDescent="0.2">
      <c r="A677" s="167"/>
    </row>
    <row r="678" spans="1:1" x14ac:dyDescent="0.2">
      <c r="A678" s="167"/>
    </row>
    <row r="679" spans="1:1" x14ac:dyDescent="0.2">
      <c r="A679" s="167"/>
    </row>
    <row r="680" spans="1:1" x14ac:dyDescent="0.2">
      <c r="A680" s="167"/>
    </row>
    <row r="681" spans="1:1" x14ac:dyDescent="0.2">
      <c r="A681" s="167"/>
    </row>
    <row r="682" spans="1:1" x14ac:dyDescent="0.2">
      <c r="A682" s="167"/>
    </row>
    <row r="683" spans="1:1" x14ac:dyDescent="0.2">
      <c r="A683" s="167"/>
    </row>
    <row r="684" spans="1:1" x14ac:dyDescent="0.2">
      <c r="A684" s="167"/>
    </row>
    <row r="685" spans="1:1" x14ac:dyDescent="0.2">
      <c r="A685" s="167"/>
    </row>
    <row r="686" spans="1:1" x14ac:dyDescent="0.2">
      <c r="A686" s="167"/>
    </row>
    <row r="687" spans="1:1" x14ac:dyDescent="0.2">
      <c r="A687" s="167"/>
    </row>
    <row r="688" spans="1:1" x14ac:dyDescent="0.2">
      <c r="A688" s="167"/>
    </row>
    <row r="689" spans="1:1" x14ac:dyDescent="0.2">
      <c r="A689" s="167"/>
    </row>
    <row r="690" spans="1:1" x14ac:dyDescent="0.2">
      <c r="A690" s="167"/>
    </row>
    <row r="691" spans="1:1" x14ac:dyDescent="0.2">
      <c r="A691" s="167"/>
    </row>
    <row r="692" spans="1:1" x14ac:dyDescent="0.2">
      <c r="A692" s="167"/>
    </row>
    <row r="693" spans="1:1" x14ac:dyDescent="0.2">
      <c r="A693" s="167"/>
    </row>
    <row r="694" spans="1:1" x14ac:dyDescent="0.2">
      <c r="A694" s="167"/>
    </row>
    <row r="695" spans="1:1" x14ac:dyDescent="0.2">
      <c r="A695" s="167"/>
    </row>
    <row r="696" spans="1:1" x14ac:dyDescent="0.2">
      <c r="A696" s="167"/>
    </row>
    <row r="697" spans="1:1" x14ac:dyDescent="0.2">
      <c r="A697" s="167"/>
    </row>
    <row r="698" spans="1:1" x14ac:dyDescent="0.2">
      <c r="A698" s="167"/>
    </row>
    <row r="699" spans="1:1" x14ac:dyDescent="0.2">
      <c r="A699" s="167"/>
    </row>
    <row r="700" spans="1:1" x14ac:dyDescent="0.2">
      <c r="A700" s="167"/>
    </row>
    <row r="701" spans="1:1" x14ac:dyDescent="0.2">
      <c r="A701" s="167"/>
    </row>
    <row r="702" spans="1:1" x14ac:dyDescent="0.2">
      <c r="A702" s="167"/>
    </row>
    <row r="703" spans="1:1" x14ac:dyDescent="0.2">
      <c r="A703" s="167"/>
    </row>
    <row r="704" spans="1:1" x14ac:dyDescent="0.2">
      <c r="A704" s="167"/>
    </row>
    <row r="705" spans="1:1" x14ac:dyDescent="0.2">
      <c r="A705" s="167"/>
    </row>
    <row r="706" spans="1:1" x14ac:dyDescent="0.2">
      <c r="A706" s="167"/>
    </row>
    <row r="707" spans="1:1" x14ac:dyDescent="0.2">
      <c r="A707" s="167"/>
    </row>
    <row r="708" spans="1:1" x14ac:dyDescent="0.2">
      <c r="A708" s="167"/>
    </row>
    <row r="709" spans="1:1" x14ac:dyDescent="0.2">
      <c r="A709" s="167"/>
    </row>
    <row r="710" spans="1:1" x14ac:dyDescent="0.2">
      <c r="A710" s="167">
        <f>+A709+7</f>
        <v>7</v>
      </c>
    </row>
  </sheetData>
  <pageMargins left="0.7" right="0.7" top="0.75" bottom="0.75" header="0.3" footer="0.3"/>
  <pageSetup orientation="portrait" horizontalDpi="96" verticalDpi="9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04677-F3B9-4D07-96F0-F8AE58ED8084}">
  <sheetPr codeName="Sheet16">
    <pageSetUpPr autoPageBreaks="0"/>
  </sheetPr>
  <dimension ref="A1:CC710"/>
  <sheetViews>
    <sheetView workbookViewId="0">
      <pane xSplit="1" ySplit="6" topLeftCell="B604" activePane="bottomRight" state="frozen"/>
      <selection activeCell="B603" sqref="B603"/>
      <selection pane="topRight" activeCell="B603" sqref="B603"/>
      <selection pane="bottomLeft" activeCell="B603" sqref="B603"/>
      <selection pane="bottomRight" activeCell="G619" sqref="G619"/>
    </sheetView>
  </sheetViews>
  <sheetFormatPr defaultRowHeight="12.75" x14ac:dyDescent="0.2"/>
  <cols>
    <col min="1" max="1" width="9.7109375" style="55" customWidth="1"/>
    <col min="2" max="3" width="9.140625" style="55"/>
    <col min="4" max="4" width="9.85546875" style="55" bestFit="1" customWidth="1"/>
    <col min="5" max="9" width="9" style="55" customWidth="1"/>
    <col min="10" max="23" width="9.140625" style="55"/>
    <col min="24" max="24" width="9.85546875" style="55" bestFit="1" customWidth="1"/>
    <col min="25" max="27" width="9.140625" style="55"/>
    <col min="28" max="29" width="9" style="55" customWidth="1"/>
    <col min="30" max="43" width="9.140625" style="55"/>
    <col min="44" max="44" width="9.85546875" style="55" bestFit="1" customWidth="1"/>
    <col min="45" max="47" width="9.140625" style="55"/>
    <col min="48" max="49" width="9" style="55" customWidth="1"/>
    <col min="50" max="53" width="9.140625" style="55"/>
    <col min="54" max="54" width="9.85546875" style="55" bestFit="1" customWidth="1"/>
    <col min="55" max="57" width="9.140625" style="55"/>
    <col min="58" max="59" width="9" style="55" customWidth="1"/>
    <col min="60" max="16384" width="9.140625" style="55"/>
  </cols>
  <sheetData>
    <row r="1" spans="1:81" ht="15.75" x14ac:dyDescent="0.25">
      <c r="A1" s="145" t="s">
        <v>84</v>
      </c>
      <c r="B1" s="146" t="s">
        <v>85</v>
      </c>
      <c r="G1" s="147" t="s">
        <v>121</v>
      </c>
      <c r="J1" s="55" t="s">
        <v>122</v>
      </c>
    </row>
    <row r="2" spans="1:81" ht="15" x14ac:dyDescent="0.25">
      <c r="A2" s="148"/>
      <c r="B2" s="148" t="s">
        <v>10</v>
      </c>
      <c r="C2" s="147"/>
      <c r="D2" s="147"/>
      <c r="E2" s="147"/>
      <c r="F2" s="147"/>
      <c r="G2" s="147" t="s">
        <v>114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</row>
    <row r="3" spans="1:8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</row>
    <row r="4" spans="1:81" ht="15" x14ac:dyDescent="0.25">
      <c r="A4" s="149" t="s">
        <v>89</v>
      </c>
      <c r="B4" s="151" t="s">
        <v>124</v>
      </c>
      <c r="C4" s="152"/>
      <c r="D4" s="18"/>
      <c r="E4" s="18"/>
      <c r="F4" s="18"/>
      <c r="G4" s="18"/>
      <c r="H4" s="18"/>
      <c r="I4" s="18"/>
      <c r="J4" s="18"/>
      <c r="K4" s="18"/>
      <c r="L4" s="180" t="s">
        <v>125</v>
      </c>
      <c r="M4" s="180"/>
      <c r="N4" s="180"/>
      <c r="O4" s="180"/>
      <c r="P4" s="180"/>
      <c r="Q4" s="180"/>
      <c r="R4" s="180"/>
      <c r="S4" s="180"/>
      <c r="T4" s="180"/>
      <c r="U4" s="180"/>
      <c r="V4" s="151" t="s">
        <v>94</v>
      </c>
      <c r="W4" s="18"/>
      <c r="X4" s="18"/>
      <c r="Y4" s="18"/>
      <c r="Z4" s="18"/>
      <c r="AA4" s="18"/>
      <c r="AB4" s="18"/>
      <c r="AC4" s="18"/>
      <c r="AD4" s="18"/>
      <c r="AE4" s="18"/>
      <c r="AF4" s="151" t="s">
        <v>142</v>
      </c>
      <c r="AG4" s="18"/>
      <c r="AH4" s="18"/>
      <c r="AI4" s="18"/>
      <c r="AJ4" s="18"/>
      <c r="AK4" s="18"/>
      <c r="AL4" s="18"/>
      <c r="AM4" s="18"/>
      <c r="AN4" s="18"/>
      <c r="AO4" s="18"/>
      <c r="AP4" s="151" t="s">
        <v>95</v>
      </c>
      <c r="AQ4" s="18"/>
      <c r="AR4" s="18"/>
      <c r="AS4" s="18"/>
      <c r="AT4" s="18"/>
      <c r="AU4" s="18"/>
      <c r="AV4" s="18"/>
      <c r="AW4" s="18"/>
      <c r="AX4" s="18"/>
      <c r="AY4" s="18"/>
      <c r="AZ4" s="151" t="s">
        <v>96</v>
      </c>
      <c r="BA4" s="18"/>
      <c r="BB4" s="18"/>
      <c r="BC4" s="18"/>
      <c r="BD4" s="18"/>
      <c r="BE4" s="18"/>
      <c r="BF4" s="18"/>
      <c r="BG4" s="18"/>
      <c r="BH4" s="18"/>
      <c r="BI4" s="18"/>
      <c r="BJ4" s="151" t="s">
        <v>143</v>
      </c>
      <c r="BK4" s="18"/>
      <c r="BL4" s="18"/>
      <c r="BM4" s="18"/>
      <c r="BN4" s="18"/>
      <c r="BO4" s="18"/>
      <c r="BP4" s="18"/>
      <c r="BQ4" s="18"/>
      <c r="BR4" s="18"/>
      <c r="BS4" s="18"/>
      <c r="BT4" s="17" t="s">
        <v>98</v>
      </c>
      <c r="BU4" s="18"/>
      <c r="BV4" s="18"/>
      <c r="BW4" s="18"/>
      <c r="BX4" s="18"/>
      <c r="BY4" s="18"/>
      <c r="BZ4" s="18"/>
      <c r="CA4" s="18"/>
      <c r="CB4" s="18"/>
      <c r="CC4" s="19"/>
    </row>
    <row r="5" spans="1:81" s="163" customFormat="1" ht="15" x14ac:dyDescent="0.25">
      <c r="A5" s="157"/>
      <c r="B5" s="181" t="s">
        <v>126</v>
      </c>
      <c r="C5" s="182"/>
      <c r="D5" s="26" t="s">
        <v>127</v>
      </c>
      <c r="E5" s="36"/>
      <c r="F5" s="35"/>
      <c r="G5" s="35"/>
      <c r="H5" s="181" t="s">
        <v>128</v>
      </c>
      <c r="I5" s="183"/>
      <c r="J5" s="26" t="s">
        <v>32</v>
      </c>
      <c r="K5" s="36"/>
      <c r="L5" s="181" t="s">
        <v>126</v>
      </c>
      <c r="M5" s="182"/>
      <c r="N5" s="181" t="s">
        <v>127</v>
      </c>
      <c r="O5" s="182"/>
      <c r="P5" s="183"/>
      <c r="Q5" s="183"/>
      <c r="R5" s="181" t="s">
        <v>128</v>
      </c>
      <c r="S5" s="186"/>
      <c r="T5" s="187" t="s">
        <v>32</v>
      </c>
      <c r="U5" s="188"/>
      <c r="V5" s="181" t="s">
        <v>126</v>
      </c>
      <c r="W5" s="182"/>
      <c r="X5" s="26" t="s">
        <v>127</v>
      </c>
      <c r="Y5" s="36"/>
      <c r="Z5" s="35"/>
      <c r="AA5" s="35"/>
      <c r="AB5" s="181" t="s">
        <v>128</v>
      </c>
      <c r="AC5" s="183"/>
      <c r="AD5" s="26" t="s">
        <v>32</v>
      </c>
      <c r="AE5" s="36"/>
      <c r="AF5" s="181" t="s">
        <v>126</v>
      </c>
      <c r="AG5" s="182"/>
      <c r="AH5" s="26" t="s">
        <v>127</v>
      </c>
      <c r="AI5" s="36"/>
      <c r="AJ5" s="35"/>
      <c r="AK5" s="35"/>
      <c r="AL5" s="181" t="s">
        <v>128</v>
      </c>
      <c r="AM5" s="183"/>
      <c r="AN5" s="26" t="s">
        <v>32</v>
      </c>
      <c r="AO5" s="36"/>
      <c r="AP5" s="181" t="s">
        <v>126</v>
      </c>
      <c r="AQ5" s="182"/>
      <c r="AR5" s="26" t="s">
        <v>127</v>
      </c>
      <c r="AS5" s="36"/>
      <c r="AT5" s="35"/>
      <c r="AU5" s="35"/>
      <c r="AV5" s="181" t="s">
        <v>128</v>
      </c>
      <c r="AW5" s="183"/>
      <c r="AX5" s="26" t="s">
        <v>32</v>
      </c>
      <c r="AY5" s="36"/>
      <c r="AZ5" s="181" t="s">
        <v>126</v>
      </c>
      <c r="BA5" s="182"/>
      <c r="BB5" s="26" t="s">
        <v>127</v>
      </c>
      <c r="BC5" s="36"/>
      <c r="BD5" s="35"/>
      <c r="BE5" s="35"/>
      <c r="BF5" s="181" t="s">
        <v>128</v>
      </c>
      <c r="BG5" s="183"/>
      <c r="BH5" s="26" t="s">
        <v>32</v>
      </c>
      <c r="BI5" s="36"/>
      <c r="BJ5" s="181" t="s">
        <v>126</v>
      </c>
      <c r="BK5" s="182"/>
      <c r="BL5" s="26" t="s">
        <v>127</v>
      </c>
      <c r="BM5" s="36"/>
      <c r="BN5" s="35"/>
      <c r="BO5" s="35"/>
      <c r="BP5" s="181" t="s">
        <v>128</v>
      </c>
      <c r="BQ5" s="183"/>
      <c r="BR5" s="26" t="s">
        <v>32</v>
      </c>
      <c r="BS5" s="36"/>
      <c r="BT5" s="181" t="s">
        <v>126</v>
      </c>
      <c r="BU5" s="182"/>
      <c r="BV5" s="26" t="s">
        <v>127</v>
      </c>
      <c r="BW5" s="36"/>
      <c r="BX5" s="35"/>
      <c r="BY5" s="35"/>
      <c r="BZ5" s="181" t="s">
        <v>128</v>
      </c>
      <c r="CA5" s="183"/>
      <c r="CB5" s="26" t="s">
        <v>32</v>
      </c>
      <c r="CC5" s="36"/>
    </row>
    <row r="6" spans="1:81" ht="14.25" x14ac:dyDescent="0.2">
      <c r="A6" s="162"/>
      <c r="B6" s="47" t="s">
        <v>37</v>
      </c>
      <c r="C6" s="47" t="s">
        <v>38</v>
      </c>
      <c r="D6" s="189" t="s">
        <v>129</v>
      </c>
      <c r="E6" s="189" t="s">
        <v>130</v>
      </c>
      <c r="F6" s="189" t="s">
        <v>131</v>
      </c>
      <c r="G6" s="189" t="s">
        <v>132</v>
      </c>
      <c r="H6" s="190" t="s">
        <v>133</v>
      </c>
      <c r="I6" s="190" t="s">
        <v>134</v>
      </c>
      <c r="J6" s="47" t="s">
        <v>37</v>
      </c>
      <c r="K6" s="47" t="s">
        <v>38</v>
      </c>
      <c r="L6" s="47" t="s">
        <v>37</v>
      </c>
      <c r="M6" s="47" t="s">
        <v>38</v>
      </c>
      <c r="N6" s="189" t="s">
        <v>129</v>
      </c>
      <c r="O6" s="189" t="s">
        <v>130</v>
      </c>
      <c r="P6" s="189" t="s">
        <v>131</v>
      </c>
      <c r="Q6" s="189" t="s">
        <v>132</v>
      </c>
      <c r="R6" s="190" t="s">
        <v>133</v>
      </c>
      <c r="S6" s="191" t="s">
        <v>134</v>
      </c>
      <c r="T6" s="49" t="s">
        <v>37</v>
      </c>
      <c r="U6" s="49" t="s">
        <v>38</v>
      </c>
      <c r="V6" s="47" t="s">
        <v>37</v>
      </c>
      <c r="W6" s="47" t="s">
        <v>38</v>
      </c>
      <c r="X6" s="189" t="s">
        <v>129</v>
      </c>
      <c r="Y6" s="189" t="s">
        <v>130</v>
      </c>
      <c r="Z6" s="189" t="s">
        <v>131</v>
      </c>
      <c r="AA6" s="189" t="s">
        <v>132</v>
      </c>
      <c r="AB6" s="190" t="s">
        <v>133</v>
      </c>
      <c r="AC6" s="190" t="s">
        <v>134</v>
      </c>
      <c r="AD6" s="47" t="s">
        <v>37</v>
      </c>
      <c r="AE6" s="47" t="s">
        <v>38</v>
      </c>
      <c r="AF6" s="47" t="s">
        <v>37</v>
      </c>
      <c r="AG6" s="47" t="s">
        <v>38</v>
      </c>
      <c r="AH6" s="189" t="s">
        <v>129</v>
      </c>
      <c r="AI6" s="189" t="s">
        <v>130</v>
      </c>
      <c r="AJ6" s="189" t="s">
        <v>131</v>
      </c>
      <c r="AK6" s="189" t="s">
        <v>132</v>
      </c>
      <c r="AL6" s="190" t="s">
        <v>133</v>
      </c>
      <c r="AM6" s="190" t="s">
        <v>134</v>
      </c>
      <c r="AN6" s="47" t="s">
        <v>37</v>
      </c>
      <c r="AO6" s="47" t="s">
        <v>38</v>
      </c>
      <c r="AP6" s="47" t="s">
        <v>37</v>
      </c>
      <c r="AQ6" s="47" t="s">
        <v>38</v>
      </c>
      <c r="AR6" s="189" t="s">
        <v>129</v>
      </c>
      <c r="AS6" s="189" t="s">
        <v>130</v>
      </c>
      <c r="AT6" s="189" t="s">
        <v>131</v>
      </c>
      <c r="AU6" s="189" t="s">
        <v>132</v>
      </c>
      <c r="AV6" s="190" t="s">
        <v>133</v>
      </c>
      <c r="AW6" s="190" t="s">
        <v>134</v>
      </c>
      <c r="AX6" s="47" t="s">
        <v>37</v>
      </c>
      <c r="AY6" s="47" t="s">
        <v>38</v>
      </c>
      <c r="AZ6" s="47" t="s">
        <v>37</v>
      </c>
      <c r="BA6" s="47" t="s">
        <v>38</v>
      </c>
      <c r="BB6" s="189" t="s">
        <v>129</v>
      </c>
      <c r="BC6" s="189" t="s">
        <v>130</v>
      </c>
      <c r="BD6" s="189" t="s">
        <v>131</v>
      </c>
      <c r="BE6" s="189" t="s">
        <v>132</v>
      </c>
      <c r="BF6" s="190" t="s">
        <v>133</v>
      </c>
      <c r="BG6" s="190" t="s">
        <v>134</v>
      </c>
      <c r="BH6" s="47" t="s">
        <v>37</v>
      </c>
      <c r="BI6" s="47" t="s">
        <v>38</v>
      </c>
      <c r="BJ6" s="47" t="s">
        <v>37</v>
      </c>
      <c r="BK6" s="47" t="s">
        <v>38</v>
      </c>
      <c r="BL6" s="189" t="s">
        <v>129</v>
      </c>
      <c r="BM6" s="189" t="s">
        <v>130</v>
      </c>
      <c r="BN6" s="189" t="s">
        <v>131</v>
      </c>
      <c r="BO6" s="189" t="s">
        <v>132</v>
      </c>
      <c r="BP6" s="190" t="s">
        <v>133</v>
      </c>
      <c r="BQ6" s="190" t="s">
        <v>134</v>
      </c>
      <c r="BR6" s="47" t="s">
        <v>37</v>
      </c>
      <c r="BS6" s="47" t="s">
        <v>38</v>
      </c>
      <c r="BT6" s="47" t="s">
        <v>37</v>
      </c>
      <c r="BU6" s="47" t="s">
        <v>38</v>
      </c>
      <c r="BV6" s="189" t="s">
        <v>129</v>
      </c>
      <c r="BW6" s="189" t="s">
        <v>130</v>
      </c>
      <c r="BX6" s="189" t="s">
        <v>131</v>
      </c>
      <c r="BY6" s="189" t="s">
        <v>132</v>
      </c>
      <c r="BZ6" s="190" t="s">
        <v>133</v>
      </c>
      <c r="CA6" s="190" t="s">
        <v>134</v>
      </c>
      <c r="CB6" s="164" t="s">
        <v>37</v>
      </c>
      <c r="CC6" s="166" t="s">
        <v>38</v>
      </c>
    </row>
    <row r="7" spans="1:81" x14ac:dyDescent="0.2">
      <c r="A7" s="47"/>
      <c r="B7" s="47"/>
      <c r="C7" s="47"/>
      <c r="D7" s="192"/>
      <c r="E7" s="192"/>
      <c r="F7" s="192"/>
      <c r="G7" s="192"/>
      <c r="H7" s="192"/>
      <c r="I7" s="192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192"/>
      <c r="Y7" s="47"/>
      <c r="Z7" s="47"/>
      <c r="AA7" s="47"/>
      <c r="AB7" s="192"/>
      <c r="AC7" s="192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192"/>
      <c r="AS7" s="47"/>
      <c r="AT7" s="47"/>
      <c r="AU7" s="47"/>
      <c r="AV7" s="192"/>
      <c r="AW7" s="192"/>
      <c r="AX7" s="47"/>
      <c r="AY7" s="47"/>
      <c r="AZ7" s="47"/>
      <c r="BA7" s="47"/>
      <c r="BB7" s="192"/>
      <c r="BC7" s="47"/>
      <c r="BD7" s="47"/>
      <c r="BE7" s="47"/>
      <c r="BF7" s="192"/>
      <c r="BG7" s="192"/>
      <c r="BH7" s="47"/>
      <c r="BI7" s="47"/>
    </row>
    <row r="8" spans="1:81" x14ac:dyDescent="0.2">
      <c r="A8" s="167">
        <v>37993</v>
      </c>
    </row>
    <row r="9" spans="1:81" x14ac:dyDescent="0.2">
      <c r="A9" s="167">
        <f t="shared" ref="A9:A72" si="0">+A8+7</f>
        <v>38000</v>
      </c>
    </row>
    <row r="10" spans="1:81" x14ac:dyDescent="0.2">
      <c r="A10" s="167">
        <f t="shared" si="0"/>
        <v>38007</v>
      </c>
    </row>
    <row r="11" spans="1:81" x14ac:dyDescent="0.2">
      <c r="A11" s="167">
        <f t="shared" si="0"/>
        <v>38014</v>
      </c>
    </row>
    <row r="12" spans="1:81" x14ac:dyDescent="0.2">
      <c r="A12" s="167">
        <f t="shared" si="0"/>
        <v>38021</v>
      </c>
    </row>
    <row r="13" spans="1:81" x14ac:dyDescent="0.2">
      <c r="A13" s="167">
        <f t="shared" si="0"/>
        <v>38028</v>
      </c>
    </row>
    <row r="14" spans="1:81" x14ac:dyDescent="0.2">
      <c r="A14" s="167">
        <f t="shared" si="0"/>
        <v>38035</v>
      </c>
    </row>
    <row r="15" spans="1:81" x14ac:dyDescent="0.2">
      <c r="A15" s="167">
        <f t="shared" si="0"/>
        <v>38042</v>
      </c>
    </row>
    <row r="16" spans="1:81" x14ac:dyDescent="0.2">
      <c r="A16" s="167">
        <f t="shared" si="0"/>
        <v>38049</v>
      </c>
    </row>
    <row r="17" spans="1:1" x14ac:dyDescent="0.2">
      <c r="A17" s="167">
        <f t="shared" si="0"/>
        <v>38056</v>
      </c>
    </row>
    <row r="18" spans="1:1" x14ac:dyDescent="0.2">
      <c r="A18" s="167">
        <f t="shared" si="0"/>
        <v>38063</v>
      </c>
    </row>
    <row r="19" spans="1:1" x14ac:dyDescent="0.2">
      <c r="A19" s="167">
        <f t="shared" si="0"/>
        <v>38070</v>
      </c>
    </row>
    <row r="20" spans="1:1" x14ac:dyDescent="0.2">
      <c r="A20" s="167">
        <f t="shared" si="0"/>
        <v>38077</v>
      </c>
    </row>
    <row r="21" spans="1:1" x14ac:dyDescent="0.2">
      <c r="A21" s="167">
        <f t="shared" si="0"/>
        <v>38084</v>
      </c>
    </row>
    <row r="22" spans="1:1" x14ac:dyDescent="0.2">
      <c r="A22" s="167">
        <f t="shared" si="0"/>
        <v>38091</v>
      </c>
    </row>
    <row r="23" spans="1:1" x14ac:dyDescent="0.2">
      <c r="A23" s="167">
        <f t="shared" si="0"/>
        <v>38098</v>
      </c>
    </row>
    <row r="24" spans="1:1" x14ac:dyDescent="0.2">
      <c r="A24" s="167">
        <f t="shared" si="0"/>
        <v>38105</v>
      </c>
    </row>
    <row r="25" spans="1:1" x14ac:dyDescent="0.2">
      <c r="A25" s="167">
        <f t="shared" si="0"/>
        <v>38112</v>
      </c>
    </row>
    <row r="26" spans="1:1" x14ac:dyDescent="0.2">
      <c r="A26" s="167">
        <f t="shared" si="0"/>
        <v>38119</v>
      </c>
    </row>
    <row r="27" spans="1:1" x14ac:dyDescent="0.2">
      <c r="A27" s="167">
        <f t="shared" si="0"/>
        <v>38126</v>
      </c>
    </row>
    <row r="28" spans="1:1" x14ac:dyDescent="0.2">
      <c r="A28" s="167">
        <f t="shared" si="0"/>
        <v>38133</v>
      </c>
    </row>
    <row r="29" spans="1:1" x14ac:dyDescent="0.2">
      <c r="A29" s="167">
        <f t="shared" si="0"/>
        <v>38140</v>
      </c>
    </row>
    <row r="30" spans="1:1" x14ac:dyDescent="0.2">
      <c r="A30" s="167">
        <f t="shared" si="0"/>
        <v>38147</v>
      </c>
    </row>
    <row r="31" spans="1:1" x14ac:dyDescent="0.2">
      <c r="A31" s="167">
        <f t="shared" si="0"/>
        <v>38154</v>
      </c>
    </row>
    <row r="32" spans="1:1" x14ac:dyDescent="0.2">
      <c r="A32" s="167">
        <f t="shared" si="0"/>
        <v>38161</v>
      </c>
    </row>
    <row r="33" spans="1:11" x14ac:dyDescent="0.2">
      <c r="A33" s="167">
        <f t="shared" si="0"/>
        <v>38168</v>
      </c>
    </row>
    <row r="34" spans="1:11" x14ac:dyDescent="0.2">
      <c r="A34" s="167">
        <f t="shared" si="0"/>
        <v>38175</v>
      </c>
    </row>
    <row r="35" spans="1:11" x14ac:dyDescent="0.2">
      <c r="A35" s="167">
        <f t="shared" si="0"/>
        <v>38182</v>
      </c>
    </row>
    <row r="36" spans="1:11" x14ac:dyDescent="0.2">
      <c r="A36" s="167">
        <f t="shared" si="0"/>
        <v>38189</v>
      </c>
    </row>
    <row r="37" spans="1:11" x14ac:dyDescent="0.2">
      <c r="A37" s="167">
        <f t="shared" si="0"/>
        <v>38196</v>
      </c>
    </row>
    <row r="38" spans="1:11" x14ac:dyDescent="0.2">
      <c r="A38" s="167">
        <f t="shared" si="0"/>
        <v>38203</v>
      </c>
    </row>
    <row r="39" spans="1:11" x14ac:dyDescent="0.2">
      <c r="A39" s="167">
        <f t="shared" si="0"/>
        <v>38210</v>
      </c>
    </row>
    <row r="40" spans="1:11" x14ac:dyDescent="0.2">
      <c r="A40" s="167">
        <f t="shared" si="0"/>
        <v>38217</v>
      </c>
    </row>
    <row r="41" spans="1:11" x14ac:dyDescent="0.2">
      <c r="A41" s="167">
        <f t="shared" si="0"/>
        <v>38224</v>
      </c>
    </row>
    <row r="42" spans="1:11" x14ac:dyDescent="0.2">
      <c r="A42" s="167">
        <f t="shared" si="0"/>
        <v>38231</v>
      </c>
    </row>
    <row r="43" spans="1:11" x14ac:dyDescent="0.2">
      <c r="A43" s="167">
        <f t="shared" si="0"/>
        <v>38238</v>
      </c>
    </row>
    <row r="44" spans="1:11" x14ac:dyDescent="0.2">
      <c r="A44" s="167">
        <f t="shared" si="0"/>
        <v>38245</v>
      </c>
    </row>
    <row r="45" spans="1:11" x14ac:dyDescent="0.2">
      <c r="A45" s="167">
        <f t="shared" si="0"/>
        <v>38252</v>
      </c>
    </row>
    <row r="46" spans="1:11" x14ac:dyDescent="0.2">
      <c r="A46" s="167">
        <f t="shared" si="0"/>
        <v>38259</v>
      </c>
      <c r="B46" s="55">
        <v>1000</v>
      </c>
      <c r="C46" s="55">
        <v>1200</v>
      </c>
      <c r="D46" s="55">
        <v>1</v>
      </c>
      <c r="J46" s="55">
        <v>775</v>
      </c>
      <c r="K46" s="55">
        <v>1000</v>
      </c>
    </row>
    <row r="47" spans="1:11" x14ac:dyDescent="0.2">
      <c r="A47" s="167">
        <f t="shared" si="0"/>
        <v>38266</v>
      </c>
    </row>
    <row r="48" spans="1:11" x14ac:dyDescent="0.2">
      <c r="A48" s="167">
        <f t="shared" si="0"/>
        <v>38273</v>
      </c>
    </row>
    <row r="49" spans="1:1" x14ac:dyDescent="0.2">
      <c r="A49" s="167">
        <f t="shared" si="0"/>
        <v>38280</v>
      </c>
    </row>
    <row r="50" spans="1:1" x14ac:dyDescent="0.2">
      <c r="A50" s="167">
        <f t="shared" si="0"/>
        <v>38287</v>
      </c>
    </row>
    <row r="51" spans="1:1" x14ac:dyDescent="0.2">
      <c r="A51" s="167">
        <f t="shared" si="0"/>
        <v>38294</v>
      </c>
    </row>
    <row r="52" spans="1:1" x14ac:dyDescent="0.2">
      <c r="A52" s="167">
        <f t="shared" si="0"/>
        <v>38301</v>
      </c>
    </row>
    <row r="53" spans="1:1" x14ac:dyDescent="0.2">
      <c r="A53" s="167">
        <f t="shared" si="0"/>
        <v>38308</v>
      </c>
    </row>
    <row r="54" spans="1:1" x14ac:dyDescent="0.2">
      <c r="A54" s="167">
        <f t="shared" si="0"/>
        <v>38315</v>
      </c>
    </row>
    <row r="55" spans="1:1" x14ac:dyDescent="0.2">
      <c r="A55" s="167">
        <f t="shared" si="0"/>
        <v>38322</v>
      </c>
    </row>
    <row r="56" spans="1:1" x14ac:dyDescent="0.2">
      <c r="A56" s="167">
        <f t="shared" si="0"/>
        <v>38329</v>
      </c>
    </row>
    <row r="57" spans="1:1" x14ac:dyDescent="0.2">
      <c r="A57" s="167">
        <f t="shared" si="0"/>
        <v>38336</v>
      </c>
    </row>
    <row r="58" spans="1:1" x14ac:dyDescent="0.2">
      <c r="A58" s="167">
        <f t="shared" si="0"/>
        <v>38343</v>
      </c>
    </row>
    <row r="59" spans="1:1" x14ac:dyDescent="0.2">
      <c r="A59" s="167">
        <f t="shared" si="0"/>
        <v>38350</v>
      </c>
    </row>
    <row r="60" spans="1:1" x14ac:dyDescent="0.2">
      <c r="A60" s="167">
        <f t="shared" si="0"/>
        <v>38357</v>
      </c>
    </row>
    <row r="61" spans="1:1" x14ac:dyDescent="0.2">
      <c r="A61" s="167">
        <f t="shared" si="0"/>
        <v>38364</v>
      </c>
    </row>
    <row r="62" spans="1:1" x14ac:dyDescent="0.2">
      <c r="A62" s="167">
        <f t="shared" si="0"/>
        <v>38371</v>
      </c>
    </row>
    <row r="63" spans="1:1" x14ac:dyDescent="0.2">
      <c r="A63" s="167">
        <f t="shared" si="0"/>
        <v>38378</v>
      </c>
    </row>
    <row r="64" spans="1:1" x14ac:dyDescent="0.2">
      <c r="A64" s="167">
        <f t="shared" si="0"/>
        <v>38385</v>
      </c>
    </row>
    <row r="65" spans="1:1" x14ac:dyDescent="0.2">
      <c r="A65" s="167">
        <f t="shared" si="0"/>
        <v>38392</v>
      </c>
    </row>
    <row r="66" spans="1:1" x14ac:dyDescent="0.2">
      <c r="A66" s="167">
        <f t="shared" si="0"/>
        <v>38399</v>
      </c>
    </row>
    <row r="67" spans="1:1" x14ac:dyDescent="0.2">
      <c r="A67" s="167">
        <f t="shared" si="0"/>
        <v>38406</v>
      </c>
    </row>
    <row r="68" spans="1:1" x14ac:dyDescent="0.2">
      <c r="A68" s="167">
        <f t="shared" si="0"/>
        <v>38413</v>
      </c>
    </row>
    <row r="69" spans="1:1" x14ac:dyDescent="0.2">
      <c r="A69" s="167">
        <f t="shared" si="0"/>
        <v>38420</v>
      </c>
    </row>
    <row r="70" spans="1:1" x14ac:dyDescent="0.2">
      <c r="A70" s="167">
        <f t="shared" si="0"/>
        <v>38427</v>
      </c>
    </row>
    <row r="71" spans="1:1" x14ac:dyDescent="0.2">
      <c r="A71" s="167">
        <f t="shared" si="0"/>
        <v>38434</v>
      </c>
    </row>
    <row r="72" spans="1:1" x14ac:dyDescent="0.2">
      <c r="A72" s="167">
        <f t="shared" si="0"/>
        <v>38441</v>
      </c>
    </row>
    <row r="73" spans="1:1" x14ac:dyDescent="0.2">
      <c r="A73" s="167">
        <f t="shared" ref="A73:A136" si="1">+A72+7</f>
        <v>38448</v>
      </c>
    </row>
    <row r="74" spans="1:1" x14ac:dyDescent="0.2">
      <c r="A74" s="167">
        <f t="shared" si="1"/>
        <v>38455</v>
      </c>
    </row>
    <row r="75" spans="1:1" x14ac:dyDescent="0.2">
      <c r="A75" s="167">
        <f t="shared" si="1"/>
        <v>38462</v>
      </c>
    </row>
    <row r="76" spans="1:1" x14ac:dyDescent="0.2">
      <c r="A76" s="167">
        <f t="shared" si="1"/>
        <v>38469</v>
      </c>
    </row>
    <row r="77" spans="1:1" x14ac:dyDescent="0.2">
      <c r="A77" s="167">
        <f t="shared" si="1"/>
        <v>38476</v>
      </c>
    </row>
    <row r="78" spans="1:1" x14ac:dyDescent="0.2">
      <c r="A78" s="167">
        <f t="shared" si="1"/>
        <v>38483</v>
      </c>
    </row>
    <row r="79" spans="1:1" x14ac:dyDescent="0.2">
      <c r="A79" s="167">
        <f t="shared" si="1"/>
        <v>38490</v>
      </c>
    </row>
    <row r="80" spans="1:1" x14ac:dyDescent="0.2">
      <c r="A80" s="167">
        <f t="shared" si="1"/>
        <v>38497</v>
      </c>
    </row>
    <row r="81" spans="1:1" x14ac:dyDescent="0.2">
      <c r="A81" s="167">
        <f t="shared" si="1"/>
        <v>38504</v>
      </c>
    </row>
    <row r="82" spans="1:1" x14ac:dyDescent="0.2">
      <c r="A82" s="167">
        <f t="shared" si="1"/>
        <v>38511</v>
      </c>
    </row>
    <row r="83" spans="1:1" x14ac:dyDescent="0.2">
      <c r="A83" s="167">
        <f t="shared" si="1"/>
        <v>38518</v>
      </c>
    </row>
    <row r="84" spans="1:1" x14ac:dyDescent="0.2">
      <c r="A84" s="167">
        <f t="shared" si="1"/>
        <v>38525</v>
      </c>
    </row>
    <row r="85" spans="1:1" x14ac:dyDescent="0.2">
      <c r="A85" s="167">
        <f t="shared" si="1"/>
        <v>38532</v>
      </c>
    </row>
    <row r="86" spans="1:1" x14ac:dyDescent="0.2">
      <c r="A86" s="167">
        <f t="shared" si="1"/>
        <v>38539</v>
      </c>
    </row>
    <row r="87" spans="1:1" x14ac:dyDescent="0.2">
      <c r="A87" s="167">
        <f t="shared" si="1"/>
        <v>38546</v>
      </c>
    </row>
    <row r="88" spans="1:1" x14ac:dyDescent="0.2">
      <c r="A88" s="167">
        <f t="shared" si="1"/>
        <v>38553</v>
      </c>
    </row>
    <row r="89" spans="1:1" x14ac:dyDescent="0.2">
      <c r="A89" s="167">
        <f t="shared" si="1"/>
        <v>38560</v>
      </c>
    </row>
    <row r="90" spans="1:1" x14ac:dyDescent="0.2">
      <c r="A90" s="167">
        <f t="shared" si="1"/>
        <v>38567</v>
      </c>
    </row>
    <row r="91" spans="1:1" x14ac:dyDescent="0.2">
      <c r="A91" s="167">
        <f t="shared" si="1"/>
        <v>38574</v>
      </c>
    </row>
    <row r="92" spans="1:1" x14ac:dyDescent="0.2">
      <c r="A92" s="167">
        <f t="shared" si="1"/>
        <v>38581</v>
      </c>
    </row>
    <row r="93" spans="1:1" x14ac:dyDescent="0.2">
      <c r="A93" s="167">
        <f t="shared" si="1"/>
        <v>38588</v>
      </c>
    </row>
    <row r="94" spans="1:1" x14ac:dyDescent="0.2">
      <c r="A94" s="167">
        <f t="shared" si="1"/>
        <v>38595</v>
      </c>
    </row>
    <row r="95" spans="1:1" x14ac:dyDescent="0.2">
      <c r="A95" s="167">
        <f t="shared" si="1"/>
        <v>38602</v>
      </c>
    </row>
    <row r="96" spans="1:1" x14ac:dyDescent="0.2">
      <c r="A96" s="167">
        <f t="shared" si="1"/>
        <v>38609</v>
      </c>
    </row>
    <row r="97" spans="1:1" x14ac:dyDescent="0.2">
      <c r="A97" s="167">
        <f t="shared" si="1"/>
        <v>38616</v>
      </c>
    </row>
    <row r="98" spans="1:1" x14ac:dyDescent="0.2">
      <c r="A98" s="167">
        <f t="shared" si="1"/>
        <v>38623</v>
      </c>
    </row>
    <row r="99" spans="1:1" x14ac:dyDescent="0.2">
      <c r="A99" s="167">
        <f t="shared" si="1"/>
        <v>38630</v>
      </c>
    </row>
    <row r="100" spans="1:1" x14ac:dyDescent="0.2">
      <c r="A100" s="167">
        <f t="shared" si="1"/>
        <v>38637</v>
      </c>
    </row>
    <row r="101" spans="1:1" x14ac:dyDescent="0.2">
      <c r="A101" s="167">
        <f t="shared" si="1"/>
        <v>38644</v>
      </c>
    </row>
    <row r="102" spans="1:1" x14ac:dyDescent="0.2">
      <c r="A102" s="167">
        <f t="shared" si="1"/>
        <v>38651</v>
      </c>
    </row>
    <row r="103" spans="1:1" x14ac:dyDescent="0.2">
      <c r="A103" s="167">
        <f t="shared" si="1"/>
        <v>38658</v>
      </c>
    </row>
    <row r="104" spans="1:1" x14ac:dyDescent="0.2">
      <c r="A104" s="167">
        <f t="shared" si="1"/>
        <v>38665</v>
      </c>
    </row>
    <row r="105" spans="1:1" x14ac:dyDescent="0.2">
      <c r="A105" s="167">
        <f t="shared" si="1"/>
        <v>38672</v>
      </c>
    </row>
    <row r="106" spans="1:1" x14ac:dyDescent="0.2">
      <c r="A106" s="167">
        <f t="shared" si="1"/>
        <v>38679</v>
      </c>
    </row>
    <row r="107" spans="1:1" x14ac:dyDescent="0.2">
      <c r="A107" s="167">
        <f t="shared" si="1"/>
        <v>38686</v>
      </c>
    </row>
    <row r="108" spans="1:1" x14ac:dyDescent="0.2">
      <c r="A108" s="167">
        <f t="shared" si="1"/>
        <v>38693</v>
      </c>
    </row>
    <row r="109" spans="1:1" x14ac:dyDescent="0.2">
      <c r="A109" s="167">
        <f t="shared" si="1"/>
        <v>38700</v>
      </c>
    </row>
    <row r="110" spans="1:1" x14ac:dyDescent="0.2">
      <c r="A110" s="167">
        <f t="shared" si="1"/>
        <v>38707</v>
      </c>
    </row>
    <row r="111" spans="1:1" x14ac:dyDescent="0.2">
      <c r="A111" s="167">
        <f t="shared" si="1"/>
        <v>38714</v>
      </c>
    </row>
    <row r="112" spans="1:1" x14ac:dyDescent="0.2">
      <c r="A112" s="167">
        <f t="shared" si="1"/>
        <v>38721</v>
      </c>
    </row>
    <row r="113" spans="1:1" x14ac:dyDescent="0.2">
      <c r="A113" s="167">
        <f t="shared" si="1"/>
        <v>38728</v>
      </c>
    </row>
    <row r="114" spans="1:1" x14ac:dyDescent="0.2">
      <c r="A114" s="167">
        <f t="shared" si="1"/>
        <v>38735</v>
      </c>
    </row>
    <row r="115" spans="1:1" x14ac:dyDescent="0.2">
      <c r="A115" s="167">
        <f t="shared" si="1"/>
        <v>38742</v>
      </c>
    </row>
    <row r="116" spans="1:1" x14ac:dyDescent="0.2">
      <c r="A116" s="167">
        <f t="shared" si="1"/>
        <v>38749</v>
      </c>
    </row>
    <row r="117" spans="1:1" x14ac:dyDescent="0.2">
      <c r="A117" s="167">
        <f t="shared" si="1"/>
        <v>38756</v>
      </c>
    </row>
    <row r="118" spans="1:1" x14ac:dyDescent="0.2">
      <c r="A118" s="167">
        <f t="shared" si="1"/>
        <v>38763</v>
      </c>
    </row>
    <row r="119" spans="1:1" x14ac:dyDescent="0.2">
      <c r="A119" s="167">
        <f t="shared" si="1"/>
        <v>38770</v>
      </c>
    </row>
    <row r="120" spans="1:1" x14ac:dyDescent="0.2">
      <c r="A120" s="167">
        <f t="shared" si="1"/>
        <v>38777</v>
      </c>
    </row>
    <row r="121" spans="1:1" x14ac:dyDescent="0.2">
      <c r="A121" s="167">
        <f t="shared" si="1"/>
        <v>38784</v>
      </c>
    </row>
    <row r="122" spans="1:1" x14ac:dyDescent="0.2">
      <c r="A122" s="167">
        <f t="shared" si="1"/>
        <v>38791</v>
      </c>
    </row>
    <row r="123" spans="1:1" x14ac:dyDescent="0.2">
      <c r="A123" s="167">
        <f t="shared" si="1"/>
        <v>38798</v>
      </c>
    </row>
    <row r="124" spans="1:1" x14ac:dyDescent="0.2">
      <c r="A124" s="167">
        <f t="shared" si="1"/>
        <v>38805</v>
      </c>
    </row>
    <row r="125" spans="1:1" x14ac:dyDescent="0.2">
      <c r="A125" s="167">
        <f t="shared" si="1"/>
        <v>38812</v>
      </c>
    </row>
    <row r="126" spans="1:1" x14ac:dyDescent="0.2">
      <c r="A126" s="167">
        <f t="shared" si="1"/>
        <v>38819</v>
      </c>
    </row>
    <row r="127" spans="1:1" x14ac:dyDescent="0.2">
      <c r="A127" s="167">
        <f t="shared" si="1"/>
        <v>38826</v>
      </c>
    </row>
    <row r="128" spans="1:1" x14ac:dyDescent="0.2">
      <c r="A128" s="167">
        <f t="shared" si="1"/>
        <v>38833</v>
      </c>
    </row>
    <row r="129" spans="1:1" x14ac:dyDescent="0.2">
      <c r="A129" s="167">
        <f t="shared" si="1"/>
        <v>38840</v>
      </c>
    </row>
    <row r="130" spans="1:1" x14ac:dyDescent="0.2">
      <c r="A130" s="167">
        <f t="shared" si="1"/>
        <v>38847</v>
      </c>
    </row>
    <row r="131" spans="1:1" x14ac:dyDescent="0.2">
      <c r="A131" s="167">
        <f t="shared" si="1"/>
        <v>38854</v>
      </c>
    </row>
    <row r="132" spans="1:1" x14ac:dyDescent="0.2">
      <c r="A132" s="167">
        <f t="shared" si="1"/>
        <v>38861</v>
      </c>
    </row>
    <row r="133" spans="1:1" x14ac:dyDescent="0.2">
      <c r="A133" s="167">
        <f t="shared" si="1"/>
        <v>38868</v>
      </c>
    </row>
    <row r="134" spans="1:1" x14ac:dyDescent="0.2">
      <c r="A134" s="167">
        <f t="shared" si="1"/>
        <v>38875</v>
      </c>
    </row>
    <row r="135" spans="1:1" x14ac:dyDescent="0.2">
      <c r="A135" s="167">
        <f t="shared" si="1"/>
        <v>38882</v>
      </c>
    </row>
    <row r="136" spans="1:1" x14ac:dyDescent="0.2">
      <c r="A136" s="167">
        <f t="shared" si="1"/>
        <v>38889</v>
      </c>
    </row>
    <row r="137" spans="1:1" x14ac:dyDescent="0.2">
      <c r="A137" s="167">
        <f t="shared" ref="A137:A200" si="2">+A136+7</f>
        <v>38896</v>
      </c>
    </row>
    <row r="138" spans="1:1" x14ac:dyDescent="0.2">
      <c r="A138" s="167">
        <f t="shared" si="2"/>
        <v>38903</v>
      </c>
    </row>
    <row r="139" spans="1:1" x14ac:dyDescent="0.2">
      <c r="A139" s="167">
        <f t="shared" si="2"/>
        <v>38910</v>
      </c>
    </row>
    <row r="140" spans="1:1" x14ac:dyDescent="0.2">
      <c r="A140" s="167">
        <f t="shared" si="2"/>
        <v>38917</v>
      </c>
    </row>
    <row r="141" spans="1:1" x14ac:dyDescent="0.2">
      <c r="A141" s="167">
        <f t="shared" si="2"/>
        <v>38924</v>
      </c>
    </row>
    <row r="142" spans="1:1" x14ac:dyDescent="0.2">
      <c r="A142" s="167">
        <f t="shared" si="2"/>
        <v>38931</v>
      </c>
    </row>
    <row r="143" spans="1:1" x14ac:dyDescent="0.2">
      <c r="A143" s="167">
        <f t="shared" si="2"/>
        <v>38938</v>
      </c>
    </row>
    <row r="144" spans="1:1" x14ac:dyDescent="0.2">
      <c r="A144" s="167">
        <f t="shared" si="2"/>
        <v>38945</v>
      </c>
    </row>
    <row r="145" spans="1:1" x14ac:dyDescent="0.2">
      <c r="A145" s="167">
        <f t="shared" si="2"/>
        <v>38952</v>
      </c>
    </row>
    <row r="146" spans="1:1" x14ac:dyDescent="0.2">
      <c r="A146" s="167">
        <f t="shared" si="2"/>
        <v>38959</v>
      </c>
    </row>
    <row r="147" spans="1:1" x14ac:dyDescent="0.2">
      <c r="A147" s="167">
        <f t="shared" si="2"/>
        <v>38966</v>
      </c>
    </row>
    <row r="148" spans="1:1" x14ac:dyDescent="0.2">
      <c r="A148" s="167">
        <f t="shared" si="2"/>
        <v>38973</v>
      </c>
    </row>
    <row r="149" spans="1:1" x14ac:dyDescent="0.2">
      <c r="A149" s="167">
        <f t="shared" si="2"/>
        <v>38980</v>
      </c>
    </row>
    <row r="150" spans="1:1" x14ac:dyDescent="0.2">
      <c r="A150" s="167">
        <f t="shared" si="2"/>
        <v>38987</v>
      </c>
    </row>
    <row r="151" spans="1:1" x14ac:dyDescent="0.2">
      <c r="A151" s="167">
        <f t="shared" si="2"/>
        <v>38994</v>
      </c>
    </row>
    <row r="152" spans="1:1" x14ac:dyDescent="0.2">
      <c r="A152" s="167">
        <f t="shared" si="2"/>
        <v>39001</v>
      </c>
    </row>
    <row r="153" spans="1:1" x14ac:dyDescent="0.2">
      <c r="A153" s="167">
        <f t="shared" si="2"/>
        <v>39008</v>
      </c>
    </row>
    <row r="154" spans="1:1" x14ac:dyDescent="0.2">
      <c r="A154" s="167">
        <f t="shared" si="2"/>
        <v>39015</v>
      </c>
    </row>
    <row r="155" spans="1:1" x14ac:dyDescent="0.2">
      <c r="A155" s="167">
        <f t="shared" si="2"/>
        <v>39022</v>
      </c>
    </row>
    <row r="156" spans="1:1" x14ac:dyDescent="0.2">
      <c r="A156" s="167">
        <f t="shared" si="2"/>
        <v>39029</v>
      </c>
    </row>
    <row r="157" spans="1:1" x14ac:dyDescent="0.2">
      <c r="A157" s="167">
        <f t="shared" si="2"/>
        <v>39036</v>
      </c>
    </row>
    <row r="158" spans="1:1" x14ac:dyDescent="0.2">
      <c r="A158" s="167">
        <f t="shared" si="2"/>
        <v>39043</v>
      </c>
    </row>
    <row r="159" spans="1:1" x14ac:dyDescent="0.2">
      <c r="A159" s="167">
        <f t="shared" si="2"/>
        <v>39050</v>
      </c>
    </row>
    <row r="160" spans="1:1" x14ac:dyDescent="0.2">
      <c r="A160" s="167">
        <f t="shared" si="2"/>
        <v>39057</v>
      </c>
    </row>
    <row r="161" spans="1:1" x14ac:dyDescent="0.2">
      <c r="A161" s="167">
        <f t="shared" si="2"/>
        <v>39064</v>
      </c>
    </row>
    <row r="162" spans="1:1" x14ac:dyDescent="0.2">
      <c r="A162" s="167">
        <f t="shared" si="2"/>
        <v>39071</v>
      </c>
    </row>
    <row r="163" spans="1:1" x14ac:dyDescent="0.2">
      <c r="A163" s="167">
        <f t="shared" si="2"/>
        <v>39078</v>
      </c>
    </row>
    <row r="164" spans="1:1" x14ac:dyDescent="0.2">
      <c r="A164" s="167">
        <f t="shared" si="2"/>
        <v>39085</v>
      </c>
    </row>
    <row r="165" spans="1:1" x14ac:dyDescent="0.2">
      <c r="A165" s="167">
        <f t="shared" si="2"/>
        <v>39092</v>
      </c>
    </row>
    <row r="166" spans="1:1" x14ac:dyDescent="0.2">
      <c r="A166" s="167">
        <f t="shared" si="2"/>
        <v>39099</v>
      </c>
    </row>
    <row r="167" spans="1:1" x14ac:dyDescent="0.2">
      <c r="A167" s="167">
        <f t="shared" si="2"/>
        <v>39106</v>
      </c>
    </row>
    <row r="168" spans="1:1" x14ac:dyDescent="0.2">
      <c r="A168" s="167">
        <f t="shared" si="2"/>
        <v>39113</v>
      </c>
    </row>
    <row r="169" spans="1:1" x14ac:dyDescent="0.2">
      <c r="A169" s="167">
        <f t="shared" si="2"/>
        <v>39120</v>
      </c>
    </row>
    <row r="170" spans="1:1" x14ac:dyDescent="0.2">
      <c r="A170" s="167">
        <f t="shared" si="2"/>
        <v>39127</v>
      </c>
    </row>
    <row r="171" spans="1:1" x14ac:dyDescent="0.2">
      <c r="A171" s="167">
        <f t="shared" si="2"/>
        <v>39134</v>
      </c>
    </row>
    <row r="172" spans="1:1" x14ac:dyDescent="0.2">
      <c r="A172" s="167">
        <f t="shared" si="2"/>
        <v>39141</v>
      </c>
    </row>
    <row r="173" spans="1:1" x14ac:dyDescent="0.2">
      <c r="A173" s="167">
        <f t="shared" si="2"/>
        <v>39148</v>
      </c>
    </row>
    <row r="174" spans="1:1" x14ac:dyDescent="0.2">
      <c r="A174" s="167">
        <f t="shared" si="2"/>
        <v>39155</v>
      </c>
    </row>
    <row r="175" spans="1:1" x14ac:dyDescent="0.2">
      <c r="A175" s="167">
        <f t="shared" si="2"/>
        <v>39162</v>
      </c>
    </row>
    <row r="176" spans="1:1" x14ac:dyDescent="0.2">
      <c r="A176" s="167">
        <f t="shared" si="2"/>
        <v>39169</v>
      </c>
    </row>
    <row r="177" spans="1:1" x14ac:dyDescent="0.2">
      <c r="A177" s="167">
        <f t="shared" si="2"/>
        <v>39176</v>
      </c>
    </row>
    <row r="178" spans="1:1" x14ac:dyDescent="0.2">
      <c r="A178" s="167">
        <f t="shared" si="2"/>
        <v>39183</v>
      </c>
    </row>
    <row r="179" spans="1:1" x14ac:dyDescent="0.2">
      <c r="A179" s="167">
        <f t="shared" si="2"/>
        <v>39190</v>
      </c>
    </row>
    <row r="180" spans="1:1" x14ac:dyDescent="0.2">
      <c r="A180" s="167">
        <f t="shared" si="2"/>
        <v>39197</v>
      </c>
    </row>
    <row r="181" spans="1:1" x14ac:dyDescent="0.2">
      <c r="A181" s="167">
        <f t="shared" si="2"/>
        <v>39204</v>
      </c>
    </row>
    <row r="182" spans="1:1" x14ac:dyDescent="0.2">
      <c r="A182" s="167">
        <f t="shared" si="2"/>
        <v>39211</v>
      </c>
    </row>
    <row r="183" spans="1:1" x14ac:dyDescent="0.2">
      <c r="A183" s="167">
        <f t="shared" si="2"/>
        <v>39218</v>
      </c>
    </row>
    <row r="184" spans="1:1" x14ac:dyDescent="0.2">
      <c r="A184" s="167">
        <f t="shared" si="2"/>
        <v>39225</v>
      </c>
    </row>
    <row r="185" spans="1:1" x14ac:dyDescent="0.2">
      <c r="A185" s="167">
        <f t="shared" si="2"/>
        <v>39232</v>
      </c>
    </row>
    <row r="186" spans="1:1" x14ac:dyDescent="0.2">
      <c r="A186" s="167">
        <f t="shared" si="2"/>
        <v>39239</v>
      </c>
    </row>
    <row r="187" spans="1:1" x14ac:dyDescent="0.2">
      <c r="A187" s="167">
        <f t="shared" si="2"/>
        <v>39246</v>
      </c>
    </row>
    <row r="188" spans="1:1" x14ac:dyDescent="0.2">
      <c r="A188" s="167">
        <f t="shared" si="2"/>
        <v>39253</v>
      </c>
    </row>
    <row r="189" spans="1:1" x14ac:dyDescent="0.2">
      <c r="A189" s="167">
        <f t="shared" si="2"/>
        <v>39260</v>
      </c>
    </row>
    <row r="190" spans="1:1" x14ac:dyDescent="0.2">
      <c r="A190" s="167">
        <f t="shared" si="2"/>
        <v>39267</v>
      </c>
    </row>
    <row r="191" spans="1:1" x14ac:dyDescent="0.2">
      <c r="A191" s="167">
        <f t="shared" si="2"/>
        <v>39274</v>
      </c>
    </row>
    <row r="192" spans="1:1" x14ac:dyDescent="0.2">
      <c r="A192" s="167">
        <f t="shared" si="2"/>
        <v>39281</v>
      </c>
    </row>
    <row r="193" spans="1:1" x14ac:dyDescent="0.2">
      <c r="A193" s="167">
        <f t="shared" si="2"/>
        <v>39288</v>
      </c>
    </row>
    <row r="194" spans="1:1" x14ac:dyDescent="0.2">
      <c r="A194" s="167">
        <f t="shared" si="2"/>
        <v>39295</v>
      </c>
    </row>
    <row r="195" spans="1:1" x14ac:dyDescent="0.2">
      <c r="A195" s="167">
        <f t="shared" si="2"/>
        <v>39302</v>
      </c>
    </row>
    <row r="196" spans="1:1" x14ac:dyDescent="0.2">
      <c r="A196" s="167">
        <f t="shared" si="2"/>
        <v>39309</v>
      </c>
    </row>
    <row r="197" spans="1:1" x14ac:dyDescent="0.2">
      <c r="A197" s="167">
        <f t="shared" si="2"/>
        <v>39316</v>
      </c>
    </row>
    <row r="198" spans="1:1" x14ac:dyDescent="0.2">
      <c r="A198" s="167">
        <f t="shared" si="2"/>
        <v>39323</v>
      </c>
    </row>
    <row r="199" spans="1:1" x14ac:dyDescent="0.2">
      <c r="A199" s="167">
        <f t="shared" si="2"/>
        <v>39330</v>
      </c>
    </row>
    <row r="200" spans="1:1" x14ac:dyDescent="0.2">
      <c r="A200" s="167">
        <f t="shared" si="2"/>
        <v>39337</v>
      </c>
    </row>
    <row r="201" spans="1:1" x14ac:dyDescent="0.2">
      <c r="A201" s="167">
        <f t="shared" ref="A201:A264" si="3">+A200+7</f>
        <v>39344</v>
      </c>
    </row>
    <row r="202" spans="1:1" x14ac:dyDescent="0.2">
      <c r="A202" s="167">
        <f t="shared" si="3"/>
        <v>39351</v>
      </c>
    </row>
    <row r="203" spans="1:1" x14ac:dyDescent="0.2">
      <c r="A203" s="167">
        <f t="shared" si="3"/>
        <v>39358</v>
      </c>
    </row>
    <row r="204" spans="1:1" x14ac:dyDescent="0.2">
      <c r="A204" s="167">
        <f t="shared" si="3"/>
        <v>39365</v>
      </c>
    </row>
    <row r="205" spans="1:1" x14ac:dyDescent="0.2">
      <c r="A205" s="167">
        <f t="shared" si="3"/>
        <v>39372</v>
      </c>
    </row>
    <row r="206" spans="1:1" x14ac:dyDescent="0.2">
      <c r="A206" s="167">
        <f t="shared" si="3"/>
        <v>39379</v>
      </c>
    </row>
    <row r="207" spans="1:1" x14ac:dyDescent="0.2">
      <c r="A207" s="167">
        <f t="shared" si="3"/>
        <v>39386</v>
      </c>
    </row>
    <row r="208" spans="1:1" x14ac:dyDescent="0.2">
      <c r="A208" s="167">
        <f t="shared" si="3"/>
        <v>39393</v>
      </c>
    </row>
    <row r="209" spans="1:1" x14ac:dyDescent="0.2">
      <c r="A209" s="167">
        <f t="shared" si="3"/>
        <v>39400</v>
      </c>
    </row>
    <row r="210" spans="1:1" x14ac:dyDescent="0.2">
      <c r="A210" s="167">
        <f t="shared" si="3"/>
        <v>39407</v>
      </c>
    </row>
    <row r="211" spans="1:1" x14ac:dyDescent="0.2">
      <c r="A211" s="167">
        <f t="shared" si="3"/>
        <v>39414</v>
      </c>
    </row>
    <row r="212" spans="1:1" x14ac:dyDescent="0.2">
      <c r="A212" s="167">
        <f t="shared" si="3"/>
        <v>39421</v>
      </c>
    </row>
    <row r="213" spans="1:1" x14ac:dyDescent="0.2">
      <c r="A213" s="167">
        <f t="shared" si="3"/>
        <v>39428</v>
      </c>
    </row>
    <row r="214" spans="1:1" x14ac:dyDescent="0.2">
      <c r="A214" s="167">
        <f t="shared" si="3"/>
        <v>39435</v>
      </c>
    </row>
    <row r="215" spans="1:1" x14ac:dyDescent="0.2">
      <c r="A215" s="167">
        <f t="shared" si="3"/>
        <v>39442</v>
      </c>
    </row>
    <row r="216" spans="1:1" x14ac:dyDescent="0.2">
      <c r="A216" s="167">
        <f t="shared" si="3"/>
        <v>39449</v>
      </c>
    </row>
    <row r="217" spans="1:1" x14ac:dyDescent="0.2">
      <c r="A217" s="167">
        <f t="shared" si="3"/>
        <v>39456</v>
      </c>
    </row>
    <row r="218" spans="1:1" x14ac:dyDescent="0.2">
      <c r="A218" s="167">
        <f t="shared" si="3"/>
        <v>39463</v>
      </c>
    </row>
    <row r="219" spans="1:1" x14ac:dyDescent="0.2">
      <c r="A219" s="167">
        <f t="shared" si="3"/>
        <v>39470</v>
      </c>
    </row>
    <row r="220" spans="1:1" x14ac:dyDescent="0.2">
      <c r="A220" s="167">
        <f t="shared" si="3"/>
        <v>39477</v>
      </c>
    </row>
    <row r="221" spans="1:1" x14ac:dyDescent="0.2">
      <c r="A221" s="167">
        <f t="shared" si="3"/>
        <v>39484</v>
      </c>
    </row>
    <row r="222" spans="1:1" x14ac:dyDescent="0.2">
      <c r="A222" s="167">
        <f t="shared" si="3"/>
        <v>39491</v>
      </c>
    </row>
    <row r="223" spans="1:1" x14ac:dyDescent="0.2">
      <c r="A223" s="167">
        <f t="shared" si="3"/>
        <v>39498</v>
      </c>
    </row>
    <row r="224" spans="1:1" x14ac:dyDescent="0.2">
      <c r="A224" s="167">
        <f t="shared" si="3"/>
        <v>39505</v>
      </c>
    </row>
    <row r="225" spans="1:1" x14ac:dyDescent="0.2">
      <c r="A225" s="167">
        <f t="shared" si="3"/>
        <v>39512</v>
      </c>
    </row>
    <row r="226" spans="1:1" x14ac:dyDescent="0.2">
      <c r="A226" s="167">
        <f t="shared" si="3"/>
        <v>39519</v>
      </c>
    </row>
    <row r="227" spans="1:1" x14ac:dyDescent="0.2">
      <c r="A227" s="167">
        <f t="shared" si="3"/>
        <v>39526</v>
      </c>
    </row>
    <row r="228" spans="1:1" x14ac:dyDescent="0.2">
      <c r="A228" s="167">
        <f t="shared" si="3"/>
        <v>39533</v>
      </c>
    </row>
    <row r="229" spans="1:1" x14ac:dyDescent="0.2">
      <c r="A229" s="167">
        <f t="shared" si="3"/>
        <v>39540</v>
      </c>
    </row>
    <row r="230" spans="1:1" x14ac:dyDescent="0.2">
      <c r="A230" s="167">
        <f t="shared" si="3"/>
        <v>39547</v>
      </c>
    </row>
    <row r="231" spans="1:1" x14ac:dyDescent="0.2">
      <c r="A231" s="167">
        <f t="shared" si="3"/>
        <v>39554</v>
      </c>
    </row>
    <row r="232" spans="1:1" x14ac:dyDescent="0.2">
      <c r="A232" s="167">
        <f t="shared" si="3"/>
        <v>39561</v>
      </c>
    </row>
    <row r="233" spans="1:1" x14ac:dyDescent="0.2">
      <c r="A233" s="167">
        <f t="shared" si="3"/>
        <v>39568</v>
      </c>
    </row>
    <row r="234" spans="1:1" x14ac:dyDescent="0.2">
      <c r="A234" s="167">
        <f t="shared" si="3"/>
        <v>39575</v>
      </c>
    </row>
    <row r="235" spans="1:1" x14ac:dyDescent="0.2">
      <c r="A235" s="167">
        <f t="shared" si="3"/>
        <v>39582</v>
      </c>
    </row>
    <row r="236" spans="1:1" x14ac:dyDescent="0.2">
      <c r="A236" s="167">
        <f t="shared" si="3"/>
        <v>39589</v>
      </c>
    </row>
    <row r="237" spans="1:1" x14ac:dyDescent="0.2">
      <c r="A237" s="167">
        <f t="shared" si="3"/>
        <v>39596</v>
      </c>
    </row>
    <row r="238" spans="1:1" x14ac:dyDescent="0.2">
      <c r="A238" s="167">
        <f t="shared" si="3"/>
        <v>39603</v>
      </c>
    </row>
    <row r="239" spans="1:1" x14ac:dyDescent="0.2">
      <c r="A239" s="167">
        <f t="shared" si="3"/>
        <v>39610</v>
      </c>
    </row>
    <row r="240" spans="1:1" x14ac:dyDescent="0.2">
      <c r="A240" s="167">
        <f t="shared" si="3"/>
        <v>39617</v>
      </c>
    </row>
    <row r="241" spans="1:1" x14ac:dyDescent="0.2">
      <c r="A241" s="167">
        <f t="shared" si="3"/>
        <v>39624</v>
      </c>
    </row>
    <row r="242" spans="1:1" x14ac:dyDescent="0.2">
      <c r="A242" s="167">
        <f t="shared" si="3"/>
        <v>39631</v>
      </c>
    </row>
    <row r="243" spans="1:1" x14ac:dyDescent="0.2">
      <c r="A243" s="167">
        <f t="shared" si="3"/>
        <v>39638</v>
      </c>
    </row>
    <row r="244" spans="1:1" x14ac:dyDescent="0.2">
      <c r="A244" s="167">
        <f t="shared" si="3"/>
        <v>39645</v>
      </c>
    </row>
    <row r="245" spans="1:1" x14ac:dyDescent="0.2">
      <c r="A245" s="167">
        <f t="shared" si="3"/>
        <v>39652</v>
      </c>
    </row>
    <row r="246" spans="1:1" x14ac:dyDescent="0.2">
      <c r="A246" s="167">
        <f t="shared" si="3"/>
        <v>39659</v>
      </c>
    </row>
    <row r="247" spans="1:1" x14ac:dyDescent="0.2">
      <c r="A247" s="167">
        <f t="shared" si="3"/>
        <v>39666</v>
      </c>
    </row>
    <row r="248" spans="1:1" x14ac:dyDescent="0.2">
      <c r="A248" s="167">
        <f t="shared" si="3"/>
        <v>39673</v>
      </c>
    </row>
    <row r="249" spans="1:1" x14ac:dyDescent="0.2">
      <c r="A249" s="167">
        <f t="shared" si="3"/>
        <v>39680</v>
      </c>
    </row>
    <row r="250" spans="1:1" x14ac:dyDescent="0.2">
      <c r="A250" s="167">
        <f t="shared" si="3"/>
        <v>39687</v>
      </c>
    </row>
    <row r="251" spans="1:1" x14ac:dyDescent="0.2">
      <c r="A251" s="167">
        <f t="shared" si="3"/>
        <v>39694</v>
      </c>
    </row>
    <row r="252" spans="1:1" x14ac:dyDescent="0.2">
      <c r="A252" s="167">
        <f t="shared" si="3"/>
        <v>39701</v>
      </c>
    </row>
    <row r="253" spans="1:1" x14ac:dyDescent="0.2">
      <c r="A253" s="167">
        <f t="shared" si="3"/>
        <v>39708</v>
      </c>
    </row>
    <row r="254" spans="1:1" x14ac:dyDescent="0.2">
      <c r="A254" s="167">
        <f t="shared" si="3"/>
        <v>39715</v>
      </c>
    </row>
    <row r="255" spans="1:1" x14ac:dyDescent="0.2">
      <c r="A255" s="167">
        <f t="shared" si="3"/>
        <v>39722</v>
      </c>
    </row>
    <row r="256" spans="1:1" x14ac:dyDescent="0.2">
      <c r="A256" s="167">
        <f t="shared" si="3"/>
        <v>39729</v>
      </c>
    </row>
    <row r="257" spans="1:1" x14ac:dyDescent="0.2">
      <c r="A257" s="167">
        <f t="shared" si="3"/>
        <v>39736</v>
      </c>
    </row>
    <row r="258" spans="1:1" x14ac:dyDescent="0.2">
      <c r="A258" s="167">
        <f t="shared" si="3"/>
        <v>39743</v>
      </c>
    </row>
    <row r="259" spans="1:1" x14ac:dyDescent="0.2">
      <c r="A259" s="167">
        <f t="shared" si="3"/>
        <v>39750</v>
      </c>
    </row>
    <row r="260" spans="1:1" x14ac:dyDescent="0.2">
      <c r="A260" s="167">
        <f t="shared" si="3"/>
        <v>39757</v>
      </c>
    </row>
    <row r="261" spans="1:1" x14ac:dyDescent="0.2">
      <c r="A261" s="167">
        <f t="shared" si="3"/>
        <v>39764</v>
      </c>
    </row>
    <row r="262" spans="1:1" x14ac:dyDescent="0.2">
      <c r="A262" s="167">
        <f t="shared" si="3"/>
        <v>39771</v>
      </c>
    </row>
    <row r="263" spans="1:1" x14ac:dyDescent="0.2">
      <c r="A263" s="167">
        <f t="shared" si="3"/>
        <v>39778</v>
      </c>
    </row>
    <row r="264" spans="1:1" x14ac:dyDescent="0.2">
      <c r="A264" s="167">
        <f t="shared" si="3"/>
        <v>39785</v>
      </c>
    </row>
    <row r="265" spans="1:1" x14ac:dyDescent="0.2">
      <c r="A265" s="167">
        <f t="shared" ref="A265:A328" si="4">+A264+7</f>
        <v>39792</v>
      </c>
    </row>
    <row r="266" spans="1:1" x14ac:dyDescent="0.2">
      <c r="A266" s="167">
        <f t="shared" si="4"/>
        <v>39799</v>
      </c>
    </row>
    <row r="267" spans="1:1" x14ac:dyDescent="0.2">
      <c r="A267" s="167">
        <f t="shared" si="4"/>
        <v>39806</v>
      </c>
    </row>
    <row r="268" spans="1:1" x14ac:dyDescent="0.2">
      <c r="A268" s="167">
        <f t="shared" si="4"/>
        <v>39813</v>
      </c>
    </row>
    <row r="269" spans="1:1" x14ac:dyDescent="0.2">
      <c r="A269" s="167">
        <f t="shared" si="4"/>
        <v>39820</v>
      </c>
    </row>
    <row r="270" spans="1:1" x14ac:dyDescent="0.2">
      <c r="A270" s="167">
        <f t="shared" si="4"/>
        <v>39827</v>
      </c>
    </row>
    <row r="271" spans="1:1" x14ac:dyDescent="0.2">
      <c r="A271" s="167">
        <f t="shared" si="4"/>
        <v>39834</v>
      </c>
    </row>
    <row r="272" spans="1:1" x14ac:dyDescent="0.2">
      <c r="A272" s="167">
        <f t="shared" si="4"/>
        <v>39841</v>
      </c>
    </row>
    <row r="273" spans="1:1" x14ac:dyDescent="0.2">
      <c r="A273" s="167">
        <f t="shared" si="4"/>
        <v>39848</v>
      </c>
    </row>
    <row r="274" spans="1:1" x14ac:dyDescent="0.2">
      <c r="A274" s="167">
        <f t="shared" si="4"/>
        <v>39855</v>
      </c>
    </row>
    <row r="275" spans="1:1" x14ac:dyDescent="0.2">
      <c r="A275" s="167">
        <f t="shared" si="4"/>
        <v>39862</v>
      </c>
    </row>
    <row r="276" spans="1:1" x14ac:dyDescent="0.2">
      <c r="A276" s="167">
        <f t="shared" si="4"/>
        <v>39869</v>
      </c>
    </row>
    <row r="277" spans="1:1" x14ac:dyDescent="0.2">
      <c r="A277" s="167">
        <f t="shared" si="4"/>
        <v>39876</v>
      </c>
    </row>
    <row r="278" spans="1:1" x14ac:dyDescent="0.2">
      <c r="A278" s="167">
        <f t="shared" si="4"/>
        <v>39883</v>
      </c>
    </row>
    <row r="279" spans="1:1" x14ac:dyDescent="0.2">
      <c r="A279" s="167">
        <f t="shared" si="4"/>
        <v>39890</v>
      </c>
    </row>
    <row r="280" spans="1:1" x14ac:dyDescent="0.2">
      <c r="A280" s="167">
        <f t="shared" si="4"/>
        <v>39897</v>
      </c>
    </row>
    <row r="281" spans="1:1" x14ac:dyDescent="0.2">
      <c r="A281" s="167">
        <f t="shared" si="4"/>
        <v>39904</v>
      </c>
    </row>
    <row r="282" spans="1:1" x14ac:dyDescent="0.2">
      <c r="A282" s="167">
        <f t="shared" si="4"/>
        <v>39911</v>
      </c>
    </row>
    <row r="283" spans="1:1" x14ac:dyDescent="0.2">
      <c r="A283" s="167">
        <f t="shared" si="4"/>
        <v>39918</v>
      </c>
    </row>
    <row r="284" spans="1:1" x14ac:dyDescent="0.2">
      <c r="A284" s="167">
        <f t="shared" si="4"/>
        <v>39925</v>
      </c>
    </row>
    <row r="285" spans="1:1" x14ac:dyDescent="0.2">
      <c r="A285" s="167">
        <f t="shared" si="4"/>
        <v>39932</v>
      </c>
    </row>
    <row r="286" spans="1:1" x14ac:dyDescent="0.2">
      <c r="A286" s="167">
        <f t="shared" si="4"/>
        <v>39939</v>
      </c>
    </row>
    <row r="287" spans="1:1" x14ac:dyDescent="0.2">
      <c r="A287" s="167">
        <f t="shared" si="4"/>
        <v>39946</v>
      </c>
    </row>
    <row r="288" spans="1:1" x14ac:dyDescent="0.2">
      <c r="A288" s="167">
        <f t="shared" si="4"/>
        <v>39953</v>
      </c>
    </row>
    <row r="289" spans="1:71" x14ac:dyDescent="0.2">
      <c r="A289" s="167">
        <f t="shared" si="4"/>
        <v>39960</v>
      </c>
    </row>
    <row r="290" spans="1:71" x14ac:dyDescent="0.2">
      <c r="A290" s="167">
        <f t="shared" si="4"/>
        <v>39967</v>
      </c>
    </row>
    <row r="291" spans="1:71" x14ac:dyDescent="0.2">
      <c r="A291" s="167">
        <f t="shared" si="4"/>
        <v>39974</v>
      </c>
    </row>
    <row r="292" spans="1:71" x14ac:dyDescent="0.2">
      <c r="A292" s="167">
        <f t="shared" si="4"/>
        <v>39981</v>
      </c>
    </row>
    <row r="293" spans="1:71" x14ac:dyDescent="0.2">
      <c r="A293" s="167">
        <f t="shared" si="4"/>
        <v>39988</v>
      </c>
    </row>
    <row r="294" spans="1:71" x14ac:dyDescent="0.2">
      <c r="A294" s="167">
        <f t="shared" si="4"/>
        <v>39995</v>
      </c>
    </row>
    <row r="295" spans="1:71" x14ac:dyDescent="0.2">
      <c r="A295" s="167">
        <f t="shared" si="4"/>
        <v>40002</v>
      </c>
    </row>
    <row r="296" spans="1:71" x14ac:dyDescent="0.2">
      <c r="A296" s="167">
        <f t="shared" si="4"/>
        <v>40009</v>
      </c>
    </row>
    <row r="297" spans="1:71" x14ac:dyDescent="0.2">
      <c r="A297" s="167">
        <f t="shared" si="4"/>
        <v>40016</v>
      </c>
    </row>
    <row r="298" spans="1:71" x14ac:dyDescent="0.2">
      <c r="A298" s="167">
        <f t="shared" si="4"/>
        <v>40023</v>
      </c>
    </row>
    <row r="299" spans="1:71" x14ac:dyDescent="0.2">
      <c r="A299" s="167">
        <f t="shared" si="4"/>
        <v>40030</v>
      </c>
    </row>
    <row r="300" spans="1:71" x14ac:dyDescent="0.2">
      <c r="A300" s="167">
        <f t="shared" si="4"/>
        <v>40037</v>
      </c>
    </row>
    <row r="301" spans="1:71" x14ac:dyDescent="0.2">
      <c r="A301" s="167">
        <f t="shared" si="4"/>
        <v>40044</v>
      </c>
    </row>
    <row r="302" spans="1:71" x14ac:dyDescent="0.2">
      <c r="A302" s="167">
        <f t="shared" si="4"/>
        <v>40051</v>
      </c>
    </row>
    <row r="303" spans="1:71" x14ac:dyDescent="0.2">
      <c r="A303" s="167">
        <f t="shared" si="4"/>
        <v>40058</v>
      </c>
    </row>
    <row r="304" spans="1:71" x14ac:dyDescent="0.2">
      <c r="A304" s="167">
        <f t="shared" si="4"/>
        <v>40065</v>
      </c>
      <c r="BJ304" s="55">
        <v>900</v>
      </c>
      <c r="BK304" s="55">
        <v>1200</v>
      </c>
      <c r="BM304" s="55">
        <v>1</v>
      </c>
      <c r="BR304" s="55">
        <v>725</v>
      </c>
      <c r="BS304" s="55">
        <v>845</v>
      </c>
    </row>
    <row r="305" spans="1:11" x14ac:dyDescent="0.2">
      <c r="A305" s="167">
        <f t="shared" si="4"/>
        <v>40072</v>
      </c>
    </row>
    <row r="306" spans="1:11" x14ac:dyDescent="0.2">
      <c r="A306" s="167">
        <f t="shared" si="4"/>
        <v>40079</v>
      </c>
      <c r="B306" s="55">
        <v>1000</v>
      </c>
      <c r="C306" s="55">
        <v>1000</v>
      </c>
      <c r="F306" s="55">
        <v>1</v>
      </c>
      <c r="J306" s="55">
        <v>800</v>
      </c>
      <c r="K306" s="55">
        <v>800</v>
      </c>
    </row>
    <row r="307" spans="1:11" x14ac:dyDescent="0.2">
      <c r="A307" s="167">
        <f t="shared" si="4"/>
        <v>40086</v>
      </c>
    </row>
    <row r="308" spans="1:11" x14ac:dyDescent="0.2">
      <c r="A308" s="167">
        <f t="shared" si="4"/>
        <v>40093</v>
      </c>
    </row>
    <row r="309" spans="1:11" x14ac:dyDescent="0.2">
      <c r="A309" s="167">
        <f t="shared" si="4"/>
        <v>40100</v>
      </c>
    </row>
    <row r="310" spans="1:11" x14ac:dyDescent="0.2">
      <c r="A310" s="167">
        <f t="shared" si="4"/>
        <v>40107</v>
      </c>
    </row>
    <row r="311" spans="1:11" x14ac:dyDescent="0.2">
      <c r="A311" s="167">
        <f t="shared" si="4"/>
        <v>40114</v>
      </c>
    </row>
    <row r="312" spans="1:11" x14ac:dyDescent="0.2">
      <c r="A312" s="167">
        <f t="shared" si="4"/>
        <v>40121</v>
      </c>
    </row>
    <row r="313" spans="1:11" x14ac:dyDescent="0.2">
      <c r="A313" s="167">
        <f t="shared" si="4"/>
        <v>40128</v>
      </c>
    </row>
    <row r="314" spans="1:11" x14ac:dyDescent="0.2">
      <c r="A314" s="167">
        <f t="shared" si="4"/>
        <v>40135</v>
      </c>
    </row>
    <row r="315" spans="1:11" x14ac:dyDescent="0.2">
      <c r="A315" s="167">
        <f t="shared" si="4"/>
        <v>40142</v>
      </c>
    </row>
    <row r="316" spans="1:11" x14ac:dyDescent="0.2">
      <c r="A316" s="167">
        <f t="shared" si="4"/>
        <v>40149</v>
      </c>
    </row>
    <row r="317" spans="1:11" x14ac:dyDescent="0.2">
      <c r="A317" s="167">
        <f t="shared" si="4"/>
        <v>40156</v>
      </c>
    </row>
    <row r="318" spans="1:11" x14ac:dyDescent="0.2">
      <c r="A318" s="167">
        <f t="shared" si="4"/>
        <v>40163</v>
      </c>
      <c r="B318" s="55">
        <v>900</v>
      </c>
      <c r="C318" s="55">
        <v>1100</v>
      </c>
      <c r="E318" s="55">
        <v>1</v>
      </c>
      <c r="J318" s="55">
        <v>610</v>
      </c>
      <c r="K318" s="55">
        <v>770</v>
      </c>
    </row>
    <row r="319" spans="1:11" x14ac:dyDescent="0.2">
      <c r="A319" s="167">
        <f t="shared" si="4"/>
        <v>40170</v>
      </c>
    </row>
    <row r="320" spans="1:11" x14ac:dyDescent="0.2">
      <c r="A320" s="167">
        <f t="shared" si="4"/>
        <v>40177</v>
      </c>
    </row>
    <row r="321" spans="1:1" x14ac:dyDescent="0.2">
      <c r="A321" s="167">
        <f t="shared" si="4"/>
        <v>40184</v>
      </c>
    </row>
    <row r="322" spans="1:1" x14ac:dyDescent="0.2">
      <c r="A322" s="167">
        <f t="shared" si="4"/>
        <v>40191</v>
      </c>
    </row>
    <row r="323" spans="1:1" x14ac:dyDescent="0.2">
      <c r="A323" s="167">
        <f t="shared" si="4"/>
        <v>40198</v>
      </c>
    </row>
    <row r="324" spans="1:1" x14ac:dyDescent="0.2">
      <c r="A324" s="167">
        <f t="shared" si="4"/>
        <v>40205</v>
      </c>
    </row>
    <row r="325" spans="1:1" x14ac:dyDescent="0.2">
      <c r="A325" s="167">
        <f t="shared" si="4"/>
        <v>40212</v>
      </c>
    </row>
    <row r="326" spans="1:1" x14ac:dyDescent="0.2">
      <c r="A326" s="167">
        <f t="shared" si="4"/>
        <v>40219</v>
      </c>
    </row>
    <row r="327" spans="1:1" x14ac:dyDescent="0.2">
      <c r="A327" s="167">
        <f t="shared" si="4"/>
        <v>40226</v>
      </c>
    </row>
    <row r="328" spans="1:1" x14ac:dyDescent="0.2">
      <c r="A328" s="167">
        <f t="shared" si="4"/>
        <v>40233</v>
      </c>
    </row>
    <row r="329" spans="1:1" x14ac:dyDescent="0.2">
      <c r="A329" s="167">
        <f t="shared" ref="A329:A392" si="5">+A328+7</f>
        <v>40240</v>
      </c>
    </row>
    <row r="330" spans="1:1" x14ac:dyDescent="0.2">
      <c r="A330" s="167">
        <f t="shared" si="5"/>
        <v>40247</v>
      </c>
    </row>
    <row r="331" spans="1:1" x14ac:dyDescent="0.2">
      <c r="A331" s="167">
        <f t="shared" si="5"/>
        <v>40254</v>
      </c>
    </row>
    <row r="332" spans="1:1" x14ac:dyDescent="0.2">
      <c r="A332" s="167">
        <f t="shared" si="5"/>
        <v>40261</v>
      </c>
    </row>
    <row r="333" spans="1:1" x14ac:dyDescent="0.2">
      <c r="A333" s="167">
        <f t="shared" si="5"/>
        <v>40268</v>
      </c>
    </row>
    <row r="334" spans="1:1" x14ac:dyDescent="0.2">
      <c r="A334" s="167">
        <f t="shared" si="5"/>
        <v>40275</v>
      </c>
    </row>
    <row r="335" spans="1:1" x14ac:dyDescent="0.2">
      <c r="A335" s="167">
        <f t="shared" si="5"/>
        <v>40282</v>
      </c>
    </row>
    <row r="336" spans="1:1" x14ac:dyDescent="0.2">
      <c r="A336" s="167">
        <f t="shared" si="5"/>
        <v>40289</v>
      </c>
    </row>
    <row r="337" spans="1:71" x14ac:dyDescent="0.2">
      <c r="A337" s="167">
        <f t="shared" si="5"/>
        <v>40296</v>
      </c>
    </row>
    <row r="338" spans="1:71" x14ac:dyDescent="0.2">
      <c r="A338" s="167">
        <f t="shared" si="5"/>
        <v>40303</v>
      </c>
    </row>
    <row r="339" spans="1:71" x14ac:dyDescent="0.2">
      <c r="A339" s="167">
        <f t="shared" si="5"/>
        <v>40310</v>
      </c>
      <c r="BJ339" s="55">
        <v>825</v>
      </c>
      <c r="BK339" s="55">
        <v>975</v>
      </c>
      <c r="BL339" s="55">
        <v>1</v>
      </c>
      <c r="BR339" s="55">
        <v>700</v>
      </c>
      <c r="BS339" s="55">
        <v>875</v>
      </c>
    </row>
    <row r="340" spans="1:71" x14ac:dyDescent="0.2">
      <c r="A340" s="167">
        <f t="shared" si="5"/>
        <v>40317</v>
      </c>
    </row>
    <row r="341" spans="1:71" x14ac:dyDescent="0.2">
      <c r="A341" s="167">
        <f t="shared" si="5"/>
        <v>40324</v>
      </c>
    </row>
    <row r="342" spans="1:71" x14ac:dyDescent="0.2">
      <c r="A342" s="167">
        <f t="shared" si="5"/>
        <v>40331</v>
      </c>
    </row>
    <row r="343" spans="1:71" x14ac:dyDescent="0.2">
      <c r="A343" s="167">
        <f t="shared" si="5"/>
        <v>40338</v>
      </c>
    </row>
    <row r="344" spans="1:71" x14ac:dyDescent="0.2">
      <c r="A344" s="167">
        <f t="shared" si="5"/>
        <v>40345</v>
      </c>
    </row>
    <row r="345" spans="1:71" x14ac:dyDescent="0.2">
      <c r="A345" s="167">
        <f t="shared" si="5"/>
        <v>40352</v>
      </c>
    </row>
    <row r="346" spans="1:71" x14ac:dyDescent="0.2">
      <c r="A346" s="167">
        <f t="shared" si="5"/>
        <v>40359</v>
      </c>
    </row>
    <row r="347" spans="1:71" x14ac:dyDescent="0.2">
      <c r="A347" s="167">
        <f t="shared" si="5"/>
        <v>40366</v>
      </c>
    </row>
    <row r="348" spans="1:71" x14ac:dyDescent="0.2">
      <c r="A348" s="167">
        <f t="shared" si="5"/>
        <v>40373</v>
      </c>
    </row>
    <row r="349" spans="1:71" x14ac:dyDescent="0.2">
      <c r="A349" s="167">
        <f t="shared" si="5"/>
        <v>40380</v>
      </c>
    </row>
    <row r="350" spans="1:71" x14ac:dyDescent="0.2">
      <c r="A350" s="167">
        <f t="shared" si="5"/>
        <v>40387</v>
      </c>
    </row>
    <row r="351" spans="1:71" x14ac:dyDescent="0.2">
      <c r="A351" s="167">
        <f t="shared" si="5"/>
        <v>40394</v>
      </c>
    </row>
    <row r="352" spans="1:71" x14ac:dyDescent="0.2">
      <c r="A352" s="167">
        <f t="shared" si="5"/>
        <v>40401</v>
      </c>
    </row>
    <row r="353" spans="1:81" x14ac:dyDescent="0.2">
      <c r="A353" s="167">
        <f t="shared" si="5"/>
        <v>40408</v>
      </c>
    </row>
    <row r="354" spans="1:81" x14ac:dyDescent="0.2">
      <c r="A354" s="167">
        <f t="shared" si="5"/>
        <v>40415</v>
      </c>
      <c r="AZ354" s="55">
        <v>1100</v>
      </c>
      <c r="BA354" s="55">
        <v>1100</v>
      </c>
      <c r="BC354" s="55">
        <v>1</v>
      </c>
      <c r="BH354" s="55">
        <v>600</v>
      </c>
      <c r="BI354" s="55">
        <v>600</v>
      </c>
    </row>
    <row r="355" spans="1:81" x14ac:dyDescent="0.2">
      <c r="A355" s="167">
        <f t="shared" si="5"/>
        <v>40422</v>
      </c>
    </row>
    <row r="356" spans="1:81" x14ac:dyDescent="0.2">
      <c r="A356" s="167">
        <f t="shared" si="5"/>
        <v>40429</v>
      </c>
      <c r="BT356" s="55">
        <v>700</v>
      </c>
      <c r="BU356" s="55">
        <v>1000</v>
      </c>
      <c r="BW356" s="55">
        <v>1</v>
      </c>
      <c r="CB356" s="55">
        <v>635</v>
      </c>
      <c r="CC356" s="55">
        <v>760</v>
      </c>
    </row>
    <row r="357" spans="1:81" x14ac:dyDescent="0.2">
      <c r="A357" s="167">
        <f t="shared" si="5"/>
        <v>40436</v>
      </c>
    </row>
    <row r="358" spans="1:81" x14ac:dyDescent="0.2">
      <c r="A358" s="167">
        <f t="shared" si="5"/>
        <v>40443</v>
      </c>
    </row>
    <row r="359" spans="1:81" x14ac:dyDescent="0.2">
      <c r="A359" s="167">
        <f t="shared" si="5"/>
        <v>40450</v>
      </c>
    </row>
    <row r="360" spans="1:81" x14ac:dyDescent="0.2">
      <c r="A360" s="167">
        <f t="shared" si="5"/>
        <v>40457</v>
      </c>
    </row>
    <row r="361" spans="1:81" x14ac:dyDescent="0.2">
      <c r="A361" s="167">
        <f t="shared" si="5"/>
        <v>40464</v>
      </c>
    </row>
    <row r="362" spans="1:81" x14ac:dyDescent="0.2">
      <c r="A362" s="167">
        <f t="shared" si="5"/>
        <v>40471</v>
      </c>
    </row>
    <row r="363" spans="1:81" x14ac:dyDescent="0.2">
      <c r="A363" s="167">
        <f t="shared" si="5"/>
        <v>40478</v>
      </c>
    </row>
    <row r="364" spans="1:81" x14ac:dyDescent="0.2">
      <c r="A364" s="167">
        <f t="shared" si="5"/>
        <v>40485</v>
      </c>
    </row>
    <row r="365" spans="1:81" x14ac:dyDescent="0.2">
      <c r="A365" s="167">
        <f t="shared" si="5"/>
        <v>40492</v>
      </c>
    </row>
    <row r="366" spans="1:81" x14ac:dyDescent="0.2">
      <c r="A366" s="167">
        <f t="shared" si="5"/>
        <v>40499</v>
      </c>
      <c r="B366" s="55">
        <v>850</v>
      </c>
      <c r="C366" s="55">
        <v>1000</v>
      </c>
      <c r="D366" s="55">
        <v>1</v>
      </c>
      <c r="J366" s="55">
        <v>850</v>
      </c>
      <c r="K366" s="55">
        <v>1010</v>
      </c>
    </row>
    <row r="367" spans="1:81" x14ac:dyDescent="0.2">
      <c r="A367" s="167">
        <f t="shared" si="5"/>
        <v>40506</v>
      </c>
    </row>
    <row r="368" spans="1:81" x14ac:dyDescent="0.2">
      <c r="A368" s="167">
        <f t="shared" si="5"/>
        <v>40513</v>
      </c>
    </row>
    <row r="369" spans="1:1" x14ac:dyDescent="0.2">
      <c r="A369" s="167">
        <f t="shared" si="5"/>
        <v>40520</v>
      </c>
    </row>
    <row r="370" spans="1:1" x14ac:dyDescent="0.2">
      <c r="A370" s="167">
        <f t="shared" si="5"/>
        <v>40527</v>
      </c>
    </row>
    <row r="371" spans="1:1" x14ac:dyDescent="0.2">
      <c r="A371" s="167">
        <f t="shared" si="5"/>
        <v>40534</v>
      </c>
    </row>
    <row r="372" spans="1:1" x14ac:dyDescent="0.2">
      <c r="A372" s="167">
        <f t="shared" si="5"/>
        <v>40541</v>
      </c>
    </row>
    <row r="373" spans="1:1" x14ac:dyDescent="0.2">
      <c r="A373" s="167">
        <f t="shared" si="5"/>
        <v>40548</v>
      </c>
    </row>
    <row r="374" spans="1:1" x14ac:dyDescent="0.2">
      <c r="A374" s="167">
        <f t="shared" si="5"/>
        <v>40555</v>
      </c>
    </row>
    <row r="375" spans="1:1" x14ac:dyDescent="0.2">
      <c r="A375" s="167">
        <f t="shared" si="5"/>
        <v>40562</v>
      </c>
    </row>
    <row r="376" spans="1:1" x14ac:dyDescent="0.2">
      <c r="A376" s="167">
        <f t="shared" si="5"/>
        <v>40569</v>
      </c>
    </row>
    <row r="377" spans="1:1" x14ac:dyDescent="0.2">
      <c r="A377" s="167">
        <f t="shared" si="5"/>
        <v>40576</v>
      </c>
    </row>
    <row r="378" spans="1:1" x14ac:dyDescent="0.2">
      <c r="A378" s="167">
        <f t="shared" si="5"/>
        <v>40583</v>
      </c>
    </row>
    <row r="379" spans="1:1" x14ac:dyDescent="0.2">
      <c r="A379" s="167">
        <f t="shared" si="5"/>
        <v>40590</v>
      </c>
    </row>
    <row r="380" spans="1:1" x14ac:dyDescent="0.2">
      <c r="A380" s="167">
        <f t="shared" si="5"/>
        <v>40597</v>
      </c>
    </row>
    <row r="381" spans="1:1" x14ac:dyDescent="0.2">
      <c r="A381" s="167">
        <f t="shared" si="5"/>
        <v>40604</v>
      </c>
    </row>
    <row r="382" spans="1:1" x14ac:dyDescent="0.2">
      <c r="A382" s="167">
        <f t="shared" si="5"/>
        <v>40611</v>
      </c>
    </row>
    <row r="383" spans="1:1" x14ac:dyDescent="0.2">
      <c r="A383" s="167">
        <f t="shared" si="5"/>
        <v>40618</v>
      </c>
    </row>
    <row r="384" spans="1:1" x14ac:dyDescent="0.2">
      <c r="A384" s="167">
        <f t="shared" si="5"/>
        <v>40625</v>
      </c>
    </row>
    <row r="385" spans="1:61" x14ac:dyDescent="0.2">
      <c r="A385" s="167">
        <f t="shared" si="5"/>
        <v>40632</v>
      </c>
    </row>
    <row r="386" spans="1:61" x14ac:dyDescent="0.2">
      <c r="A386" s="167">
        <f t="shared" si="5"/>
        <v>40639</v>
      </c>
    </row>
    <row r="387" spans="1:61" x14ac:dyDescent="0.2">
      <c r="A387" s="167">
        <f t="shared" si="5"/>
        <v>40646</v>
      </c>
    </row>
    <row r="388" spans="1:61" x14ac:dyDescent="0.2">
      <c r="A388" s="167">
        <f t="shared" si="5"/>
        <v>40653</v>
      </c>
    </row>
    <row r="389" spans="1:61" x14ac:dyDescent="0.2">
      <c r="A389" s="167">
        <f t="shared" si="5"/>
        <v>40660</v>
      </c>
    </row>
    <row r="390" spans="1:61" x14ac:dyDescent="0.2">
      <c r="A390" s="167">
        <f t="shared" si="5"/>
        <v>40667</v>
      </c>
    </row>
    <row r="391" spans="1:61" x14ac:dyDescent="0.2">
      <c r="A391" s="167">
        <f t="shared" si="5"/>
        <v>40674</v>
      </c>
    </row>
    <row r="392" spans="1:61" x14ac:dyDescent="0.2">
      <c r="A392" s="167">
        <f t="shared" si="5"/>
        <v>40681</v>
      </c>
    </row>
    <row r="393" spans="1:61" x14ac:dyDescent="0.2">
      <c r="A393" s="167">
        <f t="shared" ref="A393:A456" si="6">+A392+7</f>
        <v>40688</v>
      </c>
    </row>
    <row r="394" spans="1:61" x14ac:dyDescent="0.2">
      <c r="A394" s="167">
        <f t="shared" si="6"/>
        <v>40695</v>
      </c>
    </row>
    <row r="395" spans="1:61" x14ac:dyDescent="0.2">
      <c r="A395" s="167">
        <f t="shared" si="6"/>
        <v>40702</v>
      </c>
    </row>
    <row r="396" spans="1:61" x14ac:dyDescent="0.2">
      <c r="A396" s="167">
        <f t="shared" si="6"/>
        <v>40709</v>
      </c>
    </row>
    <row r="397" spans="1:61" x14ac:dyDescent="0.2">
      <c r="A397" s="167">
        <f t="shared" si="6"/>
        <v>40716</v>
      </c>
      <c r="AZ397" s="55">
        <v>700</v>
      </c>
      <c r="BA397" s="55">
        <v>1000</v>
      </c>
      <c r="BC397" s="55">
        <v>1</v>
      </c>
      <c r="BH397" s="55">
        <v>675</v>
      </c>
      <c r="BI397" s="55">
        <v>850</v>
      </c>
    </row>
    <row r="398" spans="1:61" x14ac:dyDescent="0.2">
      <c r="A398" s="167">
        <f t="shared" si="6"/>
        <v>40723</v>
      </c>
    </row>
    <row r="399" spans="1:61" x14ac:dyDescent="0.2">
      <c r="A399" s="167">
        <f t="shared" si="6"/>
        <v>40730</v>
      </c>
    </row>
    <row r="400" spans="1:61" x14ac:dyDescent="0.2">
      <c r="A400" s="167">
        <f t="shared" si="6"/>
        <v>40737</v>
      </c>
    </row>
    <row r="401" spans="1:1" x14ac:dyDescent="0.2">
      <c r="A401" s="167">
        <f t="shared" si="6"/>
        <v>40744</v>
      </c>
    </row>
    <row r="402" spans="1:1" x14ac:dyDescent="0.2">
      <c r="A402" s="167">
        <f t="shared" si="6"/>
        <v>40751</v>
      </c>
    </row>
    <row r="403" spans="1:1" x14ac:dyDescent="0.2">
      <c r="A403" s="167">
        <f t="shared" si="6"/>
        <v>40758</v>
      </c>
    </row>
    <row r="404" spans="1:1" x14ac:dyDescent="0.2">
      <c r="A404" s="167">
        <f t="shared" si="6"/>
        <v>40765</v>
      </c>
    </row>
    <row r="405" spans="1:1" x14ac:dyDescent="0.2">
      <c r="A405" s="167">
        <f t="shared" si="6"/>
        <v>40772</v>
      </c>
    </row>
    <row r="406" spans="1:1" x14ac:dyDescent="0.2">
      <c r="A406" s="167">
        <f t="shared" si="6"/>
        <v>40779</v>
      </c>
    </row>
    <row r="407" spans="1:1" x14ac:dyDescent="0.2">
      <c r="A407" s="167">
        <f t="shared" si="6"/>
        <v>40786</v>
      </c>
    </row>
    <row r="408" spans="1:1" x14ac:dyDescent="0.2">
      <c r="A408" s="167">
        <f t="shared" si="6"/>
        <v>40793</v>
      </c>
    </row>
    <row r="409" spans="1:1" x14ac:dyDescent="0.2">
      <c r="A409" s="167">
        <f t="shared" si="6"/>
        <v>40800</v>
      </c>
    </row>
    <row r="410" spans="1:1" x14ac:dyDescent="0.2">
      <c r="A410" s="167">
        <f t="shared" si="6"/>
        <v>40807</v>
      </c>
    </row>
    <row r="411" spans="1:1" x14ac:dyDescent="0.2">
      <c r="A411" s="167">
        <f t="shared" si="6"/>
        <v>40814</v>
      </c>
    </row>
    <row r="412" spans="1:1" x14ac:dyDescent="0.2">
      <c r="A412" s="167">
        <f t="shared" si="6"/>
        <v>40821</v>
      </c>
    </row>
    <row r="413" spans="1:1" x14ac:dyDescent="0.2">
      <c r="A413" s="167">
        <f t="shared" si="6"/>
        <v>40828</v>
      </c>
    </row>
    <row r="414" spans="1:1" x14ac:dyDescent="0.2">
      <c r="A414" s="167">
        <f t="shared" si="6"/>
        <v>40835</v>
      </c>
    </row>
    <row r="415" spans="1:1" x14ac:dyDescent="0.2">
      <c r="A415" s="167">
        <f t="shared" si="6"/>
        <v>40842</v>
      </c>
    </row>
    <row r="416" spans="1:1" x14ac:dyDescent="0.2">
      <c r="A416" s="167">
        <f t="shared" si="6"/>
        <v>40849</v>
      </c>
    </row>
    <row r="417" spans="1:21" x14ac:dyDescent="0.2">
      <c r="A417" s="167">
        <f t="shared" si="6"/>
        <v>40856</v>
      </c>
    </row>
    <row r="418" spans="1:21" x14ac:dyDescent="0.2">
      <c r="A418" s="167">
        <f t="shared" si="6"/>
        <v>40863</v>
      </c>
    </row>
    <row r="419" spans="1:21" x14ac:dyDescent="0.2">
      <c r="A419" s="167">
        <f t="shared" si="6"/>
        <v>40870</v>
      </c>
    </row>
    <row r="420" spans="1:21" x14ac:dyDescent="0.2">
      <c r="A420" s="167">
        <f t="shared" si="6"/>
        <v>40877</v>
      </c>
    </row>
    <row r="421" spans="1:21" x14ac:dyDescent="0.2">
      <c r="A421" s="167">
        <f t="shared" si="6"/>
        <v>40884</v>
      </c>
      <c r="L421" s="55">
        <v>1025</v>
      </c>
      <c r="M421" s="55">
        <v>1025</v>
      </c>
      <c r="P421" s="55">
        <v>1</v>
      </c>
      <c r="T421" s="55">
        <v>985</v>
      </c>
      <c r="U421" s="55">
        <v>985</v>
      </c>
    </row>
    <row r="422" spans="1:21" x14ac:dyDescent="0.2">
      <c r="A422" s="167">
        <f t="shared" si="6"/>
        <v>40891</v>
      </c>
    </row>
    <row r="423" spans="1:21" x14ac:dyDescent="0.2">
      <c r="A423" s="167">
        <f t="shared" si="6"/>
        <v>40898</v>
      </c>
    </row>
    <row r="424" spans="1:21" x14ac:dyDescent="0.2">
      <c r="A424" s="167">
        <f t="shared" si="6"/>
        <v>40905</v>
      </c>
    </row>
    <row r="425" spans="1:21" x14ac:dyDescent="0.2">
      <c r="A425" s="167">
        <f t="shared" si="6"/>
        <v>40912</v>
      </c>
    </row>
    <row r="426" spans="1:21" x14ac:dyDescent="0.2">
      <c r="A426" s="167">
        <f t="shared" si="6"/>
        <v>40919</v>
      </c>
    </row>
    <row r="427" spans="1:21" x14ac:dyDescent="0.2">
      <c r="A427" s="167">
        <f t="shared" si="6"/>
        <v>40926</v>
      </c>
    </row>
    <row r="428" spans="1:21" x14ac:dyDescent="0.2">
      <c r="A428" s="167">
        <f t="shared" si="6"/>
        <v>40933</v>
      </c>
    </row>
    <row r="429" spans="1:21" x14ac:dyDescent="0.2">
      <c r="A429" s="167">
        <f t="shared" si="6"/>
        <v>40940</v>
      </c>
    </row>
    <row r="430" spans="1:21" x14ac:dyDescent="0.2">
      <c r="A430" s="167">
        <f t="shared" si="6"/>
        <v>40947</v>
      </c>
    </row>
    <row r="431" spans="1:21" x14ac:dyDescent="0.2">
      <c r="A431" s="167">
        <f t="shared" si="6"/>
        <v>40954</v>
      </c>
      <c r="L431" s="55">
        <v>1000</v>
      </c>
      <c r="M431" s="55">
        <v>1000</v>
      </c>
      <c r="Q431" s="55">
        <v>1</v>
      </c>
      <c r="R431" s="55">
        <v>1</v>
      </c>
      <c r="T431" s="55">
        <v>1600</v>
      </c>
      <c r="U431" s="55">
        <v>1600</v>
      </c>
    </row>
    <row r="432" spans="1:21" x14ac:dyDescent="0.2">
      <c r="A432" s="167">
        <f t="shared" si="6"/>
        <v>40961</v>
      </c>
    </row>
    <row r="433" spans="1:1" x14ac:dyDescent="0.2">
      <c r="A433" s="167">
        <f t="shared" si="6"/>
        <v>40968</v>
      </c>
    </row>
    <row r="434" spans="1:1" x14ac:dyDescent="0.2">
      <c r="A434" s="167">
        <f t="shared" si="6"/>
        <v>40975</v>
      </c>
    </row>
    <row r="435" spans="1:1" x14ac:dyDescent="0.2">
      <c r="A435" s="167">
        <f t="shared" si="6"/>
        <v>40982</v>
      </c>
    </row>
    <row r="436" spans="1:1" x14ac:dyDescent="0.2">
      <c r="A436" s="167">
        <f t="shared" si="6"/>
        <v>40989</v>
      </c>
    </row>
    <row r="437" spans="1:1" x14ac:dyDescent="0.2">
      <c r="A437" s="167">
        <f t="shared" si="6"/>
        <v>40996</v>
      </c>
    </row>
    <row r="438" spans="1:1" x14ac:dyDescent="0.2">
      <c r="A438" s="167">
        <f t="shared" si="6"/>
        <v>41003</v>
      </c>
    </row>
    <row r="439" spans="1:1" x14ac:dyDescent="0.2">
      <c r="A439" s="167">
        <f t="shared" si="6"/>
        <v>41010</v>
      </c>
    </row>
    <row r="440" spans="1:1" x14ac:dyDescent="0.2">
      <c r="A440" s="167">
        <f t="shared" si="6"/>
        <v>41017</v>
      </c>
    </row>
    <row r="441" spans="1:1" x14ac:dyDescent="0.2">
      <c r="A441" s="167">
        <f t="shared" si="6"/>
        <v>41024</v>
      </c>
    </row>
    <row r="442" spans="1:1" x14ac:dyDescent="0.2">
      <c r="A442" s="167">
        <f t="shared" si="6"/>
        <v>41031</v>
      </c>
    </row>
    <row r="443" spans="1:1" x14ac:dyDescent="0.2">
      <c r="A443" s="167">
        <f t="shared" si="6"/>
        <v>41038</v>
      </c>
    </row>
    <row r="444" spans="1:1" x14ac:dyDescent="0.2">
      <c r="A444" s="167">
        <f t="shared" si="6"/>
        <v>41045</v>
      </c>
    </row>
    <row r="445" spans="1:1" x14ac:dyDescent="0.2">
      <c r="A445" s="167">
        <f t="shared" si="6"/>
        <v>41052</v>
      </c>
    </row>
    <row r="446" spans="1:1" x14ac:dyDescent="0.2">
      <c r="A446" s="167">
        <f t="shared" si="6"/>
        <v>41059</v>
      </c>
    </row>
    <row r="447" spans="1:1" x14ac:dyDescent="0.2">
      <c r="A447" s="167">
        <f t="shared" si="6"/>
        <v>41066</v>
      </c>
    </row>
    <row r="448" spans="1:1" x14ac:dyDescent="0.2">
      <c r="A448" s="167">
        <f t="shared" si="6"/>
        <v>41073</v>
      </c>
    </row>
    <row r="449" spans="1:1" x14ac:dyDescent="0.2">
      <c r="A449" s="167">
        <f t="shared" si="6"/>
        <v>41080</v>
      </c>
    </row>
    <row r="450" spans="1:1" x14ac:dyDescent="0.2">
      <c r="A450" s="167">
        <f t="shared" si="6"/>
        <v>41087</v>
      </c>
    </row>
    <row r="451" spans="1:1" x14ac:dyDescent="0.2">
      <c r="A451" s="167">
        <f t="shared" si="6"/>
        <v>41094</v>
      </c>
    </row>
    <row r="452" spans="1:1" x14ac:dyDescent="0.2">
      <c r="A452" s="167">
        <f t="shared" si="6"/>
        <v>41101</v>
      </c>
    </row>
    <row r="453" spans="1:1" x14ac:dyDescent="0.2">
      <c r="A453" s="167">
        <f t="shared" si="6"/>
        <v>41108</v>
      </c>
    </row>
    <row r="454" spans="1:1" x14ac:dyDescent="0.2">
      <c r="A454" s="167">
        <f t="shared" si="6"/>
        <v>41115</v>
      </c>
    </row>
    <row r="455" spans="1:1" x14ac:dyDescent="0.2">
      <c r="A455" s="167">
        <f t="shared" si="6"/>
        <v>41122</v>
      </c>
    </row>
    <row r="456" spans="1:1" x14ac:dyDescent="0.2">
      <c r="A456" s="167">
        <f t="shared" si="6"/>
        <v>41129</v>
      </c>
    </row>
    <row r="457" spans="1:1" x14ac:dyDescent="0.2">
      <c r="A457" s="167">
        <f t="shared" ref="A457:A520" si="7">+A456+7</f>
        <v>41136</v>
      </c>
    </row>
    <row r="458" spans="1:1" x14ac:dyDescent="0.2">
      <c r="A458" s="167">
        <f t="shared" si="7"/>
        <v>41143</v>
      </c>
    </row>
    <row r="459" spans="1:1" x14ac:dyDescent="0.2">
      <c r="A459" s="167">
        <f t="shared" si="7"/>
        <v>41150</v>
      </c>
    </row>
    <row r="460" spans="1:1" x14ac:dyDescent="0.2">
      <c r="A460" s="167">
        <f t="shared" si="7"/>
        <v>41157</v>
      </c>
    </row>
    <row r="461" spans="1:1" x14ac:dyDescent="0.2">
      <c r="A461" s="167">
        <f t="shared" si="7"/>
        <v>41164</v>
      </c>
    </row>
    <row r="462" spans="1:1" x14ac:dyDescent="0.2">
      <c r="A462" s="167">
        <f t="shared" si="7"/>
        <v>41171</v>
      </c>
    </row>
    <row r="463" spans="1:1" x14ac:dyDescent="0.2">
      <c r="A463" s="167">
        <f t="shared" si="7"/>
        <v>41178</v>
      </c>
    </row>
    <row r="464" spans="1:1" x14ac:dyDescent="0.2">
      <c r="A464" s="167">
        <f t="shared" si="7"/>
        <v>41185</v>
      </c>
    </row>
    <row r="465" spans="1:1" x14ac:dyDescent="0.2">
      <c r="A465" s="167">
        <f t="shared" si="7"/>
        <v>41192</v>
      </c>
    </row>
    <row r="466" spans="1:1" x14ac:dyDescent="0.2">
      <c r="A466" s="167">
        <f t="shared" si="7"/>
        <v>41199</v>
      </c>
    </row>
    <row r="467" spans="1:1" x14ac:dyDescent="0.2">
      <c r="A467" s="167">
        <f t="shared" si="7"/>
        <v>41206</v>
      </c>
    </row>
    <row r="468" spans="1:1" x14ac:dyDescent="0.2">
      <c r="A468" s="167">
        <f t="shared" si="7"/>
        <v>41213</v>
      </c>
    </row>
    <row r="469" spans="1:1" x14ac:dyDescent="0.2">
      <c r="A469" s="167">
        <f t="shared" si="7"/>
        <v>41220</v>
      </c>
    </row>
    <row r="470" spans="1:1" x14ac:dyDescent="0.2">
      <c r="A470" s="167">
        <f t="shared" si="7"/>
        <v>41227</v>
      </c>
    </row>
    <row r="471" spans="1:1" x14ac:dyDescent="0.2">
      <c r="A471" s="167">
        <f t="shared" si="7"/>
        <v>41234</v>
      </c>
    </row>
    <row r="472" spans="1:1" x14ac:dyDescent="0.2">
      <c r="A472" s="167">
        <f t="shared" si="7"/>
        <v>41241</v>
      </c>
    </row>
    <row r="473" spans="1:1" x14ac:dyDescent="0.2">
      <c r="A473" s="167">
        <f t="shared" si="7"/>
        <v>41248</v>
      </c>
    </row>
    <row r="474" spans="1:1" x14ac:dyDescent="0.2">
      <c r="A474" s="167">
        <f t="shared" si="7"/>
        <v>41255</v>
      </c>
    </row>
    <row r="475" spans="1:1" x14ac:dyDescent="0.2">
      <c r="A475" s="167">
        <f t="shared" si="7"/>
        <v>41262</v>
      </c>
    </row>
    <row r="476" spans="1:1" x14ac:dyDescent="0.2">
      <c r="A476" s="167">
        <f t="shared" si="7"/>
        <v>41269</v>
      </c>
    </row>
    <row r="477" spans="1:1" x14ac:dyDescent="0.2">
      <c r="A477" s="167">
        <f t="shared" si="7"/>
        <v>41276</v>
      </c>
    </row>
    <row r="478" spans="1:1" x14ac:dyDescent="0.2">
      <c r="A478" s="167">
        <f t="shared" si="7"/>
        <v>41283</v>
      </c>
    </row>
    <row r="479" spans="1:1" x14ac:dyDescent="0.2">
      <c r="A479" s="167">
        <f t="shared" si="7"/>
        <v>41290</v>
      </c>
    </row>
    <row r="480" spans="1:1" x14ac:dyDescent="0.2">
      <c r="A480" s="167">
        <f t="shared" si="7"/>
        <v>41297</v>
      </c>
    </row>
    <row r="481" spans="1:1" x14ac:dyDescent="0.2">
      <c r="A481" s="167">
        <f t="shared" si="7"/>
        <v>41304</v>
      </c>
    </row>
    <row r="482" spans="1:1" x14ac:dyDescent="0.2">
      <c r="A482" s="167">
        <f t="shared" si="7"/>
        <v>41311</v>
      </c>
    </row>
    <row r="483" spans="1:1" x14ac:dyDescent="0.2">
      <c r="A483" s="167">
        <f t="shared" si="7"/>
        <v>41318</v>
      </c>
    </row>
    <row r="484" spans="1:1" x14ac:dyDescent="0.2">
      <c r="A484" s="167">
        <f t="shared" si="7"/>
        <v>41325</v>
      </c>
    </row>
    <row r="485" spans="1:1" x14ac:dyDescent="0.2">
      <c r="A485" s="167">
        <f t="shared" si="7"/>
        <v>41332</v>
      </c>
    </row>
    <row r="486" spans="1:1" x14ac:dyDescent="0.2">
      <c r="A486" s="167">
        <f t="shared" si="7"/>
        <v>41339</v>
      </c>
    </row>
    <row r="487" spans="1:1" x14ac:dyDescent="0.2">
      <c r="A487" s="167">
        <f t="shared" si="7"/>
        <v>41346</v>
      </c>
    </row>
    <row r="488" spans="1:1" x14ac:dyDescent="0.2">
      <c r="A488" s="167">
        <f t="shared" si="7"/>
        <v>41353</v>
      </c>
    </row>
    <row r="489" spans="1:1" x14ac:dyDescent="0.2">
      <c r="A489" s="167">
        <f t="shared" si="7"/>
        <v>41360</v>
      </c>
    </row>
    <row r="490" spans="1:1" x14ac:dyDescent="0.2">
      <c r="A490" s="167">
        <f t="shared" si="7"/>
        <v>41367</v>
      </c>
    </row>
    <row r="491" spans="1:1" x14ac:dyDescent="0.2">
      <c r="A491" s="167">
        <f t="shared" si="7"/>
        <v>41374</v>
      </c>
    </row>
    <row r="492" spans="1:1" x14ac:dyDescent="0.2">
      <c r="A492" s="167">
        <f t="shared" si="7"/>
        <v>41381</v>
      </c>
    </row>
    <row r="493" spans="1:1" x14ac:dyDescent="0.2">
      <c r="A493" s="167">
        <f t="shared" si="7"/>
        <v>41388</v>
      </c>
    </row>
    <row r="494" spans="1:1" x14ac:dyDescent="0.2">
      <c r="A494" s="167">
        <f t="shared" si="7"/>
        <v>41395</v>
      </c>
    </row>
    <row r="495" spans="1:1" x14ac:dyDescent="0.2">
      <c r="A495" s="167">
        <f t="shared" si="7"/>
        <v>41402</v>
      </c>
    </row>
    <row r="496" spans="1:1" x14ac:dyDescent="0.2">
      <c r="A496" s="167">
        <f t="shared" si="7"/>
        <v>41409</v>
      </c>
    </row>
    <row r="497" spans="1:11" x14ac:dyDescent="0.2">
      <c r="A497" s="167">
        <f t="shared" si="7"/>
        <v>41416</v>
      </c>
    </row>
    <row r="498" spans="1:11" x14ac:dyDescent="0.2">
      <c r="A498" s="167">
        <f t="shared" si="7"/>
        <v>41423</v>
      </c>
    </row>
    <row r="499" spans="1:11" x14ac:dyDescent="0.2">
      <c r="A499" s="167">
        <f t="shared" si="7"/>
        <v>41430</v>
      </c>
    </row>
    <row r="500" spans="1:11" x14ac:dyDescent="0.2">
      <c r="A500" s="167">
        <f t="shared" si="7"/>
        <v>41437</v>
      </c>
    </row>
    <row r="501" spans="1:11" x14ac:dyDescent="0.2">
      <c r="A501" s="167">
        <f t="shared" si="7"/>
        <v>41444</v>
      </c>
    </row>
    <row r="502" spans="1:11" x14ac:dyDescent="0.2">
      <c r="A502" s="167">
        <f t="shared" si="7"/>
        <v>41451</v>
      </c>
      <c r="B502" s="55">
        <v>930</v>
      </c>
      <c r="C502" s="55">
        <v>1100</v>
      </c>
      <c r="F502" s="55">
        <v>1</v>
      </c>
      <c r="J502" s="55">
        <v>1150</v>
      </c>
      <c r="K502" s="55">
        <v>1275</v>
      </c>
    </row>
    <row r="503" spans="1:11" x14ac:dyDescent="0.2">
      <c r="A503" s="167">
        <f t="shared" si="7"/>
        <v>41458</v>
      </c>
    </row>
    <row r="504" spans="1:11" x14ac:dyDescent="0.2">
      <c r="A504" s="167">
        <f t="shared" si="7"/>
        <v>41465</v>
      </c>
    </row>
    <row r="505" spans="1:11" x14ac:dyDescent="0.2">
      <c r="A505" s="167">
        <f t="shared" si="7"/>
        <v>41472</v>
      </c>
    </row>
    <row r="506" spans="1:11" x14ac:dyDescent="0.2">
      <c r="A506" s="167">
        <f t="shared" si="7"/>
        <v>41479</v>
      </c>
    </row>
    <row r="507" spans="1:11" x14ac:dyDescent="0.2">
      <c r="A507" s="167">
        <f t="shared" si="7"/>
        <v>41486</v>
      </c>
    </row>
    <row r="508" spans="1:11" x14ac:dyDescent="0.2">
      <c r="A508" s="167">
        <f t="shared" si="7"/>
        <v>41493</v>
      </c>
    </row>
    <row r="509" spans="1:11" x14ac:dyDescent="0.2">
      <c r="A509" s="167">
        <f t="shared" si="7"/>
        <v>41500</v>
      </c>
    </row>
    <row r="510" spans="1:11" x14ac:dyDescent="0.2">
      <c r="A510" s="167">
        <f t="shared" si="7"/>
        <v>41507</v>
      </c>
    </row>
    <row r="511" spans="1:11" x14ac:dyDescent="0.2">
      <c r="A511" s="167">
        <f t="shared" si="7"/>
        <v>41514</v>
      </c>
    </row>
    <row r="512" spans="1:11" x14ac:dyDescent="0.2">
      <c r="A512" s="167">
        <f t="shared" si="7"/>
        <v>41521</v>
      </c>
    </row>
    <row r="513" spans="1:21" x14ac:dyDescent="0.2">
      <c r="A513" s="167">
        <f t="shared" si="7"/>
        <v>41528</v>
      </c>
    </row>
    <row r="514" spans="1:21" x14ac:dyDescent="0.2">
      <c r="A514" s="167">
        <f t="shared" si="7"/>
        <v>41535</v>
      </c>
    </row>
    <row r="515" spans="1:21" x14ac:dyDescent="0.2">
      <c r="A515" s="167">
        <f t="shared" si="7"/>
        <v>41542</v>
      </c>
    </row>
    <row r="516" spans="1:21" x14ac:dyDescent="0.2">
      <c r="A516" s="167">
        <f t="shared" si="7"/>
        <v>41549</v>
      </c>
    </row>
    <row r="517" spans="1:21" x14ac:dyDescent="0.2">
      <c r="A517" s="167">
        <f t="shared" si="7"/>
        <v>41556</v>
      </c>
    </row>
    <row r="518" spans="1:21" x14ac:dyDescent="0.2">
      <c r="A518" s="167">
        <f t="shared" si="7"/>
        <v>41563</v>
      </c>
      <c r="L518" s="55">
        <v>950</v>
      </c>
      <c r="M518" s="55">
        <v>1275</v>
      </c>
      <c r="O518" s="55">
        <v>1</v>
      </c>
      <c r="T518" s="55">
        <v>1100</v>
      </c>
      <c r="U518" s="55">
        <v>1275</v>
      </c>
    </row>
    <row r="519" spans="1:21" x14ac:dyDescent="0.2">
      <c r="A519" s="167">
        <f t="shared" si="7"/>
        <v>41570</v>
      </c>
      <c r="B519" s="55">
        <v>750</v>
      </c>
      <c r="C519" s="55">
        <v>920</v>
      </c>
      <c r="E519" s="55">
        <v>1</v>
      </c>
      <c r="J519" s="55">
        <v>925</v>
      </c>
      <c r="K519" s="55">
        <v>1175</v>
      </c>
    </row>
    <row r="520" spans="1:21" x14ac:dyDescent="0.2">
      <c r="A520" s="167">
        <f t="shared" si="7"/>
        <v>41577</v>
      </c>
      <c r="B520" s="55">
        <v>850</v>
      </c>
      <c r="C520" s="55">
        <v>1200</v>
      </c>
      <c r="F520" s="55">
        <v>1</v>
      </c>
      <c r="J520" s="55">
        <v>1200</v>
      </c>
      <c r="K520" s="55">
        <v>1475</v>
      </c>
    </row>
    <row r="521" spans="1:21" x14ac:dyDescent="0.2">
      <c r="A521" s="167">
        <f t="shared" ref="A521:A576" si="8">+A520+7</f>
        <v>41584</v>
      </c>
    </row>
    <row r="522" spans="1:21" x14ac:dyDescent="0.2">
      <c r="A522" s="167">
        <f t="shared" si="8"/>
        <v>41591</v>
      </c>
      <c r="B522" s="55">
        <v>1125</v>
      </c>
      <c r="C522" s="55">
        <v>1200</v>
      </c>
      <c r="F522" s="55">
        <v>1</v>
      </c>
      <c r="J522" s="55">
        <v>1450</v>
      </c>
      <c r="K522" s="55">
        <v>1525</v>
      </c>
    </row>
    <row r="523" spans="1:21" x14ac:dyDescent="0.2">
      <c r="A523" s="167">
        <f t="shared" si="8"/>
        <v>41598</v>
      </c>
      <c r="L523" s="55">
        <v>667</v>
      </c>
      <c r="M523" s="55">
        <v>1040</v>
      </c>
      <c r="O523" s="55">
        <v>1</v>
      </c>
      <c r="T523" s="55">
        <v>1025</v>
      </c>
      <c r="U523" s="55">
        <v>1225</v>
      </c>
    </row>
    <row r="524" spans="1:21" x14ac:dyDescent="0.2">
      <c r="A524" s="167">
        <f t="shared" si="8"/>
        <v>41605</v>
      </c>
      <c r="B524" s="55">
        <v>800</v>
      </c>
      <c r="C524" s="55">
        <v>1100</v>
      </c>
      <c r="F524" s="55">
        <v>1</v>
      </c>
      <c r="J524" s="55">
        <v>1225</v>
      </c>
      <c r="K524" s="55">
        <v>1450</v>
      </c>
    </row>
    <row r="525" spans="1:21" x14ac:dyDescent="0.2">
      <c r="A525" s="167">
        <f t="shared" si="8"/>
        <v>41612</v>
      </c>
    </row>
    <row r="526" spans="1:21" x14ac:dyDescent="0.2">
      <c r="A526" s="167">
        <f t="shared" si="8"/>
        <v>41619</v>
      </c>
    </row>
    <row r="527" spans="1:21" x14ac:dyDescent="0.2">
      <c r="A527" s="167">
        <f t="shared" si="8"/>
        <v>41626</v>
      </c>
    </row>
    <row r="528" spans="1:21" x14ac:dyDescent="0.2">
      <c r="A528" s="167">
        <f t="shared" si="8"/>
        <v>41633</v>
      </c>
    </row>
    <row r="529" spans="1:51" x14ac:dyDescent="0.2">
      <c r="A529" s="167">
        <f t="shared" si="8"/>
        <v>41640</v>
      </c>
    </row>
    <row r="530" spans="1:51" x14ac:dyDescent="0.2">
      <c r="A530" s="167">
        <f t="shared" si="8"/>
        <v>41647</v>
      </c>
      <c r="L530" s="55">
        <v>860</v>
      </c>
      <c r="M530" s="55">
        <v>1020</v>
      </c>
      <c r="P530" s="55">
        <v>1</v>
      </c>
      <c r="T530" s="55">
        <v>1250</v>
      </c>
      <c r="U530" s="55">
        <v>1400</v>
      </c>
    </row>
    <row r="531" spans="1:51" x14ac:dyDescent="0.2">
      <c r="A531" s="167">
        <f t="shared" si="8"/>
        <v>41654</v>
      </c>
    </row>
    <row r="532" spans="1:51" x14ac:dyDescent="0.2">
      <c r="A532" s="167">
        <f t="shared" si="8"/>
        <v>41661</v>
      </c>
      <c r="B532" s="55">
        <v>860</v>
      </c>
      <c r="C532" s="55">
        <v>1175</v>
      </c>
      <c r="E532" s="55">
        <v>1</v>
      </c>
      <c r="J532" s="55">
        <v>1375</v>
      </c>
      <c r="K532" s="55">
        <v>1475</v>
      </c>
    </row>
    <row r="533" spans="1:51" x14ac:dyDescent="0.2">
      <c r="A533" s="167">
        <f t="shared" si="8"/>
        <v>41668</v>
      </c>
    </row>
    <row r="534" spans="1:51" x14ac:dyDescent="0.2">
      <c r="A534" s="167">
        <f t="shared" si="8"/>
        <v>41675</v>
      </c>
    </row>
    <row r="535" spans="1:51" x14ac:dyDescent="0.2">
      <c r="A535" s="167">
        <f t="shared" si="8"/>
        <v>41682</v>
      </c>
      <c r="L535" s="55">
        <v>970</v>
      </c>
      <c r="M535" s="55">
        <v>1050</v>
      </c>
      <c r="P535" s="55">
        <v>1</v>
      </c>
      <c r="T535" s="55">
        <v>1700</v>
      </c>
      <c r="U535" s="55">
        <v>1850</v>
      </c>
    </row>
    <row r="536" spans="1:51" x14ac:dyDescent="0.2">
      <c r="A536" s="167">
        <f t="shared" si="8"/>
        <v>41689</v>
      </c>
      <c r="L536" s="55">
        <v>705</v>
      </c>
      <c r="M536" s="55">
        <v>1035</v>
      </c>
      <c r="O536" s="55">
        <v>1</v>
      </c>
      <c r="T536" s="55">
        <v>1225</v>
      </c>
      <c r="U536" s="55">
        <v>1550</v>
      </c>
    </row>
    <row r="537" spans="1:51" x14ac:dyDescent="0.2">
      <c r="A537" s="167">
        <f t="shared" si="8"/>
        <v>41696</v>
      </c>
      <c r="L537" s="55">
        <v>950</v>
      </c>
      <c r="M537" s="55">
        <v>1224</v>
      </c>
      <c r="O537" s="55">
        <v>1</v>
      </c>
      <c r="T537" s="55">
        <v>1500</v>
      </c>
      <c r="U537" s="55">
        <v>1750</v>
      </c>
    </row>
    <row r="538" spans="1:51" x14ac:dyDescent="0.2">
      <c r="A538" s="167">
        <f t="shared" si="8"/>
        <v>41703</v>
      </c>
    </row>
    <row r="539" spans="1:51" x14ac:dyDescent="0.2">
      <c r="A539" s="167">
        <f t="shared" si="8"/>
        <v>41710</v>
      </c>
      <c r="L539" s="55">
        <v>950</v>
      </c>
      <c r="M539" s="55">
        <v>1120</v>
      </c>
      <c r="O539" s="55">
        <v>1</v>
      </c>
      <c r="T539" s="55">
        <v>1475</v>
      </c>
      <c r="U539" s="55">
        <v>1600</v>
      </c>
    </row>
    <row r="540" spans="1:51" x14ac:dyDescent="0.2">
      <c r="A540" s="167">
        <f t="shared" si="8"/>
        <v>41717</v>
      </c>
      <c r="L540" s="55">
        <v>910</v>
      </c>
      <c r="M540" s="55">
        <v>1110</v>
      </c>
      <c r="P540" s="55">
        <v>1</v>
      </c>
      <c r="T540" s="55">
        <v>1600</v>
      </c>
      <c r="U540" s="55">
        <v>1800</v>
      </c>
      <c r="AP540" s="55">
        <v>755</v>
      </c>
      <c r="AQ540" s="55">
        <v>1055</v>
      </c>
      <c r="AS540" s="55">
        <v>1</v>
      </c>
      <c r="AX540" s="55">
        <v>1075</v>
      </c>
      <c r="AY540" s="55">
        <v>1325</v>
      </c>
    </row>
    <row r="541" spans="1:51" x14ac:dyDescent="0.2">
      <c r="A541" s="167">
        <f t="shared" si="8"/>
        <v>41724</v>
      </c>
      <c r="L541" s="55">
        <v>825</v>
      </c>
      <c r="M541" s="55">
        <v>1075</v>
      </c>
      <c r="O541" s="55">
        <v>1</v>
      </c>
      <c r="T541" s="55">
        <v>1475</v>
      </c>
      <c r="U541" s="55">
        <v>1825</v>
      </c>
    </row>
    <row r="542" spans="1:51" x14ac:dyDescent="0.2">
      <c r="A542" s="167">
        <f t="shared" si="8"/>
        <v>41731</v>
      </c>
      <c r="L542" s="55">
        <v>780</v>
      </c>
      <c r="M542" s="55">
        <v>1125</v>
      </c>
      <c r="P542" s="55">
        <v>1</v>
      </c>
      <c r="T542" s="55">
        <v>1700</v>
      </c>
      <c r="U542" s="55">
        <v>1875</v>
      </c>
    </row>
    <row r="543" spans="1:51" x14ac:dyDescent="0.2">
      <c r="A543" s="167">
        <f t="shared" si="8"/>
        <v>41738</v>
      </c>
      <c r="B543" s="55">
        <v>775</v>
      </c>
      <c r="C543" s="55">
        <v>1130</v>
      </c>
      <c r="F543" s="55">
        <v>1</v>
      </c>
      <c r="J543" s="55">
        <v>1325</v>
      </c>
      <c r="K543" s="55">
        <v>1550</v>
      </c>
    </row>
    <row r="544" spans="1:51" x14ac:dyDescent="0.2">
      <c r="A544" s="167">
        <f t="shared" si="8"/>
        <v>41745</v>
      </c>
      <c r="L544" s="55">
        <v>720</v>
      </c>
      <c r="M544" s="55">
        <v>1000</v>
      </c>
      <c r="P544" s="55">
        <v>1</v>
      </c>
      <c r="T544" s="55">
        <v>1525</v>
      </c>
      <c r="U544" s="55">
        <v>1775</v>
      </c>
    </row>
    <row r="545" spans="1:71" x14ac:dyDescent="0.2">
      <c r="A545" s="167">
        <f t="shared" si="8"/>
        <v>41752</v>
      </c>
      <c r="L545" s="55">
        <v>785</v>
      </c>
      <c r="M545" s="55">
        <v>1085</v>
      </c>
      <c r="O545" s="55">
        <v>1</v>
      </c>
      <c r="T545" s="55">
        <v>1350</v>
      </c>
      <c r="U545" s="55">
        <v>1575</v>
      </c>
    </row>
    <row r="546" spans="1:71" x14ac:dyDescent="0.2">
      <c r="A546" s="167">
        <f t="shared" si="8"/>
        <v>41759</v>
      </c>
      <c r="L546" s="55">
        <v>725</v>
      </c>
      <c r="M546" s="55">
        <v>1025</v>
      </c>
      <c r="O546" s="55">
        <v>1</v>
      </c>
      <c r="T546" s="55">
        <v>1275</v>
      </c>
      <c r="U546" s="55">
        <v>1575</v>
      </c>
      <c r="AP546" s="55">
        <v>770</v>
      </c>
      <c r="AQ546" s="55">
        <v>980</v>
      </c>
      <c r="AS546" s="55">
        <v>1</v>
      </c>
      <c r="AX546" s="55">
        <v>1100</v>
      </c>
      <c r="AY546" s="55">
        <v>1375</v>
      </c>
    </row>
    <row r="547" spans="1:71" x14ac:dyDescent="0.2">
      <c r="A547" s="167">
        <f t="shared" si="8"/>
        <v>41766</v>
      </c>
      <c r="B547" s="55">
        <v>960</v>
      </c>
      <c r="C547" s="55">
        <v>1180</v>
      </c>
      <c r="F547" s="55">
        <v>1</v>
      </c>
      <c r="J547" s="55">
        <v>1300</v>
      </c>
      <c r="K547" s="55">
        <v>1625</v>
      </c>
    </row>
    <row r="548" spans="1:71" x14ac:dyDescent="0.2">
      <c r="A548" s="167">
        <f t="shared" si="8"/>
        <v>41773</v>
      </c>
      <c r="BJ548" s="55">
        <v>750</v>
      </c>
      <c r="BK548" s="55">
        <v>1075</v>
      </c>
      <c r="BM548" s="55">
        <v>1</v>
      </c>
      <c r="BR548" s="55">
        <v>1325</v>
      </c>
      <c r="BS548" s="55">
        <v>1450</v>
      </c>
    </row>
    <row r="549" spans="1:71" x14ac:dyDescent="0.2">
      <c r="A549" s="167">
        <f t="shared" si="8"/>
        <v>41780</v>
      </c>
    </row>
    <row r="550" spans="1:71" x14ac:dyDescent="0.2">
      <c r="A550" s="167">
        <f t="shared" si="8"/>
        <v>41787</v>
      </c>
      <c r="L550" s="55">
        <v>850</v>
      </c>
      <c r="M550" s="55">
        <v>1000</v>
      </c>
      <c r="O550" s="55">
        <v>1</v>
      </c>
      <c r="T550" s="55">
        <v>1100</v>
      </c>
      <c r="U550" s="55">
        <v>1300</v>
      </c>
    </row>
    <row r="551" spans="1:71" x14ac:dyDescent="0.2">
      <c r="A551" s="167">
        <f t="shared" si="8"/>
        <v>41794</v>
      </c>
      <c r="L551" s="55">
        <v>695</v>
      </c>
      <c r="M551" s="55">
        <v>1090</v>
      </c>
      <c r="O551" s="55">
        <v>1</v>
      </c>
      <c r="T551" s="55">
        <v>1425</v>
      </c>
      <c r="U551" s="55">
        <v>1700</v>
      </c>
    </row>
    <row r="552" spans="1:71" x14ac:dyDescent="0.2">
      <c r="A552" s="167">
        <f t="shared" si="8"/>
        <v>41801</v>
      </c>
      <c r="L552" s="55">
        <v>995</v>
      </c>
      <c r="M552" s="55">
        <v>1320</v>
      </c>
      <c r="O552" s="55">
        <v>1</v>
      </c>
      <c r="T552" s="55">
        <v>1700</v>
      </c>
      <c r="U552" s="55">
        <v>1875</v>
      </c>
      <c r="AP552" s="55">
        <v>695</v>
      </c>
      <c r="AQ552" s="55">
        <v>1110</v>
      </c>
      <c r="AT552" s="55">
        <v>1</v>
      </c>
      <c r="AX552" s="55">
        <v>1325</v>
      </c>
      <c r="AY552" s="55">
        <v>1600</v>
      </c>
    </row>
    <row r="553" spans="1:71" x14ac:dyDescent="0.2">
      <c r="A553" s="167">
        <f t="shared" si="8"/>
        <v>41808</v>
      </c>
      <c r="L553" s="55">
        <v>874</v>
      </c>
      <c r="M553" s="55">
        <v>958</v>
      </c>
      <c r="P553" s="55">
        <v>1</v>
      </c>
      <c r="T553" s="55">
        <v>1475</v>
      </c>
      <c r="U553" s="55">
        <v>1650</v>
      </c>
    </row>
    <row r="554" spans="1:71" x14ac:dyDescent="0.2">
      <c r="A554" s="167">
        <f t="shared" si="8"/>
        <v>41815</v>
      </c>
    </row>
    <row r="555" spans="1:71" x14ac:dyDescent="0.2">
      <c r="A555" s="167">
        <f t="shared" si="8"/>
        <v>41822</v>
      </c>
      <c r="L555" s="55">
        <v>850</v>
      </c>
      <c r="M555" s="55">
        <v>1250</v>
      </c>
      <c r="O555" s="55">
        <v>1</v>
      </c>
      <c r="T555" s="55">
        <v>1650</v>
      </c>
      <c r="U555" s="55">
        <v>1850</v>
      </c>
      <c r="AP555" s="55">
        <v>890</v>
      </c>
      <c r="AQ555" s="55">
        <v>1030</v>
      </c>
      <c r="AS555" s="55">
        <v>1</v>
      </c>
      <c r="AX555" s="55">
        <v>1350</v>
      </c>
      <c r="AY555" s="55">
        <v>1400</v>
      </c>
    </row>
    <row r="556" spans="1:71" x14ac:dyDescent="0.2">
      <c r="A556" s="167">
        <f t="shared" si="8"/>
        <v>41829</v>
      </c>
      <c r="L556" s="55">
        <v>750</v>
      </c>
      <c r="M556" s="55">
        <v>820</v>
      </c>
      <c r="P556" s="55">
        <v>1</v>
      </c>
      <c r="T556" s="55">
        <v>1600</v>
      </c>
      <c r="U556" s="55">
        <v>1750</v>
      </c>
    </row>
    <row r="557" spans="1:71" x14ac:dyDescent="0.2">
      <c r="A557" s="167">
        <f t="shared" si="8"/>
        <v>41836</v>
      </c>
      <c r="L557" s="55">
        <v>850</v>
      </c>
      <c r="M557" s="55">
        <v>1170</v>
      </c>
      <c r="O557" s="55">
        <v>1</v>
      </c>
      <c r="T557" s="55">
        <v>1750</v>
      </c>
      <c r="U557" s="55">
        <v>1900</v>
      </c>
    </row>
    <row r="558" spans="1:71" x14ac:dyDescent="0.2">
      <c r="A558" s="167">
        <f t="shared" si="8"/>
        <v>41843</v>
      </c>
      <c r="L558" s="55">
        <v>910</v>
      </c>
      <c r="M558" s="55">
        <v>1145</v>
      </c>
      <c r="O558" s="55">
        <v>1</v>
      </c>
      <c r="T558" s="55">
        <v>1600</v>
      </c>
      <c r="U558" s="55">
        <v>1950</v>
      </c>
      <c r="BJ558" s="55">
        <v>775</v>
      </c>
      <c r="BK558" s="55">
        <v>1120</v>
      </c>
      <c r="BN558" s="55">
        <v>1</v>
      </c>
      <c r="BR558" s="55">
        <v>1550</v>
      </c>
      <c r="BS558" s="55">
        <v>1800</v>
      </c>
    </row>
    <row r="559" spans="1:71" x14ac:dyDescent="0.2">
      <c r="A559" s="167">
        <f t="shared" si="8"/>
        <v>41850</v>
      </c>
      <c r="B559" s="55">
        <v>741</v>
      </c>
      <c r="C559" s="55">
        <v>1095</v>
      </c>
      <c r="F559" s="55">
        <v>1</v>
      </c>
      <c r="J559" s="55">
        <v>2000</v>
      </c>
      <c r="K559" s="55">
        <v>2100</v>
      </c>
      <c r="AP559" s="55">
        <v>757</v>
      </c>
      <c r="AQ559" s="55">
        <v>1060</v>
      </c>
      <c r="AT559" s="55">
        <v>1</v>
      </c>
      <c r="AX559" s="55">
        <v>1600</v>
      </c>
      <c r="AY559" s="55">
        <v>1800</v>
      </c>
    </row>
    <row r="560" spans="1:71" x14ac:dyDescent="0.2">
      <c r="A560" s="167">
        <f t="shared" si="8"/>
        <v>41857</v>
      </c>
      <c r="B560" s="55">
        <v>820</v>
      </c>
      <c r="C560" s="55">
        <v>1370</v>
      </c>
      <c r="F560" s="55">
        <v>1</v>
      </c>
      <c r="J560" s="55">
        <v>2000</v>
      </c>
      <c r="K560" s="55">
        <v>2400</v>
      </c>
    </row>
    <row r="561" spans="1:61" x14ac:dyDescent="0.2">
      <c r="A561" s="167">
        <f t="shared" si="8"/>
        <v>41864</v>
      </c>
      <c r="AZ561" s="55">
        <v>750</v>
      </c>
      <c r="BA561" s="55">
        <v>1250</v>
      </c>
      <c r="BD561" s="55">
        <v>1</v>
      </c>
      <c r="BH561" s="55">
        <v>1850</v>
      </c>
      <c r="BI561" s="55">
        <v>2400</v>
      </c>
    </row>
    <row r="562" spans="1:61" x14ac:dyDescent="0.2">
      <c r="A562" s="167">
        <f t="shared" si="8"/>
        <v>41871</v>
      </c>
      <c r="B562" s="55">
        <v>940</v>
      </c>
      <c r="C562" s="55">
        <v>1160</v>
      </c>
      <c r="F562" s="55">
        <v>1</v>
      </c>
      <c r="J562" s="55">
        <v>1900</v>
      </c>
      <c r="K562" s="55">
        <v>2300</v>
      </c>
      <c r="AP562" s="55">
        <v>915</v>
      </c>
      <c r="AQ562" s="55">
        <v>1230</v>
      </c>
      <c r="AT562" s="55">
        <v>1</v>
      </c>
      <c r="AX562" s="55">
        <v>1650</v>
      </c>
      <c r="AY562" s="55">
        <v>1850</v>
      </c>
    </row>
    <row r="563" spans="1:61" x14ac:dyDescent="0.2">
      <c r="A563" s="167">
        <f t="shared" si="8"/>
        <v>41878</v>
      </c>
      <c r="B563" s="55">
        <v>700</v>
      </c>
      <c r="C563" s="55">
        <v>1280</v>
      </c>
      <c r="F563" s="55">
        <v>1</v>
      </c>
      <c r="J563" s="55">
        <v>1625</v>
      </c>
      <c r="K563" s="55">
        <v>1900</v>
      </c>
      <c r="AP563" s="55">
        <v>755</v>
      </c>
      <c r="AQ563" s="55">
        <v>1025</v>
      </c>
      <c r="AT563" s="55">
        <v>1</v>
      </c>
      <c r="AX563" s="55">
        <v>1450</v>
      </c>
      <c r="AY563" s="55">
        <v>1700</v>
      </c>
    </row>
    <row r="564" spans="1:61" x14ac:dyDescent="0.2">
      <c r="A564" s="167">
        <f t="shared" si="8"/>
        <v>41885</v>
      </c>
      <c r="B564" s="55">
        <v>780</v>
      </c>
      <c r="C564" s="55">
        <v>1135</v>
      </c>
      <c r="F564" s="55">
        <v>1</v>
      </c>
      <c r="J564" s="55">
        <v>1800</v>
      </c>
      <c r="K564" s="55">
        <v>2000</v>
      </c>
    </row>
    <row r="565" spans="1:61" x14ac:dyDescent="0.2">
      <c r="A565" s="167">
        <f t="shared" si="8"/>
        <v>41892</v>
      </c>
      <c r="B565" s="55">
        <v>825</v>
      </c>
      <c r="C565" s="55">
        <v>1205</v>
      </c>
      <c r="F565" s="55">
        <v>1</v>
      </c>
      <c r="J565" s="55">
        <v>1600</v>
      </c>
      <c r="K565" s="55">
        <v>1950</v>
      </c>
    </row>
    <row r="566" spans="1:61" x14ac:dyDescent="0.2">
      <c r="A566" s="167">
        <f t="shared" si="8"/>
        <v>41899</v>
      </c>
      <c r="AZ566" s="55">
        <v>780</v>
      </c>
      <c r="BA566" s="55">
        <v>1100</v>
      </c>
      <c r="BD566" s="55">
        <v>1</v>
      </c>
      <c r="BH566" s="55">
        <v>1400</v>
      </c>
      <c r="BI566" s="55">
        <v>1700</v>
      </c>
    </row>
    <row r="567" spans="1:61" x14ac:dyDescent="0.2">
      <c r="A567" s="167">
        <f t="shared" si="8"/>
        <v>41906</v>
      </c>
      <c r="B567" s="55">
        <v>7450</v>
      </c>
      <c r="C567" s="55">
        <v>1105</v>
      </c>
      <c r="F567" s="55">
        <v>1</v>
      </c>
      <c r="J567" s="55">
        <v>1500</v>
      </c>
      <c r="K567" s="55">
        <v>1825</v>
      </c>
    </row>
    <row r="568" spans="1:61" x14ac:dyDescent="0.2">
      <c r="A568" s="167">
        <f t="shared" si="8"/>
        <v>41913</v>
      </c>
      <c r="B568" s="55">
        <v>840</v>
      </c>
      <c r="C568" s="55">
        <v>985</v>
      </c>
      <c r="F568" s="55">
        <v>1</v>
      </c>
      <c r="J568" s="55">
        <v>1800</v>
      </c>
      <c r="K568" s="55">
        <v>2100</v>
      </c>
      <c r="AP568" s="55">
        <v>850</v>
      </c>
      <c r="AQ568" s="55">
        <v>1125</v>
      </c>
      <c r="AT568" s="55">
        <v>1</v>
      </c>
      <c r="AX568" s="55">
        <v>1525</v>
      </c>
      <c r="AY568" s="55">
        <v>1850</v>
      </c>
    </row>
    <row r="569" spans="1:61" x14ac:dyDescent="0.2">
      <c r="A569" s="167">
        <f t="shared" si="8"/>
        <v>41920</v>
      </c>
      <c r="B569" s="55">
        <v>740</v>
      </c>
      <c r="C569" s="55">
        <v>1128</v>
      </c>
      <c r="F569" s="55">
        <v>1</v>
      </c>
      <c r="J569" s="55">
        <v>1700</v>
      </c>
      <c r="K569" s="55">
        <v>2050</v>
      </c>
      <c r="AP569" s="55">
        <v>855</v>
      </c>
      <c r="AQ569" s="55">
        <v>1060</v>
      </c>
      <c r="AT569" s="55">
        <v>1</v>
      </c>
      <c r="AX569" s="55">
        <v>1650</v>
      </c>
      <c r="AY569" s="55">
        <v>1800</v>
      </c>
    </row>
    <row r="570" spans="1:61" x14ac:dyDescent="0.2">
      <c r="A570" s="167">
        <f t="shared" si="8"/>
        <v>41927</v>
      </c>
      <c r="B570" s="55">
        <v>749</v>
      </c>
      <c r="C570" s="55">
        <v>1180</v>
      </c>
      <c r="F570" s="55">
        <v>1</v>
      </c>
      <c r="J570" s="55">
        <v>1700</v>
      </c>
      <c r="K570" s="55">
        <v>2000</v>
      </c>
      <c r="AZ570" s="55">
        <v>920</v>
      </c>
      <c r="BA570" s="55">
        <v>1068</v>
      </c>
      <c r="BC570" s="55">
        <v>1</v>
      </c>
      <c r="BH570" s="55">
        <v>1650</v>
      </c>
      <c r="BI570" s="55">
        <v>1825</v>
      </c>
    </row>
    <row r="571" spans="1:61" x14ac:dyDescent="0.2">
      <c r="A571" s="167">
        <f t="shared" si="8"/>
        <v>41934</v>
      </c>
      <c r="B571" s="55">
        <v>830</v>
      </c>
      <c r="C571" s="55">
        <v>1250</v>
      </c>
      <c r="F571" s="55">
        <v>1</v>
      </c>
      <c r="J571" s="55">
        <v>1900</v>
      </c>
      <c r="K571" s="55">
        <v>2100</v>
      </c>
    </row>
    <row r="572" spans="1:61" x14ac:dyDescent="0.2">
      <c r="A572" s="167">
        <f t="shared" si="8"/>
        <v>41941</v>
      </c>
      <c r="B572" s="55">
        <v>995</v>
      </c>
      <c r="C572" s="55">
        <v>1390</v>
      </c>
      <c r="F572" s="55">
        <v>1</v>
      </c>
      <c r="J572" s="55">
        <v>2100</v>
      </c>
      <c r="K572" s="55">
        <v>2350</v>
      </c>
    </row>
    <row r="573" spans="1:61" x14ac:dyDescent="0.2">
      <c r="A573" s="167">
        <f t="shared" si="8"/>
        <v>41948</v>
      </c>
      <c r="B573" s="55">
        <v>735</v>
      </c>
      <c r="C573" s="55">
        <v>1280</v>
      </c>
      <c r="F573" s="55">
        <v>1</v>
      </c>
      <c r="J573" s="55">
        <v>1500</v>
      </c>
      <c r="K573" s="55">
        <v>1800</v>
      </c>
      <c r="V573" s="55">
        <v>750</v>
      </c>
      <c r="W573" s="55">
        <v>1225</v>
      </c>
      <c r="Z573" s="55">
        <v>1</v>
      </c>
      <c r="AF573" s="55">
        <v>1550</v>
      </c>
      <c r="AG573" s="55">
        <v>1925</v>
      </c>
    </row>
    <row r="574" spans="1:61" x14ac:dyDescent="0.2">
      <c r="A574" s="167">
        <f t="shared" si="8"/>
        <v>41955</v>
      </c>
      <c r="B574" s="55">
        <v>1020</v>
      </c>
      <c r="C574" s="55">
        <v>1470</v>
      </c>
      <c r="F574" s="55">
        <v>1</v>
      </c>
      <c r="J574" s="55">
        <v>1900</v>
      </c>
      <c r="K574" s="55">
        <v>2350</v>
      </c>
    </row>
    <row r="575" spans="1:61" x14ac:dyDescent="0.2">
      <c r="A575" s="167">
        <f t="shared" si="8"/>
        <v>41962</v>
      </c>
      <c r="B575" s="55">
        <v>950</v>
      </c>
      <c r="C575" s="55">
        <v>12260</v>
      </c>
      <c r="F575" s="55">
        <v>1</v>
      </c>
      <c r="J575" s="55">
        <v>1650</v>
      </c>
      <c r="K575" s="55">
        <v>1950</v>
      </c>
      <c r="AP575" s="55">
        <v>1330</v>
      </c>
      <c r="AQ575" s="55">
        <v>1650</v>
      </c>
      <c r="AT575" s="55">
        <v>1</v>
      </c>
      <c r="AX575" s="55">
        <v>1850</v>
      </c>
      <c r="AY575" s="55">
        <v>2025</v>
      </c>
    </row>
    <row r="576" spans="1:61" x14ac:dyDescent="0.2">
      <c r="A576" s="167">
        <f t="shared" si="8"/>
        <v>41969</v>
      </c>
    </row>
    <row r="577" spans="1:61" x14ac:dyDescent="0.2">
      <c r="A577" s="167">
        <v>41972</v>
      </c>
      <c r="B577" s="55">
        <v>1100</v>
      </c>
      <c r="C577" s="55">
        <v>1325</v>
      </c>
      <c r="E577" s="55">
        <v>1</v>
      </c>
      <c r="J577" s="55">
        <v>2650</v>
      </c>
      <c r="K577" s="55">
        <v>2900</v>
      </c>
    </row>
    <row r="578" spans="1:61" x14ac:dyDescent="0.2">
      <c r="A578" s="167">
        <f>+A576+7</f>
        <v>41976</v>
      </c>
    </row>
    <row r="579" spans="1:61" x14ac:dyDescent="0.2">
      <c r="A579" s="167">
        <f t="shared" ref="A579:A614" si="9">+A578+7</f>
        <v>41983</v>
      </c>
    </row>
    <row r="580" spans="1:61" x14ac:dyDescent="0.2">
      <c r="A580" s="167">
        <f t="shared" si="9"/>
        <v>41990</v>
      </c>
      <c r="B580" s="55">
        <v>775</v>
      </c>
      <c r="C580" s="55">
        <v>1150</v>
      </c>
      <c r="F580" s="55">
        <v>1</v>
      </c>
      <c r="J580" s="55">
        <v>1400</v>
      </c>
      <c r="K580" s="55">
        <v>1950</v>
      </c>
    </row>
    <row r="581" spans="1:61" x14ac:dyDescent="0.2">
      <c r="A581" s="167">
        <f t="shared" si="9"/>
        <v>41997</v>
      </c>
    </row>
    <row r="582" spans="1:61" x14ac:dyDescent="0.2">
      <c r="A582" s="167">
        <f t="shared" si="9"/>
        <v>42004</v>
      </c>
    </row>
    <row r="583" spans="1:61" x14ac:dyDescent="0.2">
      <c r="A583" s="167">
        <f t="shared" si="9"/>
        <v>42011</v>
      </c>
    </row>
    <row r="584" spans="1:61" x14ac:dyDescent="0.2">
      <c r="A584" s="167">
        <f t="shared" si="9"/>
        <v>42018</v>
      </c>
      <c r="B584" s="55">
        <v>800</v>
      </c>
      <c r="C584" s="55">
        <v>1350</v>
      </c>
      <c r="F584" s="55">
        <v>1</v>
      </c>
      <c r="J584" s="55">
        <v>1600</v>
      </c>
      <c r="K584" s="55">
        <v>2000</v>
      </c>
    </row>
    <row r="585" spans="1:61" x14ac:dyDescent="0.2">
      <c r="A585" s="167">
        <f t="shared" si="9"/>
        <v>42025</v>
      </c>
    </row>
    <row r="586" spans="1:61" x14ac:dyDescent="0.2">
      <c r="A586" s="167">
        <f t="shared" si="9"/>
        <v>42032</v>
      </c>
    </row>
    <row r="587" spans="1:61" x14ac:dyDescent="0.2">
      <c r="A587" s="167">
        <f t="shared" si="9"/>
        <v>42039</v>
      </c>
      <c r="B587" s="55">
        <v>905</v>
      </c>
      <c r="C587" s="55">
        <v>1145</v>
      </c>
      <c r="F587" s="55">
        <v>1</v>
      </c>
      <c r="J587" s="55">
        <v>1800</v>
      </c>
      <c r="K587" s="55">
        <v>2100</v>
      </c>
      <c r="AZ587" s="55">
        <v>885</v>
      </c>
      <c r="BA587" s="55">
        <v>1005</v>
      </c>
      <c r="BD587" s="55">
        <v>1</v>
      </c>
      <c r="BH587" s="55">
        <v>1300</v>
      </c>
      <c r="BI587" s="55">
        <v>1500</v>
      </c>
    </row>
    <row r="588" spans="1:61" x14ac:dyDescent="0.2">
      <c r="A588" s="167">
        <f t="shared" si="9"/>
        <v>42046</v>
      </c>
      <c r="AZ588" s="55">
        <v>1010</v>
      </c>
      <c r="BA588" s="55">
        <v>1460</v>
      </c>
      <c r="BD588" s="55">
        <v>1</v>
      </c>
      <c r="BH588" s="55">
        <v>1600</v>
      </c>
      <c r="BI588" s="55">
        <v>2000</v>
      </c>
    </row>
    <row r="589" spans="1:61" x14ac:dyDescent="0.2">
      <c r="A589" s="167">
        <f t="shared" si="9"/>
        <v>42053</v>
      </c>
    </row>
    <row r="590" spans="1:61" x14ac:dyDescent="0.2">
      <c r="A590" s="167">
        <f t="shared" si="9"/>
        <v>42060</v>
      </c>
      <c r="B590" s="55">
        <v>820</v>
      </c>
      <c r="C590" s="55">
        <v>1090</v>
      </c>
      <c r="F590" s="55">
        <v>1</v>
      </c>
      <c r="J590" s="55">
        <v>1550</v>
      </c>
      <c r="K590" s="55">
        <v>1800</v>
      </c>
    </row>
    <row r="591" spans="1:61" x14ac:dyDescent="0.2">
      <c r="A591" s="167">
        <f t="shared" si="9"/>
        <v>42067</v>
      </c>
    </row>
    <row r="592" spans="1:61" x14ac:dyDescent="0.2">
      <c r="A592" s="167">
        <f t="shared" si="9"/>
        <v>42074</v>
      </c>
    </row>
    <row r="593" spans="1:61" x14ac:dyDescent="0.2">
      <c r="A593" s="167">
        <f t="shared" si="9"/>
        <v>42081</v>
      </c>
      <c r="B593" s="55">
        <v>760</v>
      </c>
      <c r="C593" s="55">
        <v>1175</v>
      </c>
      <c r="F593" s="55">
        <v>1</v>
      </c>
      <c r="J593" s="55">
        <v>1700</v>
      </c>
      <c r="K593" s="55">
        <v>2300</v>
      </c>
      <c r="AP593" s="55">
        <v>728</v>
      </c>
      <c r="AQ593" s="55">
        <v>1067</v>
      </c>
      <c r="AT593" s="55">
        <v>1</v>
      </c>
      <c r="AX593" s="55">
        <v>1400</v>
      </c>
      <c r="AY593" s="55">
        <v>1900</v>
      </c>
    </row>
    <row r="594" spans="1:61" x14ac:dyDescent="0.2">
      <c r="A594" s="167">
        <f t="shared" si="9"/>
        <v>42088</v>
      </c>
      <c r="B594" s="55">
        <v>700</v>
      </c>
      <c r="C594" s="55">
        <v>1030</v>
      </c>
      <c r="F594" s="55">
        <v>1</v>
      </c>
      <c r="J594" s="55">
        <v>1650</v>
      </c>
      <c r="K594" s="55">
        <v>2000</v>
      </c>
    </row>
    <row r="595" spans="1:61" x14ac:dyDescent="0.2">
      <c r="A595" s="167">
        <f t="shared" si="9"/>
        <v>42095</v>
      </c>
    </row>
    <row r="596" spans="1:61" x14ac:dyDescent="0.2">
      <c r="A596" s="167">
        <f t="shared" si="9"/>
        <v>42102</v>
      </c>
      <c r="B596" s="55">
        <v>930</v>
      </c>
      <c r="C596" s="55">
        <v>1065</v>
      </c>
      <c r="F596" s="55">
        <v>1</v>
      </c>
      <c r="J596" s="55">
        <v>1800</v>
      </c>
      <c r="K596" s="55">
        <v>2400</v>
      </c>
      <c r="AP596" s="55">
        <v>895</v>
      </c>
      <c r="AQ596" s="55">
        <v>1130</v>
      </c>
      <c r="AS596" s="55">
        <v>1</v>
      </c>
      <c r="AX596" s="55">
        <v>1500</v>
      </c>
      <c r="AY596" s="55">
        <v>1800</v>
      </c>
    </row>
    <row r="597" spans="1:61" x14ac:dyDescent="0.2">
      <c r="A597" s="167">
        <f t="shared" si="9"/>
        <v>42109</v>
      </c>
      <c r="AZ597" s="55">
        <v>750</v>
      </c>
      <c r="BA597" s="55">
        <v>1195</v>
      </c>
      <c r="BD597" s="55">
        <v>1</v>
      </c>
      <c r="BH597" s="55">
        <v>1600</v>
      </c>
      <c r="BI597" s="55">
        <v>1900</v>
      </c>
    </row>
    <row r="598" spans="1:61" x14ac:dyDescent="0.2">
      <c r="A598" s="167">
        <f t="shared" si="9"/>
        <v>42116</v>
      </c>
    </row>
    <row r="599" spans="1:61" x14ac:dyDescent="0.2">
      <c r="A599" s="167">
        <f t="shared" si="9"/>
        <v>42123</v>
      </c>
    </row>
    <row r="600" spans="1:61" x14ac:dyDescent="0.2">
      <c r="A600" s="167">
        <f t="shared" si="9"/>
        <v>42130</v>
      </c>
      <c r="B600" s="55">
        <v>710</v>
      </c>
      <c r="C600" s="55">
        <v>910</v>
      </c>
      <c r="F600" s="55">
        <v>1</v>
      </c>
      <c r="J600" s="55">
        <v>1700</v>
      </c>
      <c r="K600" s="55">
        <v>2000</v>
      </c>
    </row>
    <row r="601" spans="1:61" x14ac:dyDescent="0.2">
      <c r="A601" s="167">
        <f t="shared" si="9"/>
        <v>42137</v>
      </c>
      <c r="B601" s="55">
        <v>912</v>
      </c>
      <c r="C601" s="55">
        <v>1200</v>
      </c>
      <c r="F601" s="55">
        <v>1</v>
      </c>
      <c r="I601" s="55" t="s">
        <v>141</v>
      </c>
      <c r="J601" s="55">
        <v>1900</v>
      </c>
      <c r="K601" s="55">
        <v>2100</v>
      </c>
    </row>
    <row r="602" spans="1:61" x14ac:dyDescent="0.2">
      <c r="A602" s="167">
        <f t="shared" si="9"/>
        <v>42144</v>
      </c>
      <c r="AZ602" s="55">
        <v>800</v>
      </c>
      <c r="BA602" s="55">
        <v>1250</v>
      </c>
      <c r="BD602" s="55">
        <v>1</v>
      </c>
      <c r="BH602" s="55">
        <v>1700</v>
      </c>
      <c r="BI602" s="55">
        <v>2300</v>
      </c>
    </row>
    <row r="603" spans="1:61" x14ac:dyDescent="0.2">
      <c r="A603" s="167">
        <f t="shared" si="9"/>
        <v>42151</v>
      </c>
      <c r="AZ603" s="55">
        <v>800</v>
      </c>
      <c r="BA603" s="55">
        <v>935</v>
      </c>
      <c r="BD603" s="55">
        <v>1</v>
      </c>
      <c r="BH603" s="55">
        <v>1600</v>
      </c>
      <c r="BI603" s="55">
        <v>1850</v>
      </c>
    </row>
    <row r="604" spans="1:61" x14ac:dyDescent="0.2">
      <c r="A604" s="167">
        <f t="shared" si="9"/>
        <v>42158</v>
      </c>
      <c r="B604" s="55">
        <v>780</v>
      </c>
      <c r="C604" s="55">
        <v>885</v>
      </c>
      <c r="F604" s="55">
        <v>1</v>
      </c>
      <c r="J604" s="55">
        <v>2000</v>
      </c>
      <c r="K604" s="55">
        <v>2300</v>
      </c>
      <c r="V604" s="55">
        <v>885</v>
      </c>
      <c r="W604" s="55">
        <v>1110</v>
      </c>
      <c r="Z604" s="55">
        <v>1</v>
      </c>
      <c r="AD604" s="55">
        <v>1400</v>
      </c>
      <c r="AE604" s="55">
        <v>1800</v>
      </c>
    </row>
    <row r="605" spans="1:61" x14ac:dyDescent="0.2">
      <c r="A605" s="167">
        <f t="shared" si="9"/>
        <v>42165</v>
      </c>
      <c r="B605" s="55">
        <v>840</v>
      </c>
      <c r="C605" s="55">
        <v>1010</v>
      </c>
      <c r="F605" s="55">
        <v>1</v>
      </c>
      <c r="J605" s="55">
        <v>1800</v>
      </c>
      <c r="K605" s="55">
        <v>2000</v>
      </c>
      <c r="AP605" s="55">
        <v>865</v>
      </c>
      <c r="AQ605" s="55">
        <v>1020</v>
      </c>
      <c r="AT605" s="55">
        <v>1</v>
      </c>
      <c r="AX605" s="55">
        <v>1500</v>
      </c>
      <c r="AY605" s="55">
        <v>1900</v>
      </c>
    </row>
    <row r="606" spans="1:61" x14ac:dyDescent="0.2">
      <c r="A606" s="167">
        <f t="shared" si="9"/>
        <v>42172</v>
      </c>
      <c r="B606" s="55">
        <v>725</v>
      </c>
      <c r="C606" s="55">
        <v>1070</v>
      </c>
      <c r="F606" s="55">
        <v>1</v>
      </c>
      <c r="J606" s="55">
        <v>1525</v>
      </c>
      <c r="K606" s="55">
        <v>1900</v>
      </c>
    </row>
    <row r="607" spans="1:61" x14ac:dyDescent="0.2">
      <c r="A607" s="167">
        <f t="shared" si="9"/>
        <v>42179</v>
      </c>
    </row>
    <row r="608" spans="1:61" x14ac:dyDescent="0.2">
      <c r="A608" s="167">
        <f t="shared" si="9"/>
        <v>42186</v>
      </c>
      <c r="B608" s="55">
        <v>740</v>
      </c>
      <c r="C608" s="55">
        <v>878</v>
      </c>
      <c r="F608" s="55">
        <v>1</v>
      </c>
      <c r="J608" s="55">
        <v>1875</v>
      </c>
      <c r="K608" s="55">
        <v>2150</v>
      </c>
    </row>
    <row r="609" spans="1:61" x14ac:dyDescent="0.2">
      <c r="A609" s="167">
        <f t="shared" si="9"/>
        <v>42193</v>
      </c>
      <c r="B609" s="55">
        <v>750</v>
      </c>
      <c r="C609" s="55">
        <v>1190</v>
      </c>
      <c r="F609" s="55">
        <v>1</v>
      </c>
      <c r="J609" s="55">
        <v>1800</v>
      </c>
      <c r="K609" s="55">
        <v>2300</v>
      </c>
      <c r="AP609" s="55">
        <v>980</v>
      </c>
      <c r="AQ609" s="55">
        <v>1065</v>
      </c>
      <c r="AT609" s="55">
        <v>1</v>
      </c>
      <c r="AX609" s="55">
        <v>1750</v>
      </c>
      <c r="AY609" s="55">
        <v>1900</v>
      </c>
    </row>
    <row r="610" spans="1:61" x14ac:dyDescent="0.2">
      <c r="A610" s="167">
        <f t="shared" si="9"/>
        <v>42200</v>
      </c>
      <c r="B610" s="55">
        <v>780</v>
      </c>
      <c r="C610" s="55">
        <v>1005</v>
      </c>
      <c r="F610" s="55">
        <v>1</v>
      </c>
      <c r="J610" s="55">
        <v>1700</v>
      </c>
      <c r="K610" s="55">
        <v>2050</v>
      </c>
      <c r="AZ610" s="55">
        <v>810</v>
      </c>
      <c r="BA610" s="55">
        <v>930</v>
      </c>
      <c r="BD610" s="55">
        <v>1</v>
      </c>
      <c r="BH610" s="55">
        <v>1250</v>
      </c>
      <c r="BI610" s="55">
        <v>1550</v>
      </c>
    </row>
    <row r="611" spans="1:61" x14ac:dyDescent="0.2">
      <c r="A611" s="167">
        <f t="shared" si="9"/>
        <v>42207</v>
      </c>
    </row>
    <row r="612" spans="1:61" x14ac:dyDescent="0.2">
      <c r="A612" s="167">
        <f t="shared" si="9"/>
        <v>42214</v>
      </c>
      <c r="B612" s="55">
        <v>700</v>
      </c>
      <c r="C612" s="55">
        <v>935</v>
      </c>
      <c r="F612" s="55">
        <v>1</v>
      </c>
      <c r="J612" s="55">
        <v>1700</v>
      </c>
      <c r="K612" s="55">
        <v>2000</v>
      </c>
      <c r="AP612" s="55">
        <v>895</v>
      </c>
      <c r="AQ612" s="55">
        <v>1035</v>
      </c>
      <c r="AT612" s="55">
        <v>1</v>
      </c>
      <c r="AX612" s="55">
        <v>1700</v>
      </c>
      <c r="AY612" s="55">
        <v>1750</v>
      </c>
    </row>
    <row r="613" spans="1:61" x14ac:dyDescent="0.2">
      <c r="A613" s="167">
        <f t="shared" si="9"/>
        <v>42221</v>
      </c>
    </row>
    <row r="614" spans="1:61" x14ac:dyDescent="0.2">
      <c r="A614" s="167">
        <f t="shared" si="9"/>
        <v>42228</v>
      </c>
    </row>
    <row r="615" spans="1:61" x14ac:dyDescent="0.2">
      <c r="A615" s="167">
        <v>42230</v>
      </c>
      <c r="B615" s="55">
        <v>733</v>
      </c>
      <c r="C615" s="55">
        <v>1155</v>
      </c>
      <c r="F615" s="55">
        <v>1</v>
      </c>
      <c r="J615" s="55">
        <v>2000</v>
      </c>
      <c r="K615" s="55">
        <v>2600</v>
      </c>
      <c r="AP615" s="55">
        <v>635</v>
      </c>
      <c r="AQ615" s="55">
        <v>1020</v>
      </c>
      <c r="AT615" s="55">
        <v>1</v>
      </c>
      <c r="AX615" s="55">
        <v>1700</v>
      </c>
      <c r="AY615" s="55">
        <v>2000</v>
      </c>
    </row>
    <row r="616" spans="1:61" x14ac:dyDescent="0.2">
      <c r="A616" s="167">
        <f>+A614+7</f>
        <v>42235</v>
      </c>
    </row>
    <row r="617" spans="1:61" x14ac:dyDescent="0.2">
      <c r="A617" s="167">
        <f t="shared" ref="A617:A626" si="10">+A616+7</f>
        <v>42242</v>
      </c>
    </row>
    <row r="618" spans="1:61" x14ac:dyDescent="0.2">
      <c r="A618" s="167">
        <f t="shared" si="10"/>
        <v>42249</v>
      </c>
      <c r="AZ618" s="55">
        <v>885</v>
      </c>
      <c r="BA618" s="55">
        <v>1045</v>
      </c>
      <c r="BD618" s="55">
        <v>1</v>
      </c>
      <c r="BH618" s="55">
        <v>1400</v>
      </c>
      <c r="BI618" s="55">
        <v>1800</v>
      </c>
    </row>
    <row r="619" spans="1:61" x14ac:dyDescent="0.2">
      <c r="A619" s="167">
        <f t="shared" si="10"/>
        <v>42256</v>
      </c>
    </row>
    <row r="620" spans="1:61" x14ac:dyDescent="0.2">
      <c r="A620" s="167">
        <f t="shared" si="10"/>
        <v>42263</v>
      </c>
      <c r="B620" s="55">
        <v>735</v>
      </c>
      <c r="C620" s="55">
        <v>1150</v>
      </c>
      <c r="F620" s="55">
        <v>1</v>
      </c>
      <c r="J620" s="55">
        <v>1400</v>
      </c>
      <c r="K620" s="55">
        <v>1800</v>
      </c>
    </row>
    <row r="621" spans="1:61" x14ac:dyDescent="0.2">
      <c r="A621" s="167">
        <f t="shared" si="10"/>
        <v>42270</v>
      </c>
      <c r="B621" s="55">
        <v>920</v>
      </c>
      <c r="C621" s="55">
        <v>1200</v>
      </c>
      <c r="F621" s="55">
        <v>1</v>
      </c>
      <c r="J621" s="55">
        <v>1500</v>
      </c>
      <c r="K621" s="55">
        <v>1600</v>
      </c>
    </row>
    <row r="622" spans="1:61" x14ac:dyDescent="0.2">
      <c r="A622" s="167">
        <f t="shared" si="10"/>
        <v>42277</v>
      </c>
      <c r="B622" s="55">
        <v>625</v>
      </c>
      <c r="C622" s="55">
        <v>1085</v>
      </c>
      <c r="F622" s="55">
        <v>1</v>
      </c>
      <c r="J622" s="55">
        <v>1150</v>
      </c>
      <c r="K622" s="55">
        <v>1400</v>
      </c>
    </row>
    <row r="623" spans="1:61" x14ac:dyDescent="0.2">
      <c r="A623" s="167">
        <f t="shared" si="10"/>
        <v>42284</v>
      </c>
      <c r="AZ623" s="55">
        <v>905</v>
      </c>
      <c r="BA623" s="55">
        <v>1155</v>
      </c>
      <c r="BD623" s="55">
        <v>1</v>
      </c>
      <c r="BH623" s="55">
        <v>1300</v>
      </c>
      <c r="BI623" s="55">
        <v>1500</v>
      </c>
    </row>
    <row r="624" spans="1:61" x14ac:dyDescent="0.2">
      <c r="A624" s="167">
        <f t="shared" si="10"/>
        <v>42291</v>
      </c>
      <c r="B624" s="55">
        <v>700</v>
      </c>
      <c r="C624" s="55">
        <v>1115</v>
      </c>
      <c r="F624" s="55">
        <v>1</v>
      </c>
      <c r="J624" s="55">
        <v>1350</v>
      </c>
      <c r="K624" s="55">
        <v>1500</v>
      </c>
    </row>
    <row r="625" spans="1:61" x14ac:dyDescent="0.2">
      <c r="A625" s="167">
        <f t="shared" si="10"/>
        <v>42298</v>
      </c>
    </row>
    <row r="626" spans="1:61" x14ac:dyDescent="0.2">
      <c r="A626" s="167">
        <f t="shared" si="10"/>
        <v>42305</v>
      </c>
      <c r="AZ626" s="55">
        <v>855</v>
      </c>
      <c r="BA626" s="55">
        <v>1155</v>
      </c>
      <c r="BD626" s="55">
        <v>1</v>
      </c>
      <c r="BH626" s="55">
        <v>1300</v>
      </c>
      <c r="BI626" s="55">
        <v>1700</v>
      </c>
    </row>
    <row r="627" spans="1:61" x14ac:dyDescent="0.2">
      <c r="A627" s="167"/>
    </row>
    <row r="628" spans="1:61" x14ac:dyDescent="0.2">
      <c r="A628" s="167"/>
    </row>
    <row r="629" spans="1:61" x14ac:dyDescent="0.2">
      <c r="A629" s="167"/>
    </row>
    <row r="630" spans="1:61" x14ac:dyDescent="0.2">
      <c r="A630" s="167"/>
    </row>
    <row r="631" spans="1:61" x14ac:dyDescent="0.2">
      <c r="A631" s="167"/>
    </row>
    <row r="632" spans="1:61" x14ac:dyDescent="0.2">
      <c r="A632" s="167"/>
    </row>
    <row r="633" spans="1:61" x14ac:dyDescent="0.2">
      <c r="A633" s="167"/>
    </row>
    <row r="634" spans="1:61" x14ac:dyDescent="0.2">
      <c r="A634" s="167"/>
    </row>
    <row r="635" spans="1:61" x14ac:dyDescent="0.2">
      <c r="A635" s="167"/>
    </row>
    <row r="636" spans="1:61" x14ac:dyDescent="0.2">
      <c r="A636" s="167"/>
    </row>
    <row r="637" spans="1:61" x14ac:dyDescent="0.2">
      <c r="A637" s="167"/>
    </row>
    <row r="638" spans="1:61" x14ac:dyDescent="0.2">
      <c r="A638" s="167"/>
    </row>
    <row r="639" spans="1:61" x14ac:dyDescent="0.2">
      <c r="A639" s="167"/>
    </row>
    <row r="640" spans="1:61" x14ac:dyDescent="0.2">
      <c r="A640" s="167"/>
    </row>
    <row r="641" spans="1:1" x14ac:dyDescent="0.2">
      <c r="A641" s="167"/>
    </row>
    <row r="642" spans="1:1" x14ac:dyDescent="0.2">
      <c r="A642" s="167"/>
    </row>
    <row r="643" spans="1:1" x14ac:dyDescent="0.2">
      <c r="A643" s="167"/>
    </row>
    <row r="644" spans="1:1" x14ac:dyDescent="0.2">
      <c r="A644" s="167"/>
    </row>
    <row r="645" spans="1:1" x14ac:dyDescent="0.2">
      <c r="A645" s="167"/>
    </row>
    <row r="646" spans="1:1" x14ac:dyDescent="0.2">
      <c r="A646" s="167"/>
    </row>
    <row r="647" spans="1:1" x14ac:dyDescent="0.2">
      <c r="A647" s="167"/>
    </row>
    <row r="648" spans="1:1" x14ac:dyDescent="0.2">
      <c r="A648" s="167"/>
    </row>
    <row r="649" spans="1:1" x14ac:dyDescent="0.2">
      <c r="A649" s="167"/>
    </row>
    <row r="650" spans="1:1" x14ac:dyDescent="0.2">
      <c r="A650" s="167"/>
    </row>
    <row r="651" spans="1:1" x14ac:dyDescent="0.2">
      <c r="A651" s="167"/>
    </row>
    <row r="652" spans="1:1" x14ac:dyDescent="0.2">
      <c r="A652" s="167"/>
    </row>
    <row r="653" spans="1:1" x14ac:dyDescent="0.2">
      <c r="A653" s="167"/>
    </row>
    <row r="654" spans="1:1" x14ac:dyDescent="0.2">
      <c r="A654" s="167"/>
    </row>
    <row r="655" spans="1:1" x14ac:dyDescent="0.2">
      <c r="A655" s="167"/>
    </row>
    <row r="656" spans="1:1" x14ac:dyDescent="0.2">
      <c r="A656" s="167"/>
    </row>
    <row r="657" spans="1:1" x14ac:dyDescent="0.2">
      <c r="A657" s="167"/>
    </row>
    <row r="658" spans="1:1" x14ac:dyDescent="0.2">
      <c r="A658" s="167"/>
    </row>
    <row r="659" spans="1:1" x14ac:dyDescent="0.2">
      <c r="A659" s="167"/>
    </row>
    <row r="660" spans="1:1" x14ac:dyDescent="0.2">
      <c r="A660" s="167"/>
    </row>
    <row r="661" spans="1:1" x14ac:dyDescent="0.2">
      <c r="A661" s="167"/>
    </row>
    <row r="662" spans="1:1" x14ac:dyDescent="0.2">
      <c r="A662" s="167"/>
    </row>
    <row r="663" spans="1:1" x14ac:dyDescent="0.2">
      <c r="A663" s="167"/>
    </row>
    <row r="664" spans="1:1" x14ac:dyDescent="0.2">
      <c r="A664" s="167"/>
    </row>
    <row r="665" spans="1:1" x14ac:dyDescent="0.2">
      <c r="A665" s="167"/>
    </row>
    <row r="666" spans="1:1" x14ac:dyDescent="0.2">
      <c r="A666" s="167"/>
    </row>
    <row r="667" spans="1:1" x14ac:dyDescent="0.2">
      <c r="A667" s="167"/>
    </row>
    <row r="668" spans="1:1" x14ac:dyDescent="0.2">
      <c r="A668" s="167"/>
    </row>
    <row r="669" spans="1:1" x14ac:dyDescent="0.2">
      <c r="A669" s="167"/>
    </row>
    <row r="670" spans="1:1" x14ac:dyDescent="0.2">
      <c r="A670" s="167"/>
    </row>
    <row r="671" spans="1:1" x14ac:dyDescent="0.2">
      <c r="A671" s="167"/>
    </row>
    <row r="672" spans="1:1" x14ac:dyDescent="0.2">
      <c r="A672" s="167"/>
    </row>
    <row r="673" spans="1:1" x14ac:dyDescent="0.2">
      <c r="A673" s="167"/>
    </row>
    <row r="674" spans="1:1" x14ac:dyDescent="0.2">
      <c r="A674" s="167"/>
    </row>
    <row r="675" spans="1:1" x14ac:dyDescent="0.2">
      <c r="A675" s="167"/>
    </row>
    <row r="676" spans="1:1" x14ac:dyDescent="0.2">
      <c r="A676" s="167"/>
    </row>
    <row r="677" spans="1:1" x14ac:dyDescent="0.2">
      <c r="A677" s="167"/>
    </row>
    <row r="678" spans="1:1" x14ac:dyDescent="0.2">
      <c r="A678" s="167"/>
    </row>
    <row r="679" spans="1:1" x14ac:dyDescent="0.2">
      <c r="A679" s="167"/>
    </row>
    <row r="680" spans="1:1" x14ac:dyDescent="0.2">
      <c r="A680" s="167"/>
    </row>
    <row r="681" spans="1:1" x14ac:dyDescent="0.2">
      <c r="A681" s="167"/>
    </row>
    <row r="682" spans="1:1" x14ac:dyDescent="0.2">
      <c r="A682" s="167"/>
    </row>
    <row r="683" spans="1:1" x14ac:dyDescent="0.2">
      <c r="A683" s="167"/>
    </row>
    <row r="684" spans="1:1" x14ac:dyDescent="0.2">
      <c r="A684" s="167"/>
    </row>
    <row r="685" spans="1:1" x14ac:dyDescent="0.2">
      <c r="A685" s="167"/>
    </row>
    <row r="686" spans="1:1" x14ac:dyDescent="0.2">
      <c r="A686" s="167"/>
    </row>
    <row r="687" spans="1:1" x14ac:dyDescent="0.2">
      <c r="A687" s="167"/>
    </row>
    <row r="688" spans="1:1" x14ac:dyDescent="0.2">
      <c r="A688" s="167"/>
    </row>
    <row r="689" spans="1:1" x14ac:dyDescent="0.2">
      <c r="A689" s="167"/>
    </row>
    <row r="690" spans="1:1" x14ac:dyDescent="0.2">
      <c r="A690" s="167"/>
    </row>
    <row r="691" spans="1:1" x14ac:dyDescent="0.2">
      <c r="A691" s="167"/>
    </row>
    <row r="692" spans="1:1" x14ac:dyDescent="0.2">
      <c r="A692" s="167"/>
    </row>
    <row r="693" spans="1:1" x14ac:dyDescent="0.2">
      <c r="A693" s="167"/>
    </row>
    <row r="694" spans="1:1" x14ac:dyDescent="0.2">
      <c r="A694" s="167"/>
    </row>
    <row r="695" spans="1:1" x14ac:dyDescent="0.2">
      <c r="A695" s="167"/>
    </row>
    <row r="696" spans="1:1" x14ac:dyDescent="0.2">
      <c r="A696" s="167"/>
    </row>
    <row r="697" spans="1:1" x14ac:dyDescent="0.2">
      <c r="A697" s="167"/>
    </row>
    <row r="698" spans="1:1" x14ac:dyDescent="0.2">
      <c r="A698" s="167"/>
    </row>
    <row r="699" spans="1:1" x14ac:dyDescent="0.2">
      <c r="A699" s="167"/>
    </row>
    <row r="700" spans="1:1" x14ac:dyDescent="0.2">
      <c r="A700" s="167"/>
    </row>
    <row r="701" spans="1:1" x14ac:dyDescent="0.2">
      <c r="A701" s="167"/>
    </row>
    <row r="702" spans="1:1" x14ac:dyDescent="0.2">
      <c r="A702" s="167"/>
    </row>
    <row r="703" spans="1:1" x14ac:dyDescent="0.2">
      <c r="A703" s="167"/>
    </row>
    <row r="704" spans="1:1" x14ac:dyDescent="0.2">
      <c r="A704" s="167"/>
    </row>
    <row r="705" spans="1:1" x14ac:dyDescent="0.2">
      <c r="A705" s="167"/>
    </row>
    <row r="706" spans="1:1" x14ac:dyDescent="0.2">
      <c r="A706" s="167"/>
    </row>
    <row r="707" spans="1:1" x14ac:dyDescent="0.2">
      <c r="A707" s="167"/>
    </row>
    <row r="708" spans="1:1" x14ac:dyDescent="0.2">
      <c r="A708" s="167"/>
    </row>
    <row r="709" spans="1:1" x14ac:dyDescent="0.2">
      <c r="A709" s="167"/>
    </row>
    <row r="710" spans="1:1" x14ac:dyDescent="0.2">
      <c r="A710" s="167"/>
    </row>
  </sheetData>
  <pageMargins left="0.7" right="0.7" top="0.75" bottom="0.75" header="0.3" footer="0.3"/>
  <pageSetup orientation="portrait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70B8-A041-4A66-8D8D-3A512C1202FF}">
  <sheetPr codeName="Sheet2"/>
  <dimension ref="A1:DP1071"/>
  <sheetViews>
    <sheetView tabSelected="1" zoomScaleNormal="100" workbookViewId="0">
      <pane xSplit="1" ySplit="6" topLeftCell="B1051" activePane="bottomRight" state="frozen"/>
      <selection pane="topRight" activeCell="B1" sqref="B1"/>
      <selection pane="bottomLeft" activeCell="A6" sqref="A6"/>
      <selection pane="bottomRight" activeCell="B1067" sqref="B1067"/>
    </sheetView>
  </sheetViews>
  <sheetFormatPr defaultRowHeight="14.25" x14ac:dyDescent="0.2"/>
  <cols>
    <col min="1" max="1" width="10" style="50" customWidth="1"/>
    <col min="2" max="2" width="10" style="7" customWidth="1"/>
    <col min="3" max="5" width="13" style="7" customWidth="1"/>
    <col min="6" max="6" width="15.85546875" style="7" customWidth="1"/>
    <col min="7" max="8" width="10" style="7" customWidth="1"/>
    <col min="9" max="15" width="9.140625" style="12" customWidth="1"/>
    <col min="16" max="24" width="9.140625" style="7" customWidth="1"/>
    <col min="25" max="16384" width="9.140625" style="7"/>
  </cols>
  <sheetData>
    <row r="1" spans="1:24" ht="15.75" x14ac:dyDescent="0.25">
      <c r="A1" s="2"/>
      <c r="B1" s="3" t="s">
        <v>9</v>
      </c>
      <c r="C1" s="4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6"/>
    </row>
    <row r="2" spans="1:24" ht="22.5" customHeight="1" x14ac:dyDescent="0.25">
      <c r="A2" s="8"/>
      <c r="B2" s="9" t="s">
        <v>10</v>
      </c>
      <c r="C2" s="4"/>
      <c r="D2" s="3"/>
      <c r="E2" s="3"/>
      <c r="F2" s="3"/>
      <c r="G2" s="3"/>
      <c r="H2" s="6"/>
      <c r="I2" s="10" t="s">
        <v>11</v>
      </c>
      <c r="J2" s="6"/>
      <c r="K2" s="6"/>
      <c r="L2" s="6"/>
      <c r="M2" s="5"/>
      <c r="N2" s="5"/>
      <c r="O2" s="6"/>
    </row>
    <row r="3" spans="1:24" ht="15.75" x14ac:dyDescent="0.25">
      <c r="A3" s="11"/>
      <c r="B3" s="12"/>
      <c r="C3" s="13" t="s">
        <v>12</v>
      </c>
      <c r="D3" s="14"/>
      <c r="E3" s="15"/>
      <c r="F3" s="16" t="s">
        <v>13</v>
      </c>
      <c r="G3" s="6"/>
      <c r="H3" s="6"/>
      <c r="I3" s="17" t="s">
        <v>14</v>
      </c>
      <c r="J3" s="18"/>
      <c r="K3" s="18"/>
      <c r="L3" s="18"/>
      <c r="M3" s="18"/>
      <c r="N3" s="19"/>
      <c r="O3" s="17" t="s">
        <v>15</v>
      </c>
      <c r="P3" s="18"/>
      <c r="Q3" s="20" t="s">
        <v>16</v>
      </c>
      <c r="R3" s="21"/>
      <c r="S3" s="18"/>
      <c r="T3" s="18"/>
      <c r="U3" s="21"/>
      <c r="V3" s="21"/>
      <c r="W3" s="22"/>
      <c r="X3" s="22"/>
    </row>
    <row r="4" spans="1:24" ht="15.75" x14ac:dyDescent="0.25">
      <c r="A4" s="11"/>
      <c r="B4" s="23" t="s">
        <v>17</v>
      </c>
      <c r="C4" s="24" t="s">
        <v>18</v>
      </c>
      <c r="D4" s="24" t="s">
        <v>19</v>
      </c>
      <c r="E4" s="24" t="s">
        <v>20</v>
      </c>
      <c r="F4" s="25" t="s">
        <v>21</v>
      </c>
      <c r="G4" s="6"/>
      <c r="H4" s="6"/>
      <c r="I4" s="26" t="s">
        <v>18</v>
      </c>
      <c r="J4" s="27"/>
      <c r="K4" s="26" t="s">
        <v>19</v>
      </c>
      <c r="L4" s="27"/>
      <c r="M4" s="26" t="s">
        <v>20</v>
      </c>
      <c r="N4" s="27"/>
      <c r="O4" s="17" t="s">
        <v>22</v>
      </c>
      <c r="P4" s="28"/>
      <c r="Q4" s="20" t="s">
        <v>23</v>
      </c>
      <c r="R4" s="29"/>
      <c r="S4" s="28"/>
      <c r="T4" s="30"/>
      <c r="U4" s="20" t="s">
        <v>24</v>
      </c>
      <c r="V4" s="29"/>
      <c r="W4" s="31"/>
      <c r="X4" s="32"/>
    </row>
    <row r="5" spans="1:24" ht="15.75" x14ac:dyDescent="0.25">
      <c r="A5" s="2"/>
      <c r="B5" s="33" t="s">
        <v>25</v>
      </c>
      <c r="C5" s="34" t="s">
        <v>26</v>
      </c>
      <c r="D5" s="34" t="s">
        <v>27</v>
      </c>
      <c r="E5" s="34" t="s">
        <v>28</v>
      </c>
      <c r="F5" s="34"/>
      <c r="G5" s="6"/>
      <c r="H5" s="6"/>
      <c r="I5" s="35" t="s">
        <v>29</v>
      </c>
      <c r="J5" s="36"/>
      <c r="K5" s="35" t="s">
        <v>30</v>
      </c>
      <c r="L5" s="36"/>
      <c r="M5" s="35" t="s">
        <v>31</v>
      </c>
      <c r="N5" s="36"/>
      <c r="O5" s="35" t="s">
        <v>32</v>
      </c>
      <c r="P5" s="36"/>
      <c r="Q5" s="37" t="s">
        <v>33</v>
      </c>
      <c r="R5" s="38"/>
      <c r="S5" s="35" t="s">
        <v>32</v>
      </c>
      <c r="T5" s="36"/>
      <c r="U5" s="37" t="s">
        <v>33</v>
      </c>
      <c r="V5" s="38"/>
      <c r="W5" s="39" t="s">
        <v>32</v>
      </c>
      <c r="X5" s="40"/>
    </row>
    <row r="6" spans="1:24" ht="15.75" x14ac:dyDescent="0.25">
      <c r="A6" s="41" t="s">
        <v>34</v>
      </c>
      <c r="B6" s="42" t="s">
        <v>35</v>
      </c>
      <c r="C6" s="43" t="s">
        <v>36</v>
      </c>
      <c r="D6" s="44"/>
      <c r="E6" s="45"/>
      <c r="F6" s="46" t="s">
        <v>36</v>
      </c>
      <c r="G6" s="6"/>
      <c r="H6" s="6"/>
      <c r="I6" s="47" t="s">
        <v>37</v>
      </c>
      <c r="J6" s="47" t="s">
        <v>38</v>
      </c>
      <c r="K6" s="47" t="s">
        <v>37</v>
      </c>
      <c r="L6" s="47" t="s">
        <v>38</v>
      </c>
      <c r="M6" s="47" t="s">
        <v>37</v>
      </c>
      <c r="N6" s="47" t="s">
        <v>38</v>
      </c>
      <c r="O6" s="47" t="s">
        <v>37</v>
      </c>
      <c r="P6" s="47" t="s">
        <v>38</v>
      </c>
      <c r="Q6" s="48" t="s">
        <v>37</v>
      </c>
      <c r="R6" s="48" t="s">
        <v>38</v>
      </c>
      <c r="S6" s="47" t="s">
        <v>37</v>
      </c>
      <c r="T6" s="47" t="s">
        <v>38</v>
      </c>
      <c r="U6" s="48" t="s">
        <v>37</v>
      </c>
      <c r="V6" s="48" t="s">
        <v>38</v>
      </c>
      <c r="W6" s="49" t="s">
        <v>37</v>
      </c>
      <c r="X6" s="49" t="s">
        <v>38</v>
      </c>
    </row>
    <row r="7" spans="1:24" x14ac:dyDescent="0.2">
      <c r="A7" s="50">
        <v>37993</v>
      </c>
      <c r="B7" s="51"/>
      <c r="C7" s="51"/>
      <c r="D7" s="51"/>
      <c r="E7" s="51"/>
      <c r="F7" s="51"/>
      <c r="G7" s="51"/>
      <c r="H7" s="51"/>
      <c r="I7" s="52">
        <v>46</v>
      </c>
      <c r="J7" s="52">
        <v>52</v>
      </c>
      <c r="K7" s="52">
        <v>44.5</v>
      </c>
      <c r="L7" s="52">
        <v>48.5</v>
      </c>
      <c r="M7" s="52">
        <v>38.450000000000003</v>
      </c>
      <c r="N7" s="52"/>
      <c r="O7" s="52">
        <v>58.5</v>
      </c>
      <c r="P7" s="52">
        <v>65</v>
      </c>
      <c r="Q7" s="53"/>
      <c r="R7" s="53"/>
      <c r="S7" s="52"/>
      <c r="T7" s="52"/>
      <c r="U7" s="53"/>
      <c r="V7" s="53"/>
      <c r="W7" s="52"/>
      <c r="X7" s="52"/>
    </row>
    <row r="8" spans="1:24" x14ac:dyDescent="0.2">
      <c r="A8" s="50">
        <v>38000</v>
      </c>
      <c r="B8" s="51"/>
      <c r="C8" s="54">
        <f>IF(SUM(I8:J8)=0,"",AVERAGE(I8:J8))</f>
        <v>45.75</v>
      </c>
      <c r="D8" s="54">
        <f>IF(SUM(K8:L8)=0,"",AVERAGE(K8:L8))</f>
        <v>46</v>
      </c>
      <c r="E8" s="54">
        <f>IF(SUM(M8:N8)=0,"",AVERAGE(M8:N8))</f>
        <v>43</v>
      </c>
      <c r="F8" s="54">
        <f>IF(SUM(O8:P8)=0,"",AVERAGE(N8:O8))</f>
        <v>52.25</v>
      </c>
      <c r="G8" s="51"/>
      <c r="H8" s="51"/>
      <c r="I8" s="52">
        <v>43</v>
      </c>
      <c r="J8" s="52">
        <v>48.5</v>
      </c>
      <c r="K8" s="52">
        <v>44</v>
      </c>
      <c r="L8" s="52">
        <v>48</v>
      </c>
      <c r="M8" s="52">
        <v>40</v>
      </c>
      <c r="N8" s="52">
        <v>46</v>
      </c>
      <c r="O8" s="52">
        <v>58.5</v>
      </c>
      <c r="P8" s="52">
        <v>63</v>
      </c>
      <c r="Q8" s="53"/>
      <c r="R8" s="53"/>
      <c r="S8" s="52"/>
      <c r="T8" s="52"/>
      <c r="U8" s="53"/>
      <c r="V8" s="53"/>
      <c r="W8" s="52"/>
      <c r="X8" s="52"/>
    </row>
    <row r="9" spans="1:24" x14ac:dyDescent="0.2">
      <c r="A9" s="50">
        <v>38007</v>
      </c>
      <c r="B9" s="51"/>
      <c r="C9" s="54">
        <f t="shared" ref="C9:C72" si="0">IF(SUM(I9:J9)=0,"",AVERAGE(I9:J9))</f>
        <v>46</v>
      </c>
      <c r="D9" s="54">
        <f t="shared" ref="D9:D72" si="1">IF(SUM(K9:L9)=0,"",AVERAGE(K9:L9))</f>
        <v>46.25</v>
      </c>
      <c r="E9" s="54">
        <f t="shared" ref="E9:E72" si="2">IF(SUM(M9:N9)=0,"",AVERAGE(M9:N9))</f>
        <v>43.5</v>
      </c>
      <c r="F9" s="54">
        <f t="shared" ref="F9:F72" si="3">IF(SUM(O9:P9)=0,"",AVERAGE(N9:O9))</f>
        <v>52</v>
      </c>
      <c r="G9" s="51"/>
      <c r="H9" s="51"/>
      <c r="I9" s="52">
        <v>43.5</v>
      </c>
      <c r="J9" s="52">
        <v>48.5</v>
      </c>
      <c r="K9" s="52">
        <v>44</v>
      </c>
      <c r="L9" s="52">
        <v>48.5</v>
      </c>
      <c r="M9" s="52">
        <v>41</v>
      </c>
      <c r="N9" s="52">
        <v>46</v>
      </c>
      <c r="O9" s="52">
        <v>58</v>
      </c>
      <c r="P9" s="52">
        <v>65.5</v>
      </c>
      <c r="Q9" s="53"/>
      <c r="R9" s="53"/>
      <c r="S9" s="52"/>
      <c r="T9" s="52"/>
      <c r="U9" s="53"/>
      <c r="V9" s="53"/>
      <c r="W9" s="52"/>
      <c r="X9" s="52"/>
    </row>
    <row r="10" spans="1:24" x14ac:dyDescent="0.2">
      <c r="A10" s="50">
        <v>38014</v>
      </c>
      <c r="B10" s="51"/>
      <c r="C10" s="54">
        <f t="shared" si="0"/>
        <v>47.5</v>
      </c>
      <c r="D10" s="54">
        <f t="shared" si="1"/>
        <v>46.75</v>
      </c>
      <c r="E10" s="54">
        <f t="shared" si="2"/>
        <v>43.75</v>
      </c>
      <c r="F10" s="54">
        <f t="shared" si="3"/>
        <v>54.5</v>
      </c>
      <c r="G10" s="51"/>
      <c r="H10" s="51"/>
      <c r="I10" s="52">
        <v>46</v>
      </c>
      <c r="J10" s="52">
        <v>49</v>
      </c>
      <c r="K10" s="52">
        <v>44</v>
      </c>
      <c r="L10" s="52">
        <v>49.5</v>
      </c>
      <c r="M10" s="52">
        <v>40</v>
      </c>
      <c r="N10" s="52">
        <v>47.5</v>
      </c>
      <c r="O10" s="52">
        <v>61.5</v>
      </c>
      <c r="P10" s="52">
        <v>66</v>
      </c>
      <c r="Q10" s="53"/>
      <c r="R10" s="53"/>
      <c r="S10" s="52"/>
      <c r="T10" s="52"/>
      <c r="U10" s="53"/>
      <c r="V10" s="53"/>
      <c r="W10" s="52"/>
      <c r="X10" s="52"/>
    </row>
    <row r="11" spans="1:24" x14ac:dyDescent="0.2">
      <c r="A11" s="50">
        <v>38021</v>
      </c>
      <c r="B11" s="51"/>
      <c r="C11" s="54">
        <f t="shared" si="0"/>
        <v>48.75</v>
      </c>
      <c r="D11" s="54">
        <f t="shared" si="1"/>
        <v>48</v>
      </c>
      <c r="E11" s="54">
        <f t="shared" si="2"/>
        <v>44.5</v>
      </c>
      <c r="F11" s="54">
        <f t="shared" si="3"/>
        <v>54.75</v>
      </c>
      <c r="G11" s="51"/>
      <c r="H11" s="51"/>
      <c r="I11" s="52">
        <v>47</v>
      </c>
      <c r="J11" s="52">
        <v>50.5</v>
      </c>
      <c r="K11" s="52">
        <v>45.5</v>
      </c>
      <c r="L11" s="52">
        <v>50.5</v>
      </c>
      <c r="M11" s="52">
        <v>41.5</v>
      </c>
      <c r="N11" s="52">
        <v>47.5</v>
      </c>
      <c r="O11" s="52">
        <v>62</v>
      </c>
      <c r="P11" s="52">
        <v>67</v>
      </c>
      <c r="Q11" s="53"/>
      <c r="R11" s="53"/>
      <c r="S11" s="52"/>
      <c r="T11" s="52"/>
      <c r="U11" s="53"/>
      <c r="V11" s="53"/>
      <c r="W11" s="52"/>
      <c r="X11" s="52"/>
    </row>
    <row r="12" spans="1:24" x14ac:dyDescent="0.2">
      <c r="A12" s="50">
        <v>38028</v>
      </c>
      <c r="B12" s="51"/>
      <c r="C12" s="54">
        <f t="shared" si="0"/>
        <v>47.25</v>
      </c>
      <c r="D12" s="54">
        <f t="shared" si="1"/>
        <v>46</v>
      </c>
      <c r="E12" s="54">
        <f t="shared" si="2"/>
        <v>43</v>
      </c>
      <c r="F12" s="54">
        <f t="shared" si="3"/>
        <v>54</v>
      </c>
      <c r="G12" s="51"/>
      <c r="H12" s="51"/>
      <c r="I12" s="52">
        <v>45</v>
      </c>
      <c r="J12" s="52">
        <v>49.5</v>
      </c>
      <c r="K12" s="52">
        <v>43.5</v>
      </c>
      <c r="L12" s="52">
        <v>48.5</v>
      </c>
      <c r="M12" s="52">
        <v>40.5</v>
      </c>
      <c r="N12" s="52">
        <v>45.5</v>
      </c>
      <c r="O12" s="52">
        <v>62.5</v>
      </c>
      <c r="P12" s="52">
        <v>68</v>
      </c>
      <c r="Q12" s="53"/>
      <c r="R12" s="53"/>
      <c r="S12" s="52"/>
      <c r="T12" s="52"/>
      <c r="U12" s="53"/>
      <c r="V12" s="53"/>
      <c r="W12" s="52"/>
      <c r="X12" s="52"/>
    </row>
    <row r="13" spans="1:24" x14ac:dyDescent="0.2">
      <c r="A13" s="50">
        <v>38035</v>
      </c>
      <c r="B13" s="51"/>
      <c r="C13" s="54">
        <f t="shared" si="0"/>
        <v>45.25</v>
      </c>
      <c r="D13" s="54">
        <f t="shared" si="1"/>
        <v>48</v>
      </c>
      <c r="E13" s="54">
        <f t="shared" si="2"/>
        <v>43.25</v>
      </c>
      <c r="F13" s="54">
        <f t="shared" si="3"/>
        <v>53</v>
      </c>
      <c r="G13" s="51"/>
      <c r="H13" s="51"/>
      <c r="I13" s="52">
        <v>45</v>
      </c>
      <c r="J13" s="52">
        <v>45.5</v>
      </c>
      <c r="K13" s="52">
        <v>45.5</v>
      </c>
      <c r="L13" s="52">
        <v>50.5</v>
      </c>
      <c r="M13" s="52">
        <v>40.5</v>
      </c>
      <c r="N13" s="52">
        <v>46</v>
      </c>
      <c r="O13" s="52">
        <v>60</v>
      </c>
      <c r="P13" s="52">
        <v>65</v>
      </c>
      <c r="Q13" s="53"/>
      <c r="R13" s="53"/>
      <c r="S13" s="52"/>
      <c r="T13" s="52"/>
      <c r="U13" s="53"/>
      <c r="V13" s="53"/>
      <c r="W13" s="52"/>
      <c r="X13" s="52"/>
    </row>
    <row r="14" spans="1:24" x14ac:dyDescent="0.2">
      <c r="A14" s="50">
        <v>38042</v>
      </c>
      <c r="B14" s="51"/>
      <c r="C14" s="54">
        <f t="shared" si="0"/>
        <v>43.5</v>
      </c>
      <c r="D14" s="54">
        <f t="shared" si="1"/>
        <v>44</v>
      </c>
      <c r="E14" s="54">
        <f t="shared" si="2"/>
        <v>41.75</v>
      </c>
      <c r="F14" s="54">
        <f t="shared" si="3"/>
        <v>50</v>
      </c>
      <c r="G14" s="51"/>
      <c r="H14" s="51"/>
      <c r="I14" s="52">
        <v>42</v>
      </c>
      <c r="J14" s="52">
        <v>45</v>
      </c>
      <c r="K14" s="52">
        <v>42</v>
      </c>
      <c r="L14" s="52">
        <v>46</v>
      </c>
      <c r="M14" s="52">
        <v>38.5</v>
      </c>
      <c r="N14" s="52">
        <v>45</v>
      </c>
      <c r="O14" s="52">
        <v>55</v>
      </c>
      <c r="P14" s="52">
        <v>63</v>
      </c>
      <c r="Q14" s="53"/>
      <c r="R14" s="53"/>
      <c r="S14" s="52"/>
      <c r="T14" s="52"/>
      <c r="U14" s="53"/>
      <c r="V14" s="53"/>
      <c r="W14" s="52"/>
      <c r="X14" s="52"/>
    </row>
    <row r="15" spans="1:24" x14ac:dyDescent="0.2">
      <c r="A15" s="50">
        <v>38049</v>
      </c>
      <c r="B15" s="51"/>
      <c r="C15" s="54">
        <f t="shared" si="0"/>
        <v>46</v>
      </c>
      <c r="D15" s="54">
        <f t="shared" si="1"/>
        <v>45.25</v>
      </c>
      <c r="E15" s="54">
        <f t="shared" si="2"/>
        <v>42.25</v>
      </c>
      <c r="F15" s="54">
        <f t="shared" si="3"/>
        <v>51.5</v>
      </c>
      <c r="G15" s="51"/>
      <c r="H15" s="51"/>
      <c r="I15" s="52">
        <v>44</v>
      </c>
      <c r="J15" s="52">
        <v>48</v>
      </c>
      <c r="K15" s="52">
        <v>43.5</v>
      </c>
      <c r="L15" s="52">
        <v>47</v>
      </c>
      <c r="M15" s="52">
        <v>39</v>
      </c>
      <c r="N15" s="52">
        <v>45.5</v>
      </c>
      <c r="O15" s="52">
        <v>57.5</v>
      </c>
      <c r="P15" s="52">
        <v>65</v>
      </c>
      <c r="Q15" s="53"/>
      <c r="R15" s="53"/>
      <c r="S15" s="52"/>
      <c r="T15" s="52"/>
      <c r="U15" s="53"/>
      <c r="V15" s="53"/>
      <c r="W15" s="52"/>
      <c r="X15" s="52"/>
    </row>
    <row r="16" spans="1:24" x14ac:dyDescent="0.2">
      <c r="A16" s="50">
        <v>38056</v>
      </c>
      <c r="B16" s="51"/>
      <c r="C16" s="54">
        <f t="shared" si="0"/>
        <v>48</v>
      </c>
      <c r="D16" s="54">
        <f t="shared" si="1"/>
        <v>47.25</v>
      </c>
      <c r="E16" s="54">
        <f t="shared" si="2"/>
        <v>45.5</v>
      </c>
      <c r="F16" s="54">
        <f t="shared" si="3"/>
        <v>53.25</v>
      </c>
      <c r="G16" s="51"/>
      <c r="H16" s="51"/>
      <c r="I16" s="52">
        <v>46</v>
      </c>
      <c r="J16" s="52">
        <v>50</v>
      </c>
      <c r="K16" s="52">
        <v>45</v>
      </c>
      <c r="L16" s="52">
        <v>49.5</v>
      </c>
      <c r="M16" s="52">
        <v>43</v>
      </c>
      <c r="N16" s="52">
        <v>48</v>
      </c>
      <c r="O16" s="52">
        <v>58.5</v>
      </c>
      <c r="P16" s="52">
        <v>65</v>
      </c>
      <c r="Q16" s="53"/>
      <c r="R16" s="53"/>
      <c r="S16" s="52"/>
      <c r="T16" s="52"/>
      <c r="U16" s="53">
        <v>985</v>
      </c>
      <c r="V16" s="53">
        <v>1185</v>
      </c>
      <c r="W16" s="52">
        <v>49.5</v>
      </c>
      <c r="X16" s="52">
        <v>55</v>
      </c>
    </row>
    <row r="17" spans="1:24" x14ac:dyDescent="0.2">
      <c r="A17" s="50">
        <v>38063</v>
      </c>
      <c r="B17" s="51"/>
      <c r="C17" s="54">
        <f t="shared" si="0"/>
        <v>48.25</v>
      </c>
      <c r="D17" s="54">
        <f t="shared" si="1"/>
        <v>47.5</v>
      </c>
      <c r="E17" s="54">
        <f t="shared" si="2"/>
        <v>45</v>
      </c>
      <c r="F17" s="54">
        <f t="shared" si="3"/>
        <v>53.75</v>
      </c>
      <c r="G17" s="51"/>
      <c r="H17" s="51"/>
      <c r="I17" s="52">
        <v>46.5</v>
      </c>
      <c r="J17" s="52">
        <v>50</v>
      </c>
      <c r="K17" s="52">
        <v>45</v>
      </c>
      <c r="L17" s="52">
        <v>50</v>
      </c>
      <c r="M17" s="52">
        <v>42.5</v>
      </c>
      <c r="N17" s="52">
        <v>47.5</v>
      </c>
      <c r="O17" s="52">
        <v>60</v>
      </c>
      <c r="P17" s="52">
        <v>66</v>
      </c>
      <c r="Q17" s="53"/>
      <c r="R17" s="53"/>
      <c r="S17" s="52"/>
      <c r="T17" s="52"/>
      <c r="U17" s="53"/>
      <c r="V17" s="53"/>
      <c r="W17" s="52"/>
      <c r="X17" s="52"/>
    </row>
    <row r="18" spans="1:24" x14ac:dyDescent="0.2">
      <c r="A18" s="50">
        <v>38070</v>
      </c>
      <c r="B18" s="51"/>
      <c r="C18" s="54">
        <f t="shared" si="0"/>
        <v>48.5</v>
      </c>
      <c r="D18" s="54">
        <f t="shared" si="1"/>
        <v>47</v>
      </c>
      <c r="E18" s="54">
        <f t="shared" si="2"/>
        <v>45</v>
      </c>
      <c r="F18" s="54">
        <f t="shared" si="3"/>
        <v>52.75</v>
      </c>
      <c r="G18" s="51"/>
      <c r="H18" s="51"/>
      <c r="I18" s="52">
        <v>47</v>
      </c>
      <c r="J18" s="52">
        <v>50</v>
      </c>
      <c r="K18" s="52">
        <v>45</v>
      </c>
      <c r="L18" s="52">
        <v>49</v>
      </c>
      <c r="M18" s="52">
        <v>42.5</v>
      </c>
      <c r="N18" s="52">
        <v>47.5</v>
      </c>
      <c r="O18" s="52">
        <v>58</v>
      </c>
      <c r="P18" s="52">
        <v>65</v>
      </c>
      <c r="Q18" s="53"/>
      <c r="R18" s="53"/>
      <c r="S18" s="52"/>
      <c r="T18" s="52"/>
      <c r="U18" s="53">
        <v>900</v>
      </c>
      <c r="V18" s="53">
        <v>1250</v>
      </c>
      <c r="W18" s="52">
        <v>45</v>
      </c>
      <c r="X18" s="52">
        <v>51.5</v>
      </c>
    </row>
    <row r="19" spans="1:24" x14ac:dyDescent="0.2">
      <c r="A19" s="50">
        <v>38077</v>
      </c>
      <c r="B19" s="51"/>
      <c r="C19" s="54">
        <f t="shared" si="0"/>
        <v>48.5</v>
      </c>
      <c r="D19" s="54">
        <f t="shared" si="1"/>
        <v>48.25</v>
      </c>
      <c r="E19" s="54">
        <f t="shared" si="2"/>
        <v>46.75</v>
      </c>
      <c r="F19" s="54">
        <f t="shared" si="3"/>
        <v>54.5</v>
      </c>
      <c r="G19" s="51"/>
      <c r="H19" s="51"/>
      <c r="I19" s="52">
        <v>46</v>
      </c>
      <c r="J19" s="52">
        <v>51</v>
      </c>
      <c r="K19" s="52">
        <v>46</v>
      </c>
      <c r="L19" s="52">
        <v>50.5</v>
      </c>
      <c r="M19" s="52">
        <v>44.5</v>
      </c>
      <c r="N19" s="52">
        <v>49</v>
      </c>
      <c r="O19" s="52">
        <v>60</v>
      </c>
      <c r="P19" s="52">
        <v>66.5</v>
      </c>
      <c r="Q19" s="53"/>
      <c r="R19" s="53"/>
      <c r="S19" s="52"/>
      <c r="T19" s="52"/>
      <c r="U19" s="53">
        <v>825</v>
      </c>
      <c r="V19" s="53">
        <v>1170</v>
      </c>
      <c r="W19" s="52">
        <v>48</v>
      </c>
      <c r="X19" s="52">
        <v>56</v>
      </c>
    </row>
    <row r="20" spans="1:24" x14ac:dyDescent="0.2">
      <c r="A20" s="50">
        <v>38084</v>
      </c>
      <c r="B20" s="51"/>
      <c r="C20" s="54">
        <f t="shared" si="0"/>
        <v>48.75</v>
      </c>
      <c r="D20" s="54">
        <f t="shared" si="1"/>
        <v>47.5</v>
      </c>
      <c r="E20" s="54">
        <f t="shared" si="2"/>
        <v>46.5</v>
      </c>
      <c r="F20" s="54">
        <f t="shared" si="3"/>
        <v>53.5</v>
      </c>
      <c r="G20" s="51"/>
      <c r="H20" s="51"/>
      <c r="I20" s="52">
        <v>46.5</v>
      </c>
      <c r="J20" s="52">
        <v>51</v>
      </c>
      <c r="K20" s="52">
        <v>45</v>
      </c>
      <c r="L20" s="52">
        <v>50</v>
      </c>
      <c r="M20" s="52">
        <v>44</v>
      </c>
      <c r="N20" s="52">
        <v>49</v>
      </c>
      <c r="O20" s="52">
        <v>58</v>
      </c>
      <c r="P20" s="52">
        <v>65</v>
      </c>
      <c r="Q20" s="53"/>
      <c r="R20" s="53"/>
      <c r="S20" s="52"/>
      <c r="T20" s="52"/>
      <c r="U20" s="53">
        <v>900</v>
      </c>
      <c r="V20" s="53">
        <v>1070</v>
      </c>
      <c r="W20" s="52">
        <v>50</v>
      </c>
      <c r="X20" s="52">
        <v>54</v>
      </c>
    </row>
    <row r="21" spans="1:24" x14ac:dyDescent="0.2">
      <c r="A21" s="50">
        <v>38091</v>
      </c>
      <c r="B21" s="51"/>
      <c r="C21" s="54">
        <f t="shared" si="0"/>
        <v>52.75</v>
      </c>
      <c r="D21" s="54">
        <f t="shared" si="1"/>
        <v>51</v>
      </c>
      <c r="E21" s="54">
        <f t="shared" si="2"/>
        <v>50</v>
      </c>
      <c r="F21" s="54">
        <f t="shared" si="3"/>
        <v>58</v>
      </c>
      <c r="G21" s="51"/>
      <c r="H21" s="51"/>
      <c r="I21" s="52">
        <v>50</v>
      </c>
      <c r="J21" s="52">
        <v>55.5</v>
      </c>
      <c r="K21" s="52">
        <v>48</v>
      </c>
      <c r="L21" s="52">
        <v>54</v>
      </c>
      <c r="M21" s="52">
        <v>47</v>
      </c>
      <c r="N21" s="52">
        <v>53</v>
      </c>
      <c r="O21" s="52">
        <v>63</v>
      </c>
      <c r="P21" s="52">
        <v>68.5</v>
      </c>
      <c r="Q21" s="53"/>
      <c r="R21" s="53"/>
      <c r="S21" s="52"/>
      <c r="T21" s="52"/>
      <c r="U21" s="53">
        <v>970</v>
      </c>
      <c r="V21" s="53">
        <v>1115</v>
      </c>
      <c r="W21" s="52">
        <v>59</v>
      </c>
      <c r="X21" s="52">
        <v>68</v>
      </c>
    </row>
    <row r="22" spans="1:24" x14ac:dyDescent="0.2">
      <c r="A22" s="50">
        <v>38098</v>
      </c>
      <c r="B22" s="51"/>
      <c r="C22" s="54">
        <f t="shared" si="0"/>
        <v>53.25</v>
      </c>
      <c r="D22" s="54">
        <f t="shared" si="1"/>
        <v>51</v>
      </c>
      <c r="E22" s="54">
        <f t="shared" si="2"/>
        <v>48.75</v>
      </c>
      <c r="F22" s="54">
        <f t="shared" si="3"/>
        <v>57.25</v>
      </c>
      <c r="G22" s="51"/>
      <c r="H22" s="51"/>
      <c r="I22" s="52">
        <v>51.5</v>
      </c>
      <c r="J22" s="52">
        <v>55</v>
      </c>
      <c r="K22" s="52">
        <v>49</v>
      </c>
      <c r="L22" s="52">
        <v>53</v>
      </c>
      <c r="M22" s="52">
        <v>46</v>
      </c>
      <c r="N22" s="52">
        <v>51.5</v>
      </c>
      <c r="O22" s="52">
        <v>63</v>
      </c>
      <c r="P22" s="52">
        <v>69</v>
      </c>
      <c r="Q22" s="53">
        <v>835</v>
      </c>
      <c r="R22" s="53">
        <v>1200</v>
      </c>
      <c r="S22" s="52">
        <v>62.5</v>
      </c>
      <c r="T22" s="52">
        <v>69</v>
      </c>
      <c r="U22" s="53"/>
      <c r="V22" s="53"/>
      <c r="W22" s="52"/>
      <c r="X22" s="52"/>
    </row>
    <row r="23" spans="1:24" x14ac:dyDescent="0.2">
      <c r="A23" s="50">
        <v>38105</v>
      </c>
      <c r="B23" s="51"/>
      <c r="C23" s="54">
        <f t="shared" si="0"/>
        <v>55.75</v>
      </c>
      <c r="D23" s="54">
        <f t="shared" si="1"/>
        <v>53</v>
      </c>
      <c r="E23" s="54">
        <f t="shared" si="2"/>
        <v>51</v>
      </c>
      <c r="F23" s="54">
        <f t="shared" si="3"/>
        <v>59</v>
      </c>
      <c r="G23" s="51"/>
      <c r="H23" s="51"/>
      <c r="I23" s="52">
        <v>54.5</v>
      </c>
      <c r="J23" s="52">
        <v>57</v>
      </c>
      <c r="K23" s="52">
        <v>51</v>
      </c>
      <c r="L23" s="52">
        <v>55</v>
      </c>
      <c r="M23" s="52">
        <v>49</v>
      </c>
      <c r="N23" s="52">
        <v>53</v>
      </c>
      <c r="O23" s="52">
        <v>65</v>
      </c>
      <c r="P23" s="52">
        <v>72</v>
      </c>
      <c r="Q23" s="53"/>
      <c r="R23" s="53"/>
      <c r="S23" s="52"/>
      <c r="T23" s="52"/>
      <c r="U23" s="53"/>
      <c r="V23" s="53"/>
      <c r="W23" s="52"/>
      <c r="X23" s="52"/>
    </row>
    <row r="24" spans="1:24" x14ac:dyDescent="0.2">
      <c r="A24" s="50">
        <v>38112</v>
      </c>
      <c r="B24" s="51"/>
      <c r="C24" s="54">
        <f t="shared" si="0"/>
        <v>56.25</v>
      </c>
      <c r="D24" s="54">
        <f t="shared" si="1"/>
        <v>53.25</v>
      </c>
      <c r="E24" s="54">
        <f t="shared" si="2"/>
        <v>51.5</v>
      </c>
      <c r="F24" s="54">
        <f t="shared" si="3"/>
        <v>59.25</v>
      </c>
      <c r="G24" s="51"/>
      <c r="H24" s="51"/>
      <c r="I24" s="52">
        <v>54</v>
      </c>
      <c r="J24" s="52">
        <v>58.5</v>
      </c>
      <c r="K24" s="52">
        <v>51</v>
      </c>
      <c r="L24" s="52">
        <v>55.5</v>
      </c>
      <c r="M24" s="52">
        <v>49</v>
      </c>
      <c r="N24" s="52">
        <v>54</v>
      </c>
      <c r="O24" s="52">
        <v>64.5</v>
      </c>
      <c r="P24" s="52">
        <v>72.5</v>
      </c>
      <c r="Q24" s="53"/>
      <c r="R24" s="53"/>
      <c r="S24" s="52"/>
      <c r="T24" s="52"/>
      <c r="U24" s="53"/>
      <c r="V24" s="53"/>
      <c r="W24" s="52"/>
      <c r="X24" s="52"/>
    </row>
    <row r="25" spans="1:24" x14ac:dyDescent="0.2">
      <c r="A25" s="50">
        <v>38119</v>
      </c>
      <c r="B25" s="51"/>
      <c r="C25" s="54">
        <f t="shared" si="0"/>
        <v>54.5</v>
      </c>
      <c r="D25" s="54">
        <f t="shared" si="1"/>
        <v>51.5</v>
      </c>
      <c r="E25" s="54">
        <f t="shared" si="2"/>
        <v>51.5</v>
      </c>
      <c r="F25" s="54">
        <f t="shared" si="3"/>
        <v>59.75</v>
      </c>
      <c r="G25" s="51"/>
      <c r="H25" s="51"/>
      <c r="I25" s="52">
        <v>52.5</v>
      </c>
      <c r="J25" s="52">
        <v>56.5</v>
      </c>
      <c r="K25" s="52">
        <v>49</v>
      </c>
      <c r="L25" s="52">
        <v>54</v>
      </c>
      <c r="M25" s="52">
        <v>48.5</v>
      </c>
      <c r="N25" s="52">
        <v>54.5</v>
      </c>
      <c r="O25" s="52">
        <v>65</v>
      </c>
      <c r="P25" s="52">
        <v>71</v>
      </c>
      <c r="Q25" s="53"/>
      <c r="R25" s="53"/>
      <c r="S25" s="52"/>
      <c r="T25" s="52"/>
      <c r="U25" s="53"/>
      <c r="V25" s="53"/>
      <c r="W25" s="52"/>
      <c r="X25" s="52"/>
    </row>
    <row r="26" spans="1:24" x14ac:dyDescent="0.2">
      <c r="A26" s="50">
        <v>38126</v>
      </c>
      <c r="B26" s="51"/>
      <c r="C26" s="54">
        <f t="shared" si="0"/>
        <v>55.75</v>
      </c>
      <c r="D26" s="54">
        <f t="shared" si="1"/>
        <v>52.75</v>
      </c>
      <c r="E26" s="54">
        <f t="shared" si="2"/>
        <v>52</v>
      </c>
      <c r="F26" s="54">
        <f t="shared" si="3"/>
        <v>60.375</v>
      </c>
      <c r="G26" s="51"/>
      <c r="H26" s="51"/>
      <c r="I26" s="52">
        <v>53.5</v>
      </c>
      <c r="J26" s="52">
        <v>58</v>
      </c>
      <c r="K26" s="52">
        <v>50</v>
      </c>
      <c r="L26" s="52">
        <v>55.5</v>
      </c>
      <c r="M26" s="52">
        <v>49</v>
      </c>
      <c r="N26" s="52">
        <v>55</v>
      </c>
      <c r="O26" s="52">
        <v>65.75</v>
      </c>
      <c r="P26" s="52">
        <v>73</v>
      </c>
      <c r="Q26" s="53"/>
      <c r="R26" s="53"/>
      <c r="S26" s="52"/>
      <c r="T26" s="52"/>
      <c r="U26" s="53"/>
      <c r="V26" s="53"/>
      <c r="W26" s="52"/>
      <c r="X26" s="52"/>
    </row>
    <row r="27" spans="1:24" x14ac:dyDescent="0.2">
      <c r="A27" s="50">
        <v>38133</v>
      </c>
      <c r="B27" s="51"/>
      <c r="C27" s="54">
        <f t="shared" si="0"/>
        <v>54.25</v>
      </c>
      <c r="D27" s="54">
        <f t="shared" si="1"/>
        <v>50.75</v>
      </c>
      <c r="E27" s="54">
        <f t="shared" si="2"/>
        <v>48.25</v>
      </c>
      <c r="F27" s="54">
        <f t="shared" si="3"/>
        <v>56</v>
      </c>
      <c r="G27" s="51"/>
      <c r="H27" s="51"/>
      <c r="I27" s="52">
        <v>52.5</v>
      </c>
      <c r="J27" s="52">
        <v>56</v>
      </c>
      <c r="K27" s="52">
        <v>48</v>
      </c>
      <c r="L27" s="52">
        <v>53.5</v>
      </c>
      <c r="M27" s="52">
        <v>46.5</v>
      </c>
      <c r="N27" s="52">
        <v>50</v>
      </c>
      <c r="O27" s="52">
        <v>62</v>
      </c>
      <c r="P27" s="52">
        <v>66</v>
      </c>
      <c r="Q27" s="53"/>
      <c r="R27" s="53"/>
      <c r="S27" s="52"/>
      <c r="T27" s="52"/>
      <c r="U27" s="53"/>
      <c r="V27" s="53"/>
      <c r="W27" s="52"/>
      <c r="X27" s="52"/>
    </row>
    <row r="28" spans="1:24" x14ac:dyDescent="0.2">
      <c r="A28" s="50">
        <v>38140</v>
      </c>
      <c r="B28" s="51"/>
      <c r="C28" s="54" t="str">
        <f t="shared" si="0"/>
        <v/>
      </c>
      <c r="D28" s="54" t="str">
        <f t="shared" si="1"/>
        <v/>
      </c>
      <c r="E28" s="54" t="str">
        <f t="shared" si="2"/>
        <v/>
      </c>
      <c r="F28" s="54" t="str">
        <f t="shared" si="3"/>
        <v/>
      </c>
      <c r="G28" s="51"/>
      <c r="H28" s="51"/>
      <c r="I28" s="55"/>
      <c r="J28" s="55"/>
      <c r="K28" s="55"/>
      <c r="L28" s="55"/>
      <c r="M28" s="55"/>
      <c r="N28" s="55"/>
      <c r="O28" s="55"/>
      <c r="P28" s="55"/>
      <c r="Q28" s="53"/>
      <c r="R28" s="53"/>
      <c r="S28" s="52"/>
      <c r="T28" s="52"/>
      <c r="U28" s="53"/>
      <c r="V28" s="53"/>
      <c r="W28" s="52"/>
      <c r="X28" s="52"/>
    </row>
    <row r="29" spans="1:24" x14ac:dyDescent="0.2">
      <c r="A29" s="50">
        <v>38147</v>
      </c>
      <c r="B29" s="51"/>
      <c r="C29" s="54" t="str">
        <f t="shared" si="0"/>
        <v/>
      </c>
      <c r="D29" s="54" t="str">
        <f t="shared" si="1"/>
        <v/>
      </c>
      <c r="E29" s="54" t="str">
        <f t="shared" si="2"/>
        <v/>
      </c>
      <c r="F29" s="54" t="str">
        <f t="shared" si="3"/>
        <v/>
      </c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3"/>
      <c r="R29" s="53"/>
      <c r="S29" s="52"/>
      <c r="T29" s="52"/>
      <c r="U29" s="53"/>
      <c r="V29" s="53"/>
      <c r="W29" s="52"/>
      <c r="X29" s="52"/>
    </row>
    <row r="30" spans="1:24" x14ac:dyDescent="0.2">
      <c r="A30" s="50">
        <v>38154</v>
      </c>
      <c r="B30" s="51"/>
      <c r="C30" s="54">
        <f t="shared" si="0"/>
        <v>55.25</v>
      </c>
      <c r="D30" s="54">
        <f t="shared" si="1"/>
        <v>54</v>
      </c>
      <c r="E30" s="54">
        <f t="shared" si="2"/>
        <v>51.5</v>
      </c>
      <c r="F30" s="54">
        <f t="shared" si="3"/>
        <v>59.5</v>
      </c>
      <c r="G30" s="51"/>
      <c r="H30" s="51"/>
      <c r="I30" s="52">
        <v>53</v>
      </c>
      <c r="J30" s="52">
        <v>57.5</v>
      </c>
      <c r="K30" s="52">
        <v>52</v>
      </c>
      <c r="L30" s="52">
        <v>56</v>
      </c>
      <c r="M30" s="52">
        <v>49</v>
      </c>
      <c r="N30" s="52">
        <v>54</v>
      </c>
      <c r="O30" s="52">
        <v>65</v>
      </c>
      <c r="P30" s="52">
        <v>72</v>
      </c>
      <c r="Q30" s="53"/>
      <c r="R30" s="53"/>
      <c r="S30" s="52"/>
      <c r="T30" s="52"/>
      <c r="U30" s="53"/>
      <c r="V30" s="53"/>
      <c r="W30" s="52"/>
      <c r="X30" s="52"/>
    </row>
    <row r="31" spans="1:24" x14ac:dyDescent="0.2">
      <c r="A31" s="50">
        <v>38161</v>
      </c>
      <c r="B31" s="51"/>
      <c r="C31" s="54">
        <f t="shared" si="0"/>
        <v>58.75</v>
      </c>
      <c r="D31" s="54">
        <f t="shared" si="1"/>
        <v>55.5</v>
      </c>
      <c r="E31" s="54">
        <f t="shared" si="2"/>
        <v>53.5</v>
      </c>
      <c r="F31" s="54">
        <f t="shared" si="3"/>
        <v>61.5</v>
      </c>
      <c r="G31" s="51"/>
      <c r="H31" s="51"/>
      <c r="I31" s="52">
        <v>57</v>
      </c>
      <c r="J31" s="52">
        <v>60.5</v>
      </c>
      <c r="K31" s="52">
        <v>53.5</v>
      </c>
      <c r="L31" s="52">
        <v>57.5</v>
      </c>
      <c r="M31" s="52">
        <v>51</v>
      </c>
      <c r="N31" s="52">
        <v>56</v>
      </c>
      <c r="O31" s="52">
        <v>67</v>
      </c>
      <c r="P31" s="52">
        <v>75</v>
      </c>
      <c r="Q31" s="53"/>
      <c r="R31" s="53"/>
      <c r="S31" s="52"/>
      <c r="T31" s="52"/>
      <c r="U31" s="53"/>
      <c r="V31" s="53"/>
      <c r="W31" s="52"/>
      <c r="X31" s="52"/>
    </row>
    <row r="32" spans="1:24" x14ac:dyDescent="0.2">
      <c r="A32" s="50">
        <v>38168</v>
      </c>
      <c r="B32" s="51"/>
      <c r="C32" s="54">
        <f t="shared" si="0"/>
        <v>60</v>
      </c>
      <c r="D32" s="54">
        <f t="shared" si="1"/>
        <v>57.5</v>
      </c>
      <c r="E32" s="54">
        <f t="shared" si="2"/>
        <v>55.75</v>
      </c>
      <c r="F32" s="54">
        <f t="shared" si="3"/>
        <v>63.75</v>
      </c>
      <c r="G32" s="51"/>
      <c r="H32" s="51"/>
      <c r="I32" s="52">
        <v>58</v>
      </c>
      <c r="J32" s="52">
        <v>62</v>
      </c>
      <c r="K32" s="52">
        <v>55</v>
      </c>
      <c r="L32" s="52">
        <v>60</v>
      </c>
      <c r="M32" s="52">
        <v>52.5</v>
      </c>
      <c r="N32" s="52">
        <v>59</v>
      </c>
      <c r="O32" s="52">
        <v>68.5</v>
      </c>
      <c r="P32" s="52">
        <v>76</v>
      </c>
      <c r="Q32" s="53"/>
      <c r="R32" s="53"/>
      <c r="S32" s="52"/>
      <c r="T32" s="52"/>
      <c r="U32" s="53"/>
      <c r="V32" s="53"/>
      <c r="W32" s="52"/>
      <c r="X32" s="52"/>
    </row>
    <row r="33" spans="1:24" x14ac:dyDescent="0.2">
      <c r="A33" s="50">
        <v>38175</v>
      </c>
      <c r="B33" s="51"/>
      <c r="C33" s="54">
        <f t="shared" si="0"/>
        <v>59.5</v>
      </c>
      <c r="D33" s="54">
        <f t="shared" si="1"/>
        <v>57.75</v>
      </c>
      <c r="E33" s="54">
        <f t="shared" si="2"/>
        <v>54.75</v>
      </c>
      <c r="F33" s="54">
        <f t="shared" si="3"/>
        <v>63</v>
      </c>
      <c r="G33" s="51"/>
      <c r="H33" s="51"/>
      <c r="I33" s="52">
        <v>58</v>
      </c>
      <c r="J33" s="52">
        <v>61</v>
      </c>
      <c r="K33" s="52">
        <v>55</v>
      </c>
      <c r="L33" s="52">
        <v>60.5</v>
      </c>
      <c r="M33" s="52">
        <v>52</v>
      </c>
      <c r="N33" s="52">
        <v>57.5</v>
      </c>
      <c r="O33" s="52">
        <v>68.5</v>
      </c>
      <c r="P33" s="52">
        <v>76</v>
      </c>
      <c r="Q33" s="53"/>
      <c r="R33" s="53"/>
      <c r="S33" s="52"/>
      <c r="T33" s="52"/>
      <c r="U33" s="53"/>
      <c r="V33" s="53"/>
      <c r="W33" s="52"/>
      <c r="X33" s="52"/>
    </row>
    <row r="34" spans="1:24" x14ac:dyDescent="0.2">
      <c r="A34" s="50">
        <v>38182</v>
      </c>
      <c r="B34" s="51"/>
      <c r="C34" s="54">
        <f t="shared" si="0"/>
        <v>59</v>
      </c>
      <c r="D34" s="54">
        <f t="shared" si="1"/>
        <v>58.25</v>
      </c>
      <c r="E34" s="54">
        <f t="shared" si="2"/>
        <v>53</v>
      </c>
      <c r="F34" s="54">
        <f t="shared" si="3"/>
        <v>62.5</v>
      </c>
      <c r="G34" s="51"/>
      <c r="H34" s="51"/>
      <c r="I34" s="52">
        <v>56.5</v>
      </c>
      <c r="J34" s="52">
        <v>61.5</v>
      </c>
      <c r="K34" s="52">
        <v>56</v>
      </c>
      <c r="L34" s="52">
        <v>60.5</v>
      </c>
      <c r="M34" s="52">
        <v>51</v>
      </c>
      <c r="N34" s="52">
        <v>55</v>
      </c>
      <c r="O34" s="52">
        <v>70</v>
      </c>
      <c r="P34" s="52">
        <v>79</v>
      </c>
      <c r="Q34" s="53"/>
      <c r="R34" s="53"/>
      <c r="S34" s="52"/>
      <c r="T34" s="52"/>
      <c r="U34" s="53"/>
      <c r="V34" s="53"/>
      <c r="W34" s="52"/>
      <c r="X34" s="52"/>
    </row>
    <row r="35" spans="1:24" x14ac:dyDescent="0.2">
      <c r="A35" s="50">
        <v>38189</v>
      </c>
      <c r="B35" s="51"/>
      <c r="C35" s="54">
        <f t="shared" si="0"/>
        <v>60</v>
      </c>
      <c r="D35" s="54">
        <f t="shared" si="1"/>
        <v>58</v>
      </c>
      <c r="E35" s="54">
        <f t="shared" si="2"/>
        <v>54</v>
      </c>
      <c r="F35" s="54">
        <f t="shared" si="3"/>
        <v>63.5</v>
      </c>
      <c r="G35" s="51"/>
      <c r="H35" s="51"/>
      <c r="I35" s="52">
        <v>58</v>
      </c>
      <c r="J35" s="52">
        <v>62</v>
      </c>
      <c r="K35" s="52">
        <v>56</v>
      </c>
      <c r="L35" s="52">
        <v>60</v>
      </c>
      <c r="M35" s="52">
        <v>51</v>
      </c>
      <c r="N35" s="52">
        <v>57</v>
      </c>
      <c r="O35" s="52">
        <v>70</v>
      </c>
      <c r="P35" s="52">
        <v>77</v>
      </c>
      <c r="Q35" s="53">
        <v>985</v>
      </c>
      <c r="R35" s="53">
        <v>1220</v>
      </c>
      <c r="S35" s="52">
        <v>65</v>
      </c>
      <c r="T35" s="52">
        <v>69</v>
      </c>
      <c r="U35" s="53">
        <v>800</v>
      </c>
      <c r="V35" s="53">
        <v>1050</v>
      </c>
      <c r="W35" s="52">
        <v>53.5</v>
      </c>
      <c r="X35" s="52">
        <v>61</v>
      </c>
    </row>
    <row r="36" spans="1:24" x14ac:dyDescent="0.2">
      <c r="A36" s="50">
        <v>38196</v>
      </c>
      <c r="B36" s="51"/>
      <c r="C36" s="54">
        <f t="shared" si="0"/>
        <v>59</v>
      </c>
      <c r="D36" s="54">
        <f t="shared" si="1"/>
        <v>59.25</v>
      </c>
      <c r="E36" s="54">
        <f t="shared" si="2"/>
        <v>55</v>
      </c>
      <c r="F36" s="54">
        <f t="shared" si="3"/>
        <v>65.75</v>
      </c>
      <c r="G36" s="51"/>
      <c r="H36" s="51"/>
      <c r="I36" s="52">
        <v>57.5</v>
      </c>
      <c r="J36" s="52">
        <v>60.5</v>
      </c>
      <c r="K36" s="52">
        <v>57</v>
      </c>
      <c r="L36" s="52">
        <v>61.5</v>
      </c>
      <c r="M36" s="52">
        <v>52</v>
      </c>
      <c r="N36" s="52">
        <v>58</v>
      </c>
      <c r="O36" s="52">
        <v>73.5</v>
      </c>
      <c r="P36" s="52">
        <v>81.5</v>
      </c>
      <c r="Q36" s="53"/>
      <c r="R36" s="53"/>
      <c r="S36" s="52"/>
      <c r="T36" s="52"/>
      <c r="U36" s="53"/>
      <c r="V36" s="53"/>
      <c r="W36" s="52"/>
      <c r="X36" s="52"/>
    </row>
    <row r="37" spans="1:24" x14ac:dyDescent="0.2">
      <c r="A37" s="50">
        <v>38203</v>
      </c>
      <c r="B37" s="51"/>
      <c r="C37" s="54">
        <f t="shared" si="0"/>
        <v>57.5</v>
      </c>
      <c r="D37" s="54">
        <f t="shared" si="1"/>
        <v>55.75</v>
      </c>
      <c r="E37" s="54">
        <f t="shared" si="2"/>
        <v>54</v>
      </c>
      <c r="F37" s="54">
        <f t="shared" si="3"/>
        <v>64.75</v>
      </c>
      <c r="G37" s="51"/>
      <c r="H37" s="51"/>
      <c r="I37" s="52">
        <v>55</v>
      </c>
      <c r="J37" s="52">
        <v>60</v>
      </c>
      <c r="K37" s="52">
        <v>53</v>
      </c>
      <c r="L37" s="52">
        <v>58.5</v>
      </c>
      <c r="M37" s="52">
        <v>50</v>
      </c>
      <c r="N37" s="52">
        <v>58</v>
      </c>
      <c r="O37" s="52">
        <v>71.5</v>
      </c>
      <c r="P37" s="52">
        <v>77.5</v>
      </c>
      <c r="Q37" s="53"/>
      <c r="R37" s="53"/>
      <c r="S37" s="52"/>
      <c r="T37" s="52"/>
      <c r="U37" s="53"/>
      <c r="V37" s="53"/>
      <c r="W37" s="52"/>
      <c r="X37" s="52"/>
    </row>
    <row r="38" spans="1:24" x14ac:dyDescent="0.2">
      <c r="A38" s="50">
        <v>38210</v>
      </c>
      <c r="B38" s="51"/>
      <c r="C38" s="54">
        <f t="shared" si="0"/>
        <v>56.5</v>
      </c>
      <c r="D38" s="54">
        <f t="shared" si="1"/>
        <v>55.75</v>
      </c>
      <c r="E38" s="54">
        <f t="shared" si="2"/>
        <v>55.75</v>
      </c>
      <c r="F38" s="54">
        <f t="shared" si="3"/>
        <v>64.75</v>
      </c>
      <c r="G38" s="51"/>
      <c r="H38" s="51"/>
      <c r="I38" s="52">
        <v>54</v>
      </c>
      <c r="J38" s="52">
        <v>59</v>
      </c>
      <c r="K38" s="52">
        <v>53</v>
      </c>
      <c r="L38" s="52">
        <v>58.5</v>
      </c>
      <c r="M38" s="52">
        <v>52</v>
      </c>
      <c r="N38" s="52">
        <v>59.5</v>
      </c>
      <c r="O38" s="52">
        <v>70</v>
      </c>
      <c r="P38" s="52">
        <v>76</v>
      </c>
      <c r="Q38" s="53"/>
      <c r="R38" s="53"/>
      <c r="S38" s="52"/>
      <c r="T38" s="52"/>
      <c r="U38" s="53"/>
      <c r="V38" s="53"/>
      <c r="W38" s="52"/>
      <c r="X38" s="52"/>
    </row>
    <row r="39" spans="1:24" x14ac:dyDescent="0.2">
      <c r="A39" s="50">
        <v>38217</v>
      </c>
      <c r="B39" s="51"/>
      <c r="C39" s="54">
        <f t="shared" si="0"/>
        <v>57.75</v>
      </c>
      <c r="D39" s="54">
        <f t="shared" si="1"/>
        <v>54.5</v>
      </c>
      <c r="E39" s="54">
        <f t="shared" si="2"/>
        <v>52.75</v>
      </c>
      <c r="F39" s="54">
        <f t="shared" si="3"/>
        <v>61.5</v>
      </c>
      <c r="G39" s="51"/>
      <c r="H39" s="51"/>
      <c r="I39" s="52">
        <v>55.5</v>
      </c>
      <c r="J39" s="52">
        <v>60</v>
      </c>
      <c r="K39" s="52">
        <v>51.5</v>
      </c>
      <c r="L39" s="52">
        <v>57.5</v>
      </c>
      <c r="M39" s="52">
        <v>50</v>
      </c>
      <c r="N39" s="52">
        <v>55.5</v>
      </c>
      <c r="O39" s="52">
        <v>67.5</v>
      </c>
      <c r="P39" s="52">
        <v>72.5</v>
      </c>
      <c r="Q39" s="53"/>
      <c r="R39" s="53"/>
      <c r="S39" s="52"/>
      <c r="T39" s="52"/>
      <c r="U39" s="53"/>
      <c r="V39" s="53"/>
      <c r="W39" s="52"/>
      <c r="X39" s="52"/>
    </row>
    <row r="40" spans="1:24" x14ac:dyDescent="0.2">
      <c r="A40" s="50">
        <v>38224</v>
      </c>
      <c r="B40" s="51"/>
      <c r="C40" s="54">
        <f t="shared" si="0"/>
        <v>56</v>
      </c>
      <c r="D40" s="54">
        <f t="shared" si="1"/>
        <v>55</v>
      </c>
      <c r="E40" s="54">
        <f t="shared" si="2"/>
        <v>53</v>
      </c>
      <c r="F40" s="54">
        <f t="shared" si="3"/>
        <v>60.5</v>
      </c>
      <c r="G40" s="51"/>
      <c r="H40" s="51"/>
      <c r="I40" s="52">
        <v>54</v>
      </c>
      <c r="J40" s="52">
        <v>58</v>
      </c>
      <c r="K40" s="52">
        <v>52.5</v>
      </c>
      <c r="L40" s="52">
        <v>57.5</v>
      </c>
      <c r="M40" s="52">
        <v>50</v>
      </c>
      <c r="N40" s="52">
        <v>56</v>
      </c>
      <c r="O40" s="52">
        <v>65</v>
      </c>
      <c r="P40" s="52">
        <v>72.5</v>
      </c>
      <c r="Q40" s="53"/>
      <c r="R40" s="53"/>
      <c r="S40" s="52"/>
      <c r="T40" s="52"/>
      <c r="U40" s="53"/>
      <c r="V40" s="53"/>
      <c r="W40" s="52"/>
      <c r="X40" s="52"/>
    </row>
    <row r="41" spans="1:24" x14ac:dyDescent="0.2">
      <c r="A41" s="50">
        <v>38231</v>
      </c>
      <c r="B41" s="51"/>
      <c r="C41" s="54">
        <f t="shared" si="0"/>
        <v>56.5</v>
      </c>
      <c r="D41" s="54">
        <f t="shared" si="1"/>
        <v>55.25</v>
      </c>
      <c r="E41" s="54">
        <f t="shared" si="2"/>
        <v>53</v>
      </c>
      <c r="F41" s="54">
        <f t="shared" si="3"/>
        <v>60.5</v>
      </c>
      <c r="G41" s="51"/>
      <c r="H41" s="51"/>
      <c r="I41" s="52">
        <v>54</v>
      </c>
      <c r="J41" s="52">
        <v>59</v>
      </c>
      <c r="K41" s="52">
        <v>53</v>
      </c>
      <c r="L41" s="52">
        <v>57.5</v>
      </c>
      <c r="M41" s="52">
        <v>50</v>
      </c>
      <c r="N41" s="52">
        <v>56</v>
      </c>
      <c r="O41" s="52">
        <v>65</v>
      </c>
      <c r="P41" s="52">
        <v>72</v>
      </c>
      <c r="Q41" s="53"/>
      <c r="R41" s="53"/>
      <c r="S41" s="52"/>
      <c r="T41" s="52"/>
      <c r="U41" s="53"/>
      <c r="V41" s="53"/>
      <c r="W41" s="52"/>
      <c r="X41" s="52"/>
    </row>
    <row r="42" spans="1:24" x14ac:dyDescent="0.2">
      <c r="A42" s="50">
        <v>38238</v>
      </c>
      <c r="B42" s="51"/>
      <c r="C42" s="54">
        <f t="shared" si="0"/>
        <v>55.75</v>
      </c>
      <c r="D42" s="54">
        <f t="shared" si="1"/>
        <v>54.75</v>
      </c>
      <c r="E42" s="54">
        <f t="shared" si="2"/>
        <v>50.25</v>
      </c>
      <c r="F42" s="54">
        <f t="shared" si="3"/>
        <v>59</v>
      </c>
      <c r="G42" s="51"/>
      <c r="H42" s="51"/>
      <c r="I42" s="52">
        <v>53</v>
      </c>
      <c r="J42" s="52">
        <v>58.5</v>
      </c>
      <c r="K42" s="52">
        <v>52</v>
      </c>
      <c r="L42" s="52">
        <v>57.5</v>
      </c>
      <c r="M42" s="52">
        <v>47.5</v>
      </c>
      <c r="N42" s="52">
        <v>53</v>
      </c>
      <c r="O42" s="52">
        <v>65</v>
      </c>
      <c r="P42" s="52">
        <v>70</v>
      </c>
      <c r="Q42" s="53"/>
      <c r="R42" s="53"/>
      <c r="S42" s="52"/>
      <c r="T42" s="52"/>
      <c r="U42" s="53"/>
      <c r="V42" s="53"/>
      <c r="W42" s="52"/>
      <c r="X42" s="52"/>
    </row>
    <row r="43" spans="1:24" x14ac:dyDescent="0.2">
      <c r="A43" s="50">
        <v>38245</v>
      </c>
      <c r="B43" s="51"/>
      <c r="C43" s="54">
        <f t="shared" si="0"/>
        <v>55.5</v>
      </c>
      <c r="D43" s="54">
        <f t="shared" si="1"/>
        <v>53</v>
      </c>
      <c r="E43" s="54">
        <f t="shared" si="2"/>
        <v>51.5</v>
      </c>
      <c r="F43" s="54">
        <f t="shared" si="3"/>
        <v>59.5</v>
      </c>
      <c r="G43" s="51"/>
      <c r="H43" s="51"/>
      <c r="I43" s="52">
        <v>53.5</v>
      </c>
      <c r="J43" s="52">
        <v>57.5</v>
      </c>
      <c r="K43" s="52">
        <v>51</v>
      </c>
      <c r="L43" s="52">
        <v>55</v>
      </c>
      <c r="M43" s="52">
        <v>49</v>
      </c>
      <c r="N43" s="52">
        <v>54</v>
      </c>
      <c r="O43" s="52">
        <v>65</v>
      </c>
      <c r="P43" s="52">
        <v>70</v>
      </c>
      <c r="Q43" s="53"/>
      <c r="R43" s="53"/>
      <c r="S43" s="52"/>
      <c r="T43" s="52"/>
      <c r="U43" s="53"/>
      <c r="V43" s="53"/>
      <c r="W43" s="52"/>
      <c r="X43" s="52"/>
    </row>
    <row r="44" spans="1:24" x14ac:dyDescent="0.2">
      <c r="A44" s="50">
        <v>38252</v>
      </c>
      <c r="B44" s="51"/>
      <c r="C44" s="54">
        <f t="shared" si="0"/>
        <v>54.75</v>
      </c>
      <c r="D44" s="54">
        <f t="shared" si="1"/>
        <v>52.5</v>
      </c>
      <c r="E44" s="54">
        <f t="shared" si="2"/>
        <v>49.5</v>
      </c>
      <c r="F44" s="54">
        <f t="shared" si="3"/>
        <v>58</v>
      </c>
      <c r="G44" s="51"/>
      <c r="H44" s="51"/>
      <c r="I44" s="52">
        <v>52</v>
      </c>
      <c r="J44" s="52">
        <v>57.5</v>
      </c>
      <c r="K44" s="52">
        <v>51</v>
      </c>
      <c r="L44" s="52">
        <v>54</v>
      </c>
      <c r="M44" s="52">
        <v>47</v>
      </c>
      <c r="N44" s="52">
        <v>52</v>
      </c>
      <c r="O44" s="52">
        <v>64</v>
      </c>
      <c r="P44" s="52">
        <v>71</v>
      </c>
      <c r="Q44" s="53"/>
      <c r="R44" s="53"/>
      <c r="S44" s="52"/>
      <c r="T44" s="52"/>
      <c r="U44" s="53"/>
      <c r="V44" s="53"/>
      <c r="W44" s="52"/>
      <c r="X44" s="52"/>
    </row>
    <row r="45" spans="1:24" x14ac:dyDescent="0.2">
      <c r="A45" s="50">
        <v>38259</v>
      </c>
      <c r="B45" s="51"/>
      <c r="C45" s="54">
        <f t="shared" si="0"/>
        <v>55.25</v>
      </c>
      <c r="D45" s="54">
        <f t="shared" si="1"/>
        <v>52.75</v>
      </c>
      <c r="E45" s="54">
        <f t="shared" si="2"/>
        <v>48.75</v>
      </c>
      <c r="F45" s="54">
        <f t="shared" si="3"/>
        <v>57.5</v>
      </c>
      <c r="G45" s="51"/>
      <c r="H45" s="51"/>
      <c r="I45" s="52">
        <v>52.5</v>
      </c>
      <c r="J45" s="52">
        <v>58</v>
      </c>
      <c r="K45" s="52">
        <v>50</v>
      </c>
      <c r="L45" s="52">
        <v>55.5</v>
      </c>
      <c r="M45" s="52">
        <v>46</v>
      </c>
      <c r="N45" s="52">
        <v>51.5</v>
      </c>
      <c r="O45" s="52">
        <v>63.5</v>
      </c>
      <c r="P45" s="52">
        <v>68</v>
      </c>
      <c r="Q45" s="53"/>
      <c r="R45" s="53"/>
      <c r="S45" s="52"/>
      <c r="T45" s="52"/>
      <c r="U45" s="53"/>
      <c r="V45" s="53"/>
      <c r="W45" s="52"/>
      <c r="X45" s="52"/>
    </row>
    <row r="46" spans="1:24" x14ac:dyDescent="0.2">
      <c r="A46" s="50">
        <v>38266</v>
      </c>
      <c r="B46" s="51"/>
      <c r="C46" s="54">
        <f t="shared" si="0"/>
        <v>51.25</v>
      </c>
      <c r="D46" s="54">
        <f t="shared" si="1"/>
        <v>49</v>
      </c>
      <c r="E46" s="54">
        <f t="shared" si="2"/>
        <v>45.25</v>
      </c>
      <c r="F46" s="54">
        <f t="shared" si="3"/>
        <v>55.5</v>
      </c>
      <c r="G46" s="51"/>
      <c r="H46" s="51"/>
      <c r="I46" s="52">
        <v>48.5</v>
      </c>
      <c r="J46" s="52">
        <v>54</v>
      </c>
      <c r="K46" s="52">
        <v>46</v>
      </c>
      <c r="L46" s="52">
        <v>52</v>
      </c>
      <c r="M46" s="52">
        <v>43</v>
      </c>
      <c r="N46" s="52">
        <v>47.5</v>
      </c>
      <c r="O46" s="52">
        <v>63.5</v>
      </c>
      <c r="P46" s="52">
        <v>66.5</v>
      </c>
      <c r="Q46" s="53">
        <v>885</v>
      </c>
      <c r="R46" s="53">
        <v>1070</v>
      </c>
      <c r="S46" s="52">
        <v>73</v>
      </c>
      <c r="T46" s="52">
        <v>78.5</v>
      </c>
      <c r="U46" s="53">
        <v>1440</v>
      </c>
      <c r="V46" s="53">
        <v>1440</v>
      </c>
      <c r="W46" s="52">
        <v>56.5</v>
      </c>
      <c r="X46" s="52">
        <v>56.5</v>
      </c>
    </row>
    <row r="47" spans="1:24" x14ac:dyDescent="0.2">
      <c r="A47" s="50">
        <v>38273</v>
      </c>
      <c r="B47" s="51"/>
      <c r="C47" s="54">
        <f t="shared" si="0"/>
        <v>50.75</v>
      </c>
      <c r="D47" s="54">
        <f t="shared" si="1"/>
        <v>48.75</v>
      </c>
      <c r="E47" s="54">
        <f t="shared" si="2"/>
        <v>45.75</v>
      </c>
      <c r="F47" s="54">
        <f t="shared" si="3"/>
        <v>53</v>
      </c>
      <c r="G47" s="51"/>
      <c r="H47" s="51"/>
      <c r="I47" s="52">
        <v>48</v>
      </c>
      <c r="J47" s="52">
        <v>53.5</v>
      </c>
      <c r="K47" s="52">
        <v>46.5</v>
      </c>
      <c r="L47" s="52">
        <v>51</v>
      </c>
      <c r="M47" s="52">
        <v>44</v>
      </c>
      <c r="N47" s="52">
        <v>47.5</v>
      </c>
      <c r="O47" s="52">
        <v>58.5</v>
      </c>
      <c r="P47" s="52">
        <v>66.5</v>
      </c>
      <c r="Q47" s="53"/>
      <c r="R47" s="53"/>
      <c r="S47" s="52"/>
      <c r="T47" s="52"/>
      <c r="U47" s="53"/>
      <c r="V47" s="53"/>
      <c r="W47" s="52"/>
      <c r="X47" s="52"/>
    </row>
    <row r="48" spans="1:24" x14ac:dyDescent="0.2">
      <c r="A48" s="50">
        <v>38280</v>
      </c>
      <c r="B48" s="51"/>
      <c r="C48" s="54">
        <f t="shared" si="0"/>
        <v>51.25</v>
      </c>
      <c r="D48" s="54">
        <f t="shared" si="1"/>
        <v>49.75</v>
      </c>
      <c r="E48" s="54">
        <f t="shared" si="2"/>
        <v>47</v>
      </c>
      <c r="F48" s="54">
        <f t="shared" si="3"/>
        <v>54.25</v>
      </c>
      <c r="G48" s="51"/>
      <c r="H48" s="51"/>
      <c r="I48" s="52">
        <v>48.5</v>
      </c>
      <c r="J48" s="52">
        <v>54</v>
      </c>
      <c r="K48" s="52">
        <v>47.5</v>
      </c>
      <c r="L48" s="52">
        <v>52</v>
      </c>
      <c r="M48" s="52">
        <v>45.5</v>
      </c>
      <c r="N48" s="52">
        <v>48.5</v>
      </c>
      <c r="O48" s="52">
        <v>60</v>
      </c>
      <c r="P48" s="52">
        <v>68</v>
      </c>
      <c r="Q48" s="53"/>
      <c r="R48" s="53"/>
      <c r="S48" s="52"/>
      <c r="T48" s="52"/>
      <c r="U48" s="53"/>
      <c r="V48" s="53"/>
      <c r="W48" s="52"/>
      <c r="X48" s="52"/>
    </row>
    <row r="49" spans="1:24" x14ac:dyDescent="0.2">
      <c r="A49" s="50">
        <v>38287</v>
      </c>
      <c r="B49" s="51"/>
      <c r="C49" s="54">
        <f t="shared" si="0"/>
        <v>51.75</v>
      </c>
      <c r="D49" s="54">
        <f t="shared" si="1"/>
        <v>50.75</v>
      </c>
      <c r="E49" s="54">
        <f t="shared" si="2"/>
        <v>49.25</v>
      </c>
      <c r="F49" s="54">
        <f t="shared" si="3"/>
        <v>55</v>
      </c>
      <c r="G49" s="51"/>
      <c r="H49" s="51"/>
      <c r="I49" s="52">
        <v>50</v>
      </c>
      <c r="J49" s="52">
        <v>53.5</v>
      </c>
      <c r="K49" s="52">
        <v>48</v>
      </c>
      <c r="L49" s="52">
        <v>53.5</v>
      </c>
      <c r="M49" s="52">
        <v>47</v>
      </c>
      <c r="N49" s="52">
        <v>51.5</v>
      </c>
      <c r="O49" s="52">
        <v>58.5</v>
      </c>
      <c r="P49" s="52">
        <v>65.5</v>
      </c>
      <c r="Q49" s="53"/>
      <c r="R49" s="53"/>
      <c r="S49" s="52"/>
      <c r="T49" s="52"/>
      <c r="U49" s="53"/>
      <c r="V49" s="53"/>
      <c r="W49" s="52"/>
      <c r="X49" s="52"/>
    </row>
    <row r="50" spans="1:24" x14ac:dyDescent="0.2">
      <c r="A50" s="50">
        <v>38294</v>
      </c>
      <c r="B50" s="51"/>
      <c r="C50" s="54" t="str">
        <f t="shared" si="0"/>
        <v/>
      </c>
      <c r="D50" s="54" t="str">
        <f t="shared" si="1"/>
        <v/>
      </c>
      <c r="E50" s="54" t="str">
        <f t="shared" si="2"/>
        <v/>
      </c>
      <c r="F50" s="54" t="str">
        <f t="shared" si="3"/>
        <v/>
      </c>
      <c r="G50" s="51"/>
      <c r="H50" s="51"/>
      <c r="I50" s="52"/>
      <c r="J50" s="52"/>
      <c r="K50" s="52"/>
      <c r="L50" s="52"/>
      <c r="M50" s="52"/>
      <c r="N50" s="52"/>
      <c r="O50" s="52"/>
      <c r="P50" s="52"/>
      <c r="Q50" s="53"/>
      <c r="R50" s="53"/>
      <c r="S50" s="52"/>
      <c r="T50" s="52"/>
      <c r="U50" s="53"/>
      <c r="V50" s="53"/>
      <c r="W50" s="52"/>
      <c r="X50" s="52"/>
    </row>
    <row r="51" spans="1:24" x14ac:dyDescent="0.2">
      <c r="A51" s="50">
        <v>38301</v>
      </c>
      <c r="B51" s="51"/>
      <c r="C51" s="54">
        <f t="shared" si="0"/>
        <v>52.5</v>
      </c>
      <c r="D51" s="54">
        <f t="shared" si="1"/>
        <v>49.75</v>
      </c>
      <c r="E51" s="54">
        <f t="shared" si="2"/>
        <v>47.5</v>
      </c>
      <c r="F51" s="54">
        <f t="shared" si="3"/>
        <v>56.25</v>
      </c>
      <c r="G51" s="51"/>
      <c r="H51" s="51"/>
      <c r="I51" s="52">
        <v>50</v>
      </c>
      <c r="J51" s="52">
        <v>55</v>
      </c>
      <c r="K51" s="52">
        <v>47.5</v>
      </c>
      <c r="L51" s="52">
        <v>52</v>
      </c>
      <c r="M51" s="52">
        <v>45</v>
      </c>
      <c r="N51" s="52">
        <v>50</v>
      </c>
      <c r="O51" s="52">
        <v>62.5</v>
      </c>
      <c r="P51" s="52">
        <v>68</v>
      </c>
      <c r="Q51" s="53"/>
      <c r="R51" s="53"/>
      <c r="S51" s="52"/>
      <c r="T51" s="52"/>
      <c r="U51" s="53"/>
      <c r="V51" s="53"/>
      <c r="W51" s="52"/>
      <c r="X51" s="52"/>
    </row>
    <row r="52" spans="1:24" x14ac:dyDescent="0.2">
      <c r="A52" s="50">
        <v>38308</v>
      </c>
      <c r="B52" s="51"/>
      <c r="C52" s="54">
        <f t="shared" si="0"/>
        <v>51</v>
      </c>
      <c r="D52" s="54">
        <f t="shared" si="1"/>
        <v>50.75</v>
      </c>
      <c r="E52" s="54">
        <f t="shared" si="2"/>
        <v>48.5</v>
      </c>
      <c r="F52" s="54">
        <f t="shared" si="3"/>
        <v>56.75</v>
      </c>
      <c r="G52" s="51"/>
      <c r="H52" s="51"/>
      <c r="I52" s="52">
        <v>49</v>
      </c>
      <c r="J52" s="52">
        <v>53</v>
      </c>
      <c r="K52" s="52">
        <v>48</v>
      </c>
      <c r="L52" s="52">
        <v>53.5</v>
      </c>
      <c r="M52" s="52">
        <v>46</v>
      </c>
      <c r="N52" s="52">
        <v>51</v>
      </c>
      <c r="O52" s="52">
        <v>62.5</v>
      </c>
      <c r="P52" s="52">
        <v>69</v>
      </c>
      <c r="Q52" s="53"/>
      <c r="R52" s="53"/>
      <c r="S52" s="52"/>
      <c r="T52" s="52"/>
      <c r="U52" s="53"/>
      <c r="V52" s="53"/>
      <c r="W52" s="52"/>
      <c r="X52" s="52"/>
    </row>
    <row r="53" spans="1:24" x14ac:dyDescent="0.2">
      <c r="A53" s="50">
        <v>38315</v>
      </c>
      <c r="B53" s="51"/>
      <c r="C53" s="54">
        <f t="shared" si="0"/>
        <v>51.75</v>
      </c>
      <c r="D53" s="54">
        <f t="shared" si="1"/>
        <v>50.75</v>
      </c>
      <c r="E53" s="54">
        <f t="shared" si="2"/>
        <v>50.25</v>
      </c>
      <c r="F53" s="54">
        <f t="shared" si="3"/>
        <v>59.25</v>
      </c>
      <c r="G53" s="51"/>
      <c r="H53" s="51"/>
      <c r="I53" s="52">
        <v>50</v>
      </c>
      <c r="J53" s="52">
        <v>53.5</v>
      </c>
      <c r="K53" s="52">
        <v>48</v>
      </c>
      <c r="L53" s="52">
        <v>53.5</v>
      </c>
      <c r="M53" s="52">
        <v>47</v>
      </c>
      <c r="N53" s="52">
        <v>53.5</v>
      </c>
      <c r="O53" s="52">
        <v>65</v>
      </c>
      <c r="P53" s="52">
        <v>69.5</v>
      </c>
      <c r="Q53" s="53"/>
      <c r="R53" s="53"/>
      <c r="S53" s="52"/>
      <c r="T53" s="52"/>
      <c r="U53" s="53">
        <v>935</v>
      </c>
      <c r="V53" s="53">
        <v>1325</v>
      </c>
      <c r="W53" s="52">
        <v>54</v>
      </c>
      <c r="X53" s="52">
        <v>57.5</v>
      </c>
    </row>
    <row r="54" spans="1:24" x14ac:dyDescent="0.2">
      <c r="A54" s="50">
        <v>38322</v>
      </c>
      <c r="B54" s="51"/>
      <c r="C54" s="54">
        <f t="shared" si="0"/>
        <v>52</v>
      </c>
      <c r="D54" s="54">
        <f t="shared" si="1"/>
        <v>50.5</v>
      </c>
      <c r="E54" s="54">
        <f t="shared" si="2"/>
        <v>49.75</v>
      </c>
      <c r="F54" s="54">
        <f t="shared" si="3"/>
        <v>59.25</v>
      </c>
      <c r="G54" s="51"/>
      <c r="H54" s="51"/>
      <c r="I54" s="52">
        <v>50</v>
      </c>
      <c r="J54" s="52">
        <v>54</v>
      </c>
      <c r="K54" s="52">
        <v>48</v>
      </c>
      <c r="L54" s="52">
        <v>53</v>
      </c>
      <c r="M54" s="52">
        <v>46</v>
      </c>
      <c r="N54" s="52">
        <v>53.5</v>
      </c>
      <c r="O54" s="52">
        <v>65</v>
      </c>
      <c r="P54" s="52">
        <v>70.5</v>
      </c>
      <c r="Q54" s="53">
        <v>890</v>
      </c>
      <c r="R54" s="53">
        <v>1050</v>
      </c>
      <c r="S54" s="52">
        <v>72.5</v>
      </c>
      <c r="T54" s="52">
        <v>74</v>
      </c>
      <c r="U54" s="53">
        <v>900</v>
      </c>
      <c r="V54" s="53">
        <v>1155</v>
      </c>
      <c r="W54" s="52">
        <v>48</v>
      </c>
      <c r="X54" s="52">
        <v>58.5</v>
      </c>
    </row>
    <row r="55" spans="1:24" x14ac:dyDescent="0.2">
      <c r="A55" s="50">
        <v>38329</v>
      </c>
      <c r="B55" s="51"/>
      <c r="C55" s="54">
        <f t="shared" si="0"/>
        <v>48.75</v>
      </c>
      <c r="D55" s="54">
        <f t="shared" si="1"/>
        <v>47.5</v>
      </c>
      <c r="E55" s="54">
        <f t="shared" si="2"/>
        <v>44.25</v>
      </c>
      <c r="F55" s="54">
        <f t="shared" si="3"/>
        <v>53.5</v>
      </c>
      <c r="G55" s="51"/>
      <c r="H55" s="51"/>
      <c r="I55" s="52">
        <v>47.5</v>
      </c>
      <c r="J55" s="52">
        <v>50</v>
      </c>
      <c r="K55" s="52">
        <v>46</v>
      </c>
      <c r="L55" s="52">
        <v>49</v>
      </c>
      <c r="M55" s="52">
        <v>41</v>
      </c>
      <c r="N55" s="52">
        <v>47.5</v>
      </c>
      <c r="O55" s="52">
        <v>59.5</v>
      </c>
      <c r="P55" s="52">
        <v>64.5</v>
      </c>
      <c r="Q55" s="53"/>
      <c r="R55" s="53"/>
      <c r="S55" s="52"/>
      <c r="T55" s="52"/>
      <c r="U55" s="53"/>
      <c r="V55" s="53"/>
      <c r="W55" s="52"/>
      <c r="X55" s="52"/>
    </row>
    <row r="56" spans="1:24" x14ac:dyDescent="0.2">
      <c r="A56" s="50">
        <v>38336</v>
      </c>
      <c r="B56" s="51"/>
      <c r="C56" s="54">
        <f t="shared" si="0"/>
        <v>50</v>
      </c>
      <c r="D56" s="54">
        <f t="shared" si="1"/>
        <v>48</v>
      </c>
      <c r="E56" s="54">
        <f t="shared" si="2"/>
        <v>45.75</v>
      </c>
      <c r="F56" s="54">
        <f t="shared" si="3"/>
        <v>53.75</v>
      </c>
      <c r="G56" s="51"/>
      <c r="H56" s="51"/>
      <c r="I56" s="52">
        <v>49</v>
      </c>
      <c r="J56" s="52">
        <v>51</v>
      </c>
      <c r="K56" s="52">
        <v>46</v>
      </c>
      <c r="L56" s="52">
        <v>50</v>
      </c>
      <c r="M56" s="52">
        <v>43</v>
      </c>
      <c r="N56" s="52">
        <v>48.5</v>
      </c>
      <c r="O56" s="52">
        <v>59</v>
      </c>
      <c r="P56" s="52">
        <v>65.5</v>
      </c>
      <c r="Q56" s="53"/>
      <c r="R56" s="53"/>
      <c r="S56" s="52"/>
      <c r="T56" s="52"/>
      <c r="U56" s="53"/>
      <c r="V56" s="53"/>
      <c r="W56" s="52"/>
      <c r="X56" s="52"/>
    </row>
    <row r="57" spans="1:24" x14ac:dyDescent="0.2">
      <c r="A57" s="50">
        <v>38343</v>
      </c>
      <c r="B57" s="51"/>
      <c r="C57" s="54">
        <f t="shared" si="0"/>
        <v>51.75</v>
      </c>
      <c r="D57" s="54">
        <f t="shared" si="1"/>
        <v>49.75</v>
      </c>
      <c r="E57" s="54">
        <f t="shared" si="2"/>
        <v>48.5</v>
      </c>
      <c r="F57" s="54">
        <f t="shared" si="3"/>
        <v>57</v>
      </c>
      <c r="G57" s="51"/>
      <c r="H57" s="51"/>
      <c r="I57" s="52">
        <v>50</v>
      </c>
      <c r="J57" s="52">
        <v>53.5</v>
      </c>
      <c r="K57" s="52">
        <v>47.5</v>
      </c>
      <c r="L57" s="52">
        <v>52</v>
      </c>
      <c r="M57" s="52">
        <v>46</v>
      </c>
      <c r="N57" s="52">
        <v>51</v>
      </c>
      <c r="O57" s="52">
        <v>63</v>
      </c>
      <c r="P57" s="52">
        <v>69</v>
      </c>
      <c r="Q57" s="53"/>
      <c r="R57" s="53"/>
      <c r="S57" s="52"/>
      <c r="T57" s="52"/>
      <c r="U57" s="53"/>
      <c r="V57" s="53"/>
      <c r="W57" s="52"/>
      <c r="X57" s="52"/>
    </row>
    <row r="58" spans="1:24" x14ac:dyDescent="0.2">
      <c r="A58" s="50">
        <v>38350</v>
      </c>
      <c r="B58" s="51"/>
      <c r="C58" s="54" t="str">
        <f t="shared" si="0"/>
        <v/>
      </c>
      <c r="D58" s="54" t="str">
        <f t="shared" si="1"/>
        <v/>
      </c>
      <c r="E58" s="54" t="str">
        <f t="shared" si="2"/>
        <v/>
      </c>
      <c r="F58" s="54" t="str">
        <f t="shared" si="3"/>
        <v/>
      </c>
      <c r="G58" s="51"/>
      <c r="H58" s="51"/>
      <c r="I58" s="52"/>
      <c r="J58" s="52"/>
      <c r="K58" s="52"/>
      <c r="L58" s="52"/>
      <c r="M58" s="52"/>
      <c r="N58" s="52"/>
      <c r="O58" s="52"/>
      <c r="P58" s="52"/>
      <c r="Q58" s="53"/>
      <c r="R58" s="53"/>
      <c r="S58" s="52"/>
      <c r="T58" s="52"/>
      <c r="U58" s="53"/>
      <c r="V58" s="53"/>
      <c r="W58" s="52"/>
      <c r="X58" s="52"/>
    </row>
    <row r="59" spans="1:24" x14ac:dyDescent="0.2">
      <c r="A59" s="50">
        <v>38357</v>
      </c>
      <c r="B59" s="51"/>
      <c r="C59" s="54">
        <f t="shared" si="0"/>
        <v>52.25</v>
      </c>
      <c r="D59" s="54">
        <f t="shared" si="1"/>
        <v>50.75</v>
      </c>
      <c r="E59" s="54">
        <f t="shared" si="2"/>
        <v>48.5</v>
      </c>
      <c r="F59" s="54">
        <f t="shared" si="3"/>
        <v>57.5</v>
      </c>
      <c r="G59" s="51"/>
      <c r="H59" s="51"/>
      <c r="I59" s="52">
        <v>50</v>
      </c>
      <c r="J59" s="52">
        <v>54.5</v>
      </c>
      <c r="K59" s="52">
        <v>48</v>
      </c>
      <c r="L59" s="52">
        <v>53.5</v>
      </c>
      <c r="M59" s="52">
        <v>46</v>
      </c>
      <c r="N59" s="52">
        <v>51</v>
      </c>
      <c r="O59" s="52">
        <v>64</v>
      </c>
      <c r="P59" s="52">
        <v>70</v>
      </c>
      <c r="Q59" s="53"/>
      <c r="R59" s="53"/>
      <c r="S59" s="52"/>
      <c r="T59" s="52"/>
      <c r="U59" s="53"/>
      <c r="V59" s="53"/>
      <c r="W59" s="52"/>
      <c r="X59" s="52"/>
    </row>
    <row r="60" spans="1:24" x14ac:dyDescent="0.2">
      <c r="A60" s="50">
        <v>38364</v>
      </c>
      <c r="B60" s="51"/>
      <c r="C60" s="54">
        <f t="shared" si="0"/>
        <v>52</v>
      </c>
      <c r="D60" s="54">
        <f t="shared" si="1"/>
        <v>50</v>
      </c>
      <c r="E60" s="54">
        <f t="shared" si="2"/>
        <v>48.5</v>
      </c>
      <c r="F60" s="54">
        <f t="shared" si="3"/>
        <v>52.5</v>
      </c>
      <c r="G60" s="51"/>
      <c r="H60" s="51"/>
      <c r="I60" s="52">
        <v>50</v>
      </c>
      <c r="J60" s="52">
        <v>54</v>
      </c>
      <c r="K60" s="52">
        <v>47.5</v>
      </c>
      <c r="L60" s="52">
        <v>52.5</v>
      </c>
      <c r="M60" s="52">
        <v>46</v>
      </c>
      <c r="N60" s="52">
        <v>51</v>
      </c>
      <c r="O60" s="52">
        <v>54</v>
      </c>
      <c r="P60" s="52">
        <v>69.5</v>
      </c>
      <c r="Q60" s="53"/>
      <c r="R60" s="53"/>
      <c r="S60" s="52"/>
      <c r="T60" s="52"/>
      <c r="U60" s="53"/>
      <c r="V60" s="53"/>
      <c r="W60" s="52"/>
      <c r="X60" s="52"/>
    </row>
    <row r="61" spans="1:24" x14ac:dyDescent="0.2">
      <c r="A61" s="50">
        <v>38371</v>
      </c>
      <c r="B61" s="51"/>
      <c r="C61" s="54">
        <f t="shared" si="0"/>
        <v>53</v>
      </c>
      <c r="D61" s="54">
        <f t="shared" si="1"/>
        <v>52.75</v>
      </c>
      <c r="E61" s="54">
        <f t="shared" si="2"/>
        <v>51</v>
      </c>
      <c r="F61" s="54">
        <f t="shared" si="3"/>
        <v>60</v>
      </c>
      <c r="G61" s="51"/>
      <c r="H61" s="51"/>
      <c r="I61" s="52">
        <v>51</v>
      </c>
      <c r="J61" s="52">
        <v>55</v>
      </c>
      <c r="K61" s="52">
        <v>51</v>
      </c>
      <c r="L61" s="52">
        <v>54.5</v>
      </c>
      <c r="M61" s="52">
        <v>49</v>
      </c>
      <c r="N61" s="52">
        <v>53</v>
      </c>
      <c r="O61" s="52">
        <v>67</v>
      </c>
      <c r="P61" s="52">
        <v>73.5</v>
      </c>
      <c r="Q61" s="53"/>
      <c r="R61" s="53"/>
      <c r="S61" s="52"/>
      <c r="T61" s="52"/>
      <c r="U61" s="53"/>
      <c r="V61" s="53"/>
      <c r="W61" s="52"/>
      <c r="X61" s="52"/>
    </row>
    <row r="62" spans="1:24" x14ac:dyDescent="0.2">
      <c r="A62" s="50">
        <v>38378</v>
      </c>
      <c r="B62" s="51"/>
      <c r="C62" s="54">
        <f t="shared" si="0"/>
        <v>52.75</v>
      </c>
      <c r="D62" s="54">
        <f t="shared" si="1"/>
        <v>52</v>
      </c>
      <c r="E62" s="54">
        <f t="shared" si="2"/>
        <v>49.75</v>
      </c>
      <c r="F62" s="54">
        <f t="shared" si="3"/>
        <v>59.75</v>
      </c>
      <c r="G62" s="51"/>
      <c r="H62" s="51"/>
      <c r="I62" s="52">
        <v>51</v>
      </c>
      <c r="J62" s="52">
        <v>54.5</v>
      </c>
      <c r="K62" s="52">
        <v>50</v>
      </c>
      <c r="L62" s="52">
        <v>54</v>
      </c>
      <c r="M62" s="52">
        <v>47</v>
      </c>
      <c r="N62" s="52">
        <v>52.5</v>
      </c>
      <c r="O62" s="52">
        <v>67</v>
      </c>
      <c r="P62" s="52">
        <v>73</v>
      </c>
      <c r="Q62" s="53"/>
      <c r="R62" s="53"/>
      <c r="S62" s="52"/>
      <c r="T62" s="52"/>
      <c r="U62" s="53"/>
      <c r="V62" s="53"/>
      <c r="W62" s="52"/>
      <c r="X62" s="52"/>
    </row>
    <row r="63" spans="1:24" x14ac:dyDescent="0.2">
      <c r="A63" s="50">
        <v>38385</v>
      </c>
      <c r="B63" s="51"/>
      <c r="C63" s="54">
        <f t="shared" si="0"/>
        <v>54.5</v>
      </c>
      <c r="D63" s="54">
        <f t="shared" si="1"/>
        <v>54.75</v>
      </c>
      <c r="E63" s="54">
        <f t="shared" si="2"/>
        <v>52.5</v>
      </c>
      <c r="F63" s="54">
        <f t="shared" si="3"/>
        <v>61.25</v>
      </c>
      <c r="G63" s="51"/>
      <c r="H63" s="51"/>
      <c r="I63" s="52">
        <v>53</v>
      </c>
      <c r="J63" s="52">
        <v>56</v>
      </c>
      <c r="K63" s="52">
        <v>52.5</v>
      </c>
      <c r="L63" s="52">
        <v>57</v>
      </c>
      <c r="M63" s="52">
        <v>49</v>
      </c>
      <c r="N63" s="52">
        <v>56</v>
      </c>
      <c r="O63" s="52">
        <v>66.5</v>
      </c>
      <c r="P63" s="52">
        <v>72</v>
      </c>
      <c r="Q63" s="53"/>
      <c r="R63" s="53"/>
      <c r="S63" s="52"/>
      <c r="T63" s="52"/>
      <c r="U63" s="53"/>
      <c r="V63" s="53"/>
      <c r="W63" s="52"/>
      <c r="X63" s="52"/>
    </row>
    <row r="64" spans="1:24" x14ac:dyDescent="0.2">
      <c r="A64" s="50">
        <v>38392</v>
      </c>
      <c r="B64" s="51"/>
      <c r="C64" s="54">
        <f t="shared" si="0"/>
        <v>56.75</v>
      </c>
      <c r="D64" s="54">
        <f t="shared" si="1"/>
        <v>56</v>
      </c>
      <c r="E64" s="54">
        <f t="shared" si="2"/>
        <v>52.75</v>
      </c>
      <c r="F64" s="54">
        <f t="shared" si="3"/>
        <v>61.75</v>
      </c>
      <c r="G64" s="51"/>
      <c r="H64" s="51"/>
      <c r="I64" s="52">
        <v>54</v>
      </c>
      <c r="J64" s="52">
        <v>59.5</v>
      </c>
      <c r="K64" s="52">
        <v>53.5</v>
      </c>
      <c r="L64" s="52">
        <v>58.5</v>
      </c>
      <c r="M64" s="52">
        <v>50</v>
      </c>
      <c r="N64" s="52">
        <v>55.5</v>
      </c>
      <c r="O64" s="52">
        <v>68</v>
      </c>
      <c r="P64" s="52">
        <v>74.5</v>
      </c>
      <c r="Q64" s="53"/>
      <c r="R64" s="53"/>
      <c r="S64" s="52"/>
      <c r="T64" s="52"/>
      <c r="U64" s="53"/>
      <c r="V64" s="53"/>
      <c r="W64" s="52"/>
      <c r="X64" s="52"/>
    </row>
    <row r="65" spans="1:24" x14ac:dyDescent="0.2">
      <c r="A65" s="50">
        <v>38399</v>
      </c>
      <c r="B65" s="51"/>
      <c r="C65" s="54">
        <f t="shared" si="0"/>
        <v>54.25</v>
      </c>
      <c r="D65" s="54">
        <f t="shared" si="1"/>
        <v>54.5</v>
      </c>
      <c r="E65" s="54">
        <f t="shared" si="2"/>
        <v>51.5</v>
      </c>
      <c r="F65" s="54">
        <f t="shared" si="3"/>
        <v>61.25</v>
      </c>
      <c r="G65" s="51"/>
      <c r="H65" s="51"/>
      <c r="I65" s="52">
        <v>51</v>
      </c>
      <c r="J65" s="52">
        <v>57.5</v>
      </c>
      <c r="K65" s="52">
        <v>52</v>
      </c>
      <c r="L65" s="52">
        <v>57</v>
      </c>
      <c r="M65" s="52">
        <v>48</v>
      </c>
      <c r="N65" s="52">
        <v>55</v>
      </c>
      <c r="O65" s="52">
        <v>67.5</v>
      </c>
      <c r="P65" s="52">
        <v>73</v>
      </c>
      <c r="Q65" s="53"/>
      <c r="R65" s="53"/>
      <c r="S65" s="52"/>
      <c r="T65" s="52"/>
      <c r="U65" s="53"/>
      <c r="V65" s="53"/>
      <c r="W65" s="52"/>
      <c r="X65" s="52"/>
    </row>
    <row r="66" spans="1:24" x14ac:dyDescent="0.2">
      <c r="A66" s="50">
        <v>38406</v>
      </c>
      <c r="B66" s="51"/>
      <c r="C66" s="54">
        <f t="shared" si="0"/>
        <v>52.5</v>
      </c>
      <c r="D66" s="54">
        <f t="shared" si="1"/>
        <v>50.5</v>
      </c>
      <c r="E66" s="54">
        <f t="shared" si="2"/>
        <v>50.25</v>
      </c>
      <c r="F66" s="54">
        <f t="shared" si="3"/>
        <v>58.75</v>
      </c>
      <c r="G66" s="51"/>
      <c r="H66" s="51"/>
      <c r="I66" s="52">
        <v>50</v>
      </c>
      <c r="J66" s="52">
        <v>55</v>
      </c>
      <c r="K66" s="52">
        <v>47.5</v>
      </c>
      <c r="L66" s="52">
        <v>53.5</v>
      </c>
      <c r="M66" s="52">
        <v>47</v>
      </c>
      <c r="N66" s="52">
        <v>53.5</v>
      </c>
      <c r="O66" s="52">
        <v>64</v>
      </c>
      <c r="P66" s="52">
        <v>67</v>
      </c>
      <c r="Q66" s="53"/>
      <c r="R66" s="53"/>
      <c r="S66" s="52"/>
      <c r="T66" s="52"/>
      <c r="U66" s="53"/>
      <c r="V66" s="53"/>
      <c r="W66" s="52"/>
      <c r="X66" s="52"/>
    </row>
    <row r="67" spans="1:24" x14ac:dyDescent="0.2">
      <c r="A67" s="50">
        <v>38413</v>
      </c>
      <c r="B67" s="51"/>
      <c r="C67" s="54">
        <f t="shared" si="0"/>
        <v>54</v>
      </c>
      <c r="D67" s="54">
        <f t="shared" si="1"/>
        <v>53.5</v>
      </c>
      <c r="E67" s="54">
        <f t="shared" si="2"/>
        <v>50.75</v>
      </c>
      <c r="F67" s="54">
        <f t="shared" si="3"/>
        <v>59.25</v>
      </c>
      <c r="G67" s="51"/>
      <c r="H67" s="51"/>
      <c r="I67" s="52">
        <v>53</v>
      </c>
      <c r="J67" s="52">
        <v>55</v>
      </c>
      <c r="K67" s="52">
        <v>51.5</v>
      </c>
      <c r="L67" s="52">
        <v>55.5</v>
      </c>
      <c r="M67" s="52">
        <v>48</v>
      </c>
      <c r="N67" s="52">
        <v>53.5</v>
      </c>
      <c r="O67" s="52">
        <v>65</v>
      </c>
      <c r="P67" s="52">
        <v>72</v>
      </c>
      <c r="Q67" s="53"/>
      <c r="R67" s="53"/>
      <c r="S67" s="52"/>
      <c r="T67" s="52"/>
      <c r="U67" s="53"/>
      <c r="V67" s="53"/>
      <c r="W67" s="52"/>
      <c r="X67" s="52"/>
    </row>
    <row r="68" spans="1:24" x14ac:dyDescent="0.2">
      <c r="A68" s="50">
        <v>38420</v>
      </c>
      <c r="B68" s="51"/>
      <c r="C68" s="54">
        <f t="shared" si="0"/>
        <v>55.5</v>
      </c>
      <c r="D68" s="54">
        <f t="shared" si="1"/>
        <v>54.75</v>
      </c>
      <c r="E68" s="54">
        <f t="shared" si="2"/>
        <v>51.75</v>
      </c>
      <c r="F68" s="54">
        <f t="shared" si="3"/>
        <v>60.5</v>
      </c>
      <c r="G68" s="51"/>
      <c r="H68" s="51"/>
      <c r="I68" s="52">
        <v>53.5</v>
      </c>
      <c r="J68" s="52">
        <v>57.5</v>
      </c>
      <c r="K68" s="52">
        <v>52.5</v>
      </c>
      <c r="L68" s="52">
        <v>57</v>
      </c>
      <c r="M68" s="52">
        <v>48</v>
      </c>
      <c r="N68" s="52">
        <v>55.5</v>
      </c>
      <c r="O68" s="52">
        <v>65.5</v>
      </c>
      <c r="P68" s="52">
        <v>72</v>
      </c>
      <c r="Q68" s="53"/>
      <c r="R68" s="53"/>
      <c r="S68" s="52"/>
      <c r="T68" s="52"/>
      <c r="U68" s="53"/>
      <c r="V68" s="53"/>
      <c r="W68" s="52"/>
      <c r="X68" s="52"/>
    </row>
    <row r="69" spans="1:24" x14ac:dyDescent="0.2">
      <c r="A69" s="50">
        <v>38427</v>
      </c>
      <c r="B69" s="51"/>
      <c r="C69" s="54">
        <f t="shared" si="0"/>
        <v>58.25</v>
      </c>
      <c r="D69" s="54">
        <f t="shared" si="1"/>
        <v>58.25</v>
      </c>
      <c r="E69" s="54">
        <f t="shared" si="2"/>
        <v>53.5</v>
      </c>
      <c r="F69" s="54">
        <f t="shared" si="3"/>
        <v>61.75</v>
      </c>
      <c r="G69" s="51"/>
      <c r="H69" s="51"/>
      <c r="I69" s="52">
        <v>57</v>
      </c>
      <c r="J69" s="52">
        <v>59.5</v>
      </c>
      <c r="K69" s="52">
        <v>56</v>
      </c>
      <c r="L69" s="52">
        <v>60.5</v>
      </c>
      <c r="M69" s="52">
        <v>51</v>
      </c>
      <c r="N69" s="52">
        <v>56</v>
      </c>
      <c r="O69" s="52">
        <v>67.5</v>
      </c>
      <c r="P69" s="52">
        <v>73</v>
      </c>
      <c r="Q69" s="53"/>
      <c r="R69" s="53"/>
      <c r="S69" s="52"/>
      <c r="T69" s="52"/>
      <c r="U69" s="53"/>
      <c r="V69" s="53"/>
      <c r="W69" s="52"/>
      <c r="X69" s="52"/>
    </row>
    <row r="70" spans="1:24" x14ac:dyDescent="0.2">
      <c r="A70" s="50">
        <v>38434</v>
      </c>
      <c r="B70" s="51"/>
      <c r="C70" s="54">
        <f t="shared" si="0"/>
        <v>58.25</v>
      </c>
      <c r="D70" s="54">
        <f t="shared" si="1"/>
        <v>57.75</v>
      </c>
      <c r="E70" s="54">
        <f t="shared" si="2"/>
        <v>54.75</v>
      </c>
      <c r="F70" s="54">
        <f t="shared" si="3"/>
        <v>62.5</v>
      </c>
      <c r="G70" s="51"/>
      <c r="H70" s="51"/>
      <c r="I70" s="52">
        <v>57</v>
      </c>
      <c r="J70" s="52">
        <v>59.5</v>
      </c>
      <c r="K70" s="52">
        <v>55</v>
      </c>
      <c r="L70" s="52">
        <v>60.5</v>
      </c>
      <c r="M70" s="52">
        <v>52.5</v>
      </c>
      <c r="N70" s="52">
        <v>57</v>
      </c>
      <c r="O70" s="52">
        <v>68</v>
      </c>
      <c r="P70" s="52">
        <v>80</v>
      </c>
      <c r="Q70" s="53"/>
      <c r="R70" s="53"/>
      <c r="S70" s="52"/>
      <c r="T70" s="52"/>
      <c r="U70" s="53"/>
      <c r="V70" s="53"/>
      <c r="W70" s="52"/>
      <c r="X70" s="52"/>
    </row>
    <row r="71" spans="1:24" x14ac:dyDescent="0.2">
      <c r="A71" s="50">
        <v>38441</v>
      </c>
      <c r="B71" s="51"/>
      <c r="C71" s="54">
        <f t="shared" si="0"/>
        <v>61.25</v>
      </c>
      <c r="D71" s="54">
        <f t="shared" si="1"/>
        <v>60.5</v>
      </c>
      <c r="E71" s="54">
        <f t="shared" si="2"/>
        <v>59</v>
      </c>
      <c r="F71" s="54">
        <f t="shared" si="3"/>
        <v>67</v>
      </c>
      <c r="G71" s="51"/>
      <c r="H71" s="51"/>
      <c r="I71" s="52">
        <v>59</v>
      </c>
      <c r="J71" s="52">
        <v>63.5</v>
      </c>
      <c r="K71" s="52">
        <v>58</v>
      </c>
      <c r="L71" s="52">
        <v>63</v>
      </c>
      <c r="M71" s="52">
        <v>56</v>
      </c>
      <c r="N71" s="52">
        <v>62</v>
      </c>
      <c r="O71" s="52">
        <v>72</v>
      </c>
      <c r="P71" s="52">
        <v>79</v>
      </c>
      <c r="Q71" s="53"/>
      <c r="R71" s="53"/>
      <c r="S71" s="52"/>
      <c r="T71" s="52"/>
      <c r="U71" s="53"/>
      <c r="V71" s="53"/>
      <c r="W71" s="52"/>
      <c r="X71" s="52"/>
    </row>
    <row r="72" spans="1:24" x14ac:dyDescent="0.2">
      <c r="A72" s="50">
        <v>38448</v>
      </c>
      <c r="B72" s="51"/>
      <c r="C72" s="54">
        <f t="shared" si="0"/>
        <v>58.75</v>
      </c>
      <c r="D72" s="54">
        <f t="shared" si="1"/>
        <v>58.5</v>
      </c>
      <c r="E72" s="54">
        <f t="shared" si="2"/>
        <v>55.5</v>
      </c>
      <c r="F72" s="54">
        <f t="shared" si="3"/>
        <v>63</v>
      </c>
      <c r="G72" s="51"/>
      <c r="H72" s="51"/>
      <c r="I72" s="52">
        <v>56.5</v>
      </c>
      <c r="J72" s="52">
        <v>61</v>
      </c>
      <c r="K72" s="52">
        <v>56</v>
      </c>
      <c r="L72" s="52">
        <v>61</v>
      </c>
      <c r="M72" s="52">
        <v>52</v>
      </c>
      <c r="N72" s="52">
        <v>59</v>
      </c>
      <c r="O72" s="52">
        <v>67</v>
      </c>
      <c r="P72" s="52">
        <v>74</v>
      </c>
      <c r="Q72" s="53"/>
      <c r="R72" s="53"/>
      <c r="S72" s="52"/>
      <c r="T72" s="52"/>
      <c r="U72" s="53"/>
      <c r="V72" s="53"/>
      <c r="W72" s="52"/>
      <c r="X72" s="52"/>
    </row>
    <row r="73" spans="1:24" x14ac:dyDescent="0.2">
      <c r="A73" s="50">
        <v>38455</v>
      </c>
      <c r="B73" s="51"/>
      <c r="C73" s="54">
        <f t="shared" ref="C73:C136" si="4">IF(SUM(I73:J73)=0,"",AVERAGE(I73:J73))</f>
        <v>57.75</v>
      </c>
      <c r="D73" s="54">
        <f t="shared" ref="D73:D136" si="5">IF(SUM(K73:L73)=0,"",AVERAGE(K73:L73))</f>
        <v>56.75</v>
      </c>
      <c r="E73" s="54">
        <f t="shared" ref="E73:E136" si="6">IF(SUM(M73:N73)=0,"",AVERAGE(M73:N73))</f>
        <v>56.75</v>
      </c>
      <c r="F73" s="54">
        <f t="shared" ref="F73:F136" si="7">IF(SUM(O73:P73)=0,"",AVERAGE(N73:O73))</f>
        <v>62.25</v>
      </c>
      <c r="G73" s="51"/>
      <c r="H73" s="51"/>
      <c r="I73" s="52">
        <v>55.5</v>
      </c>
      <c r="J73" s="52">
        <v>60</v>
      </c>
      <c r="K73" s="52">
        <v>54</v>
      </c>
      <c r="L73" s="52">
        <v>59.5</v>
      </c>
      <c r="M73" s="52">
        <v>54</v>
      </c>
      <c r="N73" s="52">
        <v>59.5</v>
      </c>
      <c r="O73" s="52">
        <v>65</v>
      </c>
      <c r="P73" s="52">
        <v>70.5</v>
      </c>
      <c r="Q73" s="53"/>
      <c r="R73" s="53"/>
      <c r="S73" s="52"/>
      <c r="T73" s="52"/>
      <c r="U73" s="53"/>
      <c r="V73" s="53"/>
      <c r="W73" s="52"/>
      <c r="X73" s="52"/>
    </row>
    <row r="74" spans="1:24" x14ac:dyDescent="0.2">
      <c r="A74" s="50">
        <v>38462</v>
      </c>
      <c r="B74" s="51"/>
      <c r="C74" s="54">
        <f t="shared" si="4"/>
        <v>59</v>
      </c>
      <c r="D74" s="54">
        <f t="shared" si="5"/>
        <v>56</v>
      </c>
      <c r="E74" s="54">
        <f t="shared" si="6"/>
        <v>54.25</v>
      </c>
      <c r="F74" s="54">
        <f t="shared" si="7"/>
        <v>61.25</v>
      </c>
      <c r="G74" s="51"/>
      <c r="H74" s="51"/>
      <c r="I74" s="52">
        <v>56.5</v>
      </c>
      <c r="J74" s="52">
        <v>61.5</v>
      </c>
      <c r="K74" s="52">
        <v>54</v>
      </c>
      <c r="L74" s="52">
        <v>58</v>
      </c>
      <c r="M74" s="52">
        <v>51</v>
      </c>
      <c r="N74" s="52">
        <v>57.5</v>
      </c>
      <c r="O74" s="52">
        <v>65</v>
      </c>
      <c r="P74" s="52">
        <v>72.5</v>
      </c>
      <c r="Q74" s="53"/>
      <c r="R74" s="53"/>
      <c r="S74" s="52"/>
      <c r="T74" s="52"/>
      <c r="U74" s="53"/>
      <c r="V74" s="53"/>
      <c r="W74" s="52"/>
      <c r="X74" s="52"/>
    </row>
    <row r="75" spans="1:24" x14ac:dyDescent="0.2">
      <c r="A75" s="50">
        <v>38469</v>
      </c>
      <c r="B75" s="51"/>
      <c r="C75" s="54">
        <f t="shared" si="4"/>
        <v>59.5</v>
      </c>
      <c r="D75" s="54">
        <f t="shared" si="5"/>
        <v>56.75</v>
      </c>
      <c r="E75" s="54">
        <f t="shared" si="6"/>
        <v>54.5</v>
      </c>
      <c r="F75" s="54">
        <f t="shared" si="7"/>
        <v>61.5</v>
      </c>
      <c r="G75" s="51"/>
      <c r="H75" s="51"/>
      <c r="I75" s="52">
        <v>57.5</v>
      </c>
      <c r="J75" s="52">
        <v>61.5</v>
      </c>
      <c r="K75" s="52">
        <v>55</v>
      </c>
      <c r="L75" s="52">
        <v>58.5</v>
      </c>
      <c r="M75" s="52">
        <v>51</v>
      </c>
      <c r="N75" s="52">
        <v>58</v>
      </c>
      <c r="O75" s="52">
        <v>65</v>
      </c>
      <c r="P75" s="52">
        <v>73.5</v>
      </c>
      <c r="Q75" s="53"/>
      <c r="R75" s="53"/>
      <c r="S75" s="52"/>
      <c r="T75" s="52"/>
      <c r="U75" s="53"/>
      <c r="V75" s="53"/>
      <c r="W75" s="52"/>
      <c r="X75" s="52"/>
    </row>
    <row r="76" spans="1:24" x14ac:dyDescent="0.2">
      <c r="A76" s="50">
        <v>38476</v>
      </c>
      <c r="B76" s="51"/>
      <c r="C76" s="54">
        <f t="shared" si="4"/>
        <v>62</v>
      </c>
      <c r="D76" s="54">
        <f t="shared" si="5"/>
        <v>58</v>
      </c>
      <c r="E76" s="54">
        <f t="shared" si="6"/>
        <v>54.5</v>
      </c>
      <c r="F76" s="54">
        <f t="shared" si="7"/>
        <v>61.25</v>
      </c>
      <c r="G76" s="51"/>
      <c r="H76" s="51"/>
      <c r="I76" s="52">
        <v>60</v>
      </c>
      <c r="J76" s="52">
        <v>64</v>
      </c>
      <c r="K76" s="52">
        <v>55</v>
      </c>
      <c r="L76" s="52">
        <v>61</v>
      </c>
      <c r="M76" s="52">
        <v>52</v>
      </c>
      <c r="N76" s="52">
        <v>57</v>
      </c>
      <c r="O76" s="52">
        <v>65.5</v>
      </c>
      <c r="P76" s="52">
        <v>73.5</v>
      </c>
      <c r="Q76" s="53"/>
      <c r="R76" s="53"/>
      <c r="S76" s="52"/>
      <c r="T76" s="52"/>
      <c r="U76" s="53"/>
      <c r="V76" s="53"/>
      <c r="W76" s="52"/>
      <c r="X76" s="52"/>
    </row>
    <row r="77" spans="1:24" x14ac:dyDescent="0.2">
      <c r="A77" s="50">
        <v>38483</v>
      </c>
      <c r="B77" s="51"/>
      <c r="C77" s="54">
        <f t="shared" si="4"/>
        <v>62.25</v>
      </c>
      <c r="D77" s="54">
        <f t="shared" si="5"/>
        <v>59.75</v>
      </c>
      <c r="E77" s="54">
        <f t="shared" si="6"/>
        <v>55.25</v>
      </c>
      <c r="F77" s="54">
        <f t="shared" si="7"/>
        <v>63.5</v>
      </c>
      <c r="G77" s="51"/>
      <c r="H77" s="51"/>
      <c r="I77" s="52">
        <v>60.5</v>
      </c>
      <c r="J77" s="52">
        <v>64</v>
      </c>
      <c r="K77" s="52">
        <v>57</v>
      </c>
      <c r="L77" s="52">
        <v>62.5</v>
      </c>
      <c r="M77" s="52">
        <v>53.5</v>
      </c>
      <c r="N77" s="52">
        <v>57</v>
      </c>
      <c r="O77" s="52">
        <v>70</v>
      </c>
      <c r="P77" s="52">
        <v>75</v>
      </c>
      <c r="Q77" s="53"/>
      <c r="R77" s="53"/>
      <c r="S77" s="52"/>
      <c r="T77" s="52"/>
      <c r="U77" s="53">
        <v>820</v>
      </c>
      <c r="V77" s="53">
        <v>1185</v>
      </c>
      <c r="W77" s="52">
        <v>53</v>
      </c>
      <c r="X77" s="52">
        <v>60.5</v>
      </c>
    </row>
    <row r="78" spans="1:24" x14ac:dyDescent="0.2">
      <c r="A78" s="50">
        <v>38490</v>
      </c>
      <c r="B78" s="51"/>
      <c r="C78" s="54">
        <f t="shared" si="4"/>
        <v>61.75</v>
      </c>
      <c r="D78" s="54">
        <f t="shared" si="5"/>
        <v>59.75</v>
      </c>
      <c r="E78" s="54">
        <f t="shared" si="6"/>
        <v>56.25</v>
      </c>
      <c r="F78" s="54">
        <f t="shared" si="7"/>
        <v>63.75</v>
      </c>
      <c r="G78" s="51"/>
      <c r="H78" s="51"/>
      <c r="I78" s="52">
        <v>59.5</v>
      </c>
      <c r="J78" s="52">
        <v>64</v>
      </c>
      <c r="K78" s="52">
        <v>57.5</v>
      </c>
      <c r="L78" s="52">
        <v>62</v>
      </c>
      <c r="M78" s="52">
        <v>53</v>
      </c>
      <c r="N78" s="52">
        <v>59.5</v>
      </c>
      <c r="O78" s="52">
        <v>68</v>
      </c>
      <c r="P78" s="52">
        <v>77</v>
      </c>
      <c r="Q78" s="53">
        <v>770</v>
      </c>
      <c r="R78" s="53">
        <v>1180</v>
      </c>
      <c r="S78" s="52">
        <v>71</v>
      </c>
      <c r="T78" s="52">
        <v>80</v>
      </c>
      <c r="U78" s="53">
        <v>885</v>
      </c>
      <c r="V78" s="53">
        <v>1250</v>
      </c>
      <c r="W78" s="52">
        <v>51.5</v>
      </c>
      <c r="X78" s="52">
        <v>60</v>
      </c>
    </row>
    <row r="79" spans="1:24" x14ac:dyDescent="0.2">
      <c r="A79" s="50">
        <v>38497</v>
      </c>
      <c r="B79" s="51"/>
      <c r="C79" s="54">
        <f t="shared" si="4"/>
        <v>61</v>
      </c>
      <c r="D79" s="54">
        <f t="shared" si="5"/>
        <v>57.25</v>
      </c>
      <c r="E79" s="54">
        <f t="shared" si="6"/>
        <v>54.75</v>
      </c>
      <c r="F79" s="54">
        <f t="shared" si="7"/>
        <v>61.75</v>
      </c>
      <c r="G79" s="51"/>
      <c r="H79" s="51"/>
      <c r="I79" s="52">
        <v>59</v>
      </c>
      <c r="J79" s="52">
        <v>63</v>
      </c>
      <c r="K79" s="52">
        <v>54.5</v>
      </c>
      <c r="L79" s="52">
        <v>60</v>
      </c>
      <c r="M79" s="52">
        <v>52</v>
      </c>
      <c r="N79" s="52">
        <v>57.5</v>
      </c>
      <c r="O79" s="52">
        <v>66</v>
      </c>
      <c r="P79" s="52">
        <v>74.5</v>
      </c>
      <c r="Q79" s="53"/>
      <c r="R79" s="53"/>
      <c r="S79" s="52"/>
      <c r="T79" s="52"/>
      <c r="U79" s="53">
        <v>935</v>
      </c>
      <c r="V79" s="53">
        <v>1150</v>
      </c>
      <c r="W79" s="52">
        <v>61.5</v>
      </c>
      <c r="X79" s="52">
        <v>65</v>
      </c>
    </row>
    <row r="80" spans="1:24" x14ac:dyDescent="0.2">
      <c r="A80" s="50">
        <v>38504</v>
      </c>
      <c r="B80" s="51"/>
      <c r="C80" s="54">
        <f t="shared" si="4"/>
        <v>60</v>
      </c>
      <c r="D80" s="54">
        <f t="shared" si="5"/>
        <v>57.25</v>
      </c>
      <c r="E80" s="54">
        <f t="shared" si="6"/>
        <v>55.25</v>
      </c>
      <c r="F80" s="54">
        <f t="shared" si="7"/>
        <v>63.25</v>
      </c>
      <c r="G80" s="51"/>
      <c r="H80" s="51"/>
      <c r="I80" s="52">
        <v>57.5</v>
      </c>
      <c r="J80" s="52">
        <v>62.5</v>
      </c>
      <c r="K80" s="52">
        <v>54.5</v>
      </c>
      <c r="L80" s="52">
        <v>60</v>
      </c>
      <c r="M80" s="52">
        <v>52</v>
      </c>
      <c r="N80" s="52">
        <v>58.5</v>
      </c>
      <c r="O80" s="52">
        <v>68</v>
      </c>
      <c r="P80" s="52">
        <v>73.5</v>
      </c>
      <c r="Q80" s="53"/>
      <c r="R80" s="53"/>
      <c r="S80" s="52"/>
      <c r="T80" s="52"/>
      <c r="U80" s="53"/>
      <c r="V80" s="53"/>
      <c r="W80" s="52"/>
      <c r="X80" s="52"/>
    </row>
    <row r="81" spans="1:24" x14ac:dyDescent="0.2">
      <c r="A81" s="50">
        <v>38511</v>
      </c>
      <c r="B81" s="51"/>
      <c r="C81" s="54">
        <f t="shared" si="4"/>
        <v>60</v>
      </c>
      <c r="D81" s="54">
        <f t="shared" si="5"/>
        <v>56.5</v>
      </c>
      <c r="E81" s="54">
        <f t="shared" si="6"/>
        <v>51.75</v>
      </c>
      <c r="F81" s="54">
        <f t="shared" si="7"/>
        <v>61.75</v>
      </c>
      <c r="G81" s="51"/>
      <c r="H81" s="51"/>
      <c r="I81" s="52">
        <v>57</v>
      </c>
      <c r="J81" s="52">
        <v>63</v>
      </c>
      <c r="K81" s="52">
        <v>54</v>
      </c>
      <c r="L81" s="52">
        <v>59</v>
      </c>
      <c r="M81" s="52">
        <v>48</v>
      </c>
      <c r="N81" s="52">
        <v>55.5</v>
      </c>
      <c r="O81" s="52">
        <v>68</v>
      </c>
      <c r="P81" s="52">
        <v>76</v>
      </c>
      <c r="Q81" s="53"/>
      <c r="R81" s="53"/>
      <c r="S81" s="52"/>
      <c r="T81" s="52"/>
      <c r="U81" s="53"/>
      <c r="V81" s="53"/>
      <c r="W81" s="52"/>
      <c r="X81" s="52"/>
    </row>
    <row r="82" spans="1:24" x14ac:dyDescent="0.2">
      <c r="A82" s="50">
        <v>38518</v>
      </c>
      <c r="B82" s="51"/>
      <c r="C82" s="54">
        <f t="shared" si="4"/>
        <v>60.75</v>
      </c>
      <c r="D82" s="54">
        <f t="shared" si="5"/>
        <v>56.75</v>
      </c>
      <c r="E82" s="54">
        <f t="shared" si="6"/>
        <v>51.75</v>
      </c>
      <c r="F82" s="54">
        <f t="shared" si="7"/>
        <v>62</v>
      </c>
      <c r="G82" s="51"/>
      <c r="H82" s="51"/>
      <c r="I82" s="52">
        <v>58</v>
      </c>
      <c r="J82" s="52">
        <v>63.5</v>
      </c>
      <c r="K82" s="52">
        <v>54</v>
      </c>
      <c r="L82" s="52">
        <v>59.5</v>
      </c>
      <c r="M82" s="52">
        <v>48.5</v>
      </c>
      <c r="N82" s="52">
        <v>55</v>
      </c>
      <c r="O82" s="52">
        <v>69</v>
      </c>
      <c r="P82" s="52">
        <v>74</v>
      </c>
      <c r="Q82" s="53"/>
      <c r="R82" s="53"/>
      <c r="S82" s="52"/>
      <c r="T82" s="52"/>
      <c r="U82" s="53"/>
      <c r="V82" s="53"/>
      <c r="W82" s="52"/>
      <c r="X82" s="52"/>
    </row>
    <row r="83" spans="1:24" x14ac:dyDescent="0.2">
      <c r="A83" s="50">
        <v>38525</v>
      </c>
      <c r="B83" s="51"/>
      <c r="C83" s="54">
        <f t="shared" si="4"/>
        <v>60.75</v>
      </c>
      <c r="D83" s="54">
        <f t="shared" si="5"/>
        <v>56.75</v>
      </c>
      <c r="E83" s="54">
        <f t="shared" si="6"/>
        <v>53.75</v>
      </c>
      <c r="F83" s="54">
        <f t="shared" si="7"/>
        <v>62.5</v>
      </c>
      <c r="G83" s="51"/>
      <c r="H83" s="51"/>
      <c r="I83" s="52">
        <v>57.5</v>
      </c>
      <c r="J83" s="52">
        <v>64</v>
      </c>
      <c r="K83" s="52">
        <v>54</v>
      </c>
      <c r="L83" s="52">
        <v>59.5</v>
      </c>
      <c r="M83" s="52">
        <v>51</v>
      </c>
      <c r="N83" s="52">
        <v>56.5</v>
      </c>
      <c r="O83" s="52">
        <v>68.5</v>
      </c>
      <c r="P83" s="52">
        <v>74</v>
      </c>
      <c r="Q83" s="53"/>
      <c r="R83" s="53"/>
      <c r="S83" s="52"/>
      <c r="T83" s="52"/>
      <c r="U83" s="53"/>
      <c r="V83" s="53"/>
      <c r="W83" s="52"/>
      <c r="X83" s="52"/>
    </row>
    <row r="84" spans="1:24" x14ac:dyDescent="0.2">
      <c r="A84" s="50">
        <v>38532</v>
      </c>
      <c r="B84" s="51"/>
      <c r="C84" s="54">
        <f t="shared" si="4"/>
        <v>59.75</v>
      </c>
      <c r="D84" s="54">
        <f t="shared" si="5"/>
        <v>55</v>
      </c>
      <c r="E84" s="54">
        <f t="shared" si="6"/>
        <v>53</v>
      </c>
      <c r="F84" s="54">
        <f t="shared" si="7"/>
        <v>62.5</v>
      </c>
      <c r="G84" s="51"/>
      <c r="H84" s="51"/>
      <c r="I84" s="52">
        <v>57.5</v>
      </c>
      <c r="J84" s="52">
        <v>62</v>
      </c>
      <c r="K84" s="52">
        <v>52</v>
      </c>
      <c r="L84" s="52">
        <v>58</v>
      </c>
      <c r="M84" s="52">
        <v>50</v>
      </c>
      <c r="N84" s="52">
        <v>56</v>
      </c>
      <c r="O84" s="52">
        <v>69</v>
      </c>
      <c r="P84" s="52">
        <v>75</v>
      </c>
      <c r="Q84" s="53"/>
      <c r="R84" s="53"/>
      <c r="S84" s="52"/>
      <c r="T84" s="52"/>
      <c r="U84" s="53"/>
      <c r="V84" s="53"/>
      <c r="W84" s="52"/>
      <c r="X84" s="52"/>
    </row>
    <row r="85" spans="1:24" x14ac:dyDescent="0.2">
      <c r="A85" s="50">
        <v>38539</v>
      </c>
      <c r="B85" s="51"/>
      <c r="C85" s="54" t="str">
        <f t="shared" si="4"/>
        <v/>
      </c>
      <c r="D85" s="54" t="str">
        <f t="shared" si="5"/>
        <v/>
      </c>
      <c r="E85" s="54" t="str">
        <f t="shared" si="6"/>
        <v/>
      </c>
      <c r="F85" s="54" t="str">
        <f t="shared" si="7"/>
        <v/>
      </c>
      <c r="G85" s="51"/>
      <c r="H85" s="51"/>
      <c r="I85" s="52"/>
      <c r="J85" s="52"/>
      <c r="K85" s="52"/>
      <c r="L85" s="52"/>
      <c r="M85" s="52"/>
      <c r="N85" s="52"/>
      <c r="O85" s="52"/>
      <c r="P85" s="52"/>
      <c r="Q85" s="53"/>
      <c r="R85" s="53"/>
      <c r="S85" s="52"/>
      <c r="T85" s="52"/>
      <c r="U85" s="53"/>
      <c r="V85" s="53"/>
      <c r="W85" s="52"/>
      <c r="X85" s="52"/>
    </row>
    <row r="86" spans="1:24" x14ac:dyDescent="0.2">
      <c r="A86" s="50">
        <v>38546</v>
      </c>
      <c r="B86" s="51"/>
      <c r="C86" s="54">
        <f t="shared" si="4"/>
        <v>59.5</v>
      </c>
      <c r="D86" s="54">
        <f t="shared" si="5"/>
        <v>56.25</v>
      </c>
      <c r="E86" s="54">
        <f t="shared" si="6"/>
        <v>54.75</v>
      </c>
      <c r="F86" s="54">
        <f t="shared" si="7"/>
        <v>63</v>
      </c>
      <c r="G86" s="51"/>
      <c r="H86" s="51"/>
      <c r="I86" s="52">
        <v>57</v>
      </c>
      <c r="J86" s="52">
        <v>62</v>
      </c>
      <c r="K86" s="52">
        <v>54</v>
      </c>
      <c r="L86" s="52">
        <v>58.5</v>
      </c>
      <c r="M86" s="52">
        <v>52</v>
      </c>
      <c r="N86" s="52">
        <v>57.5</v>
      </c>
      <c r="O86" s="52">
        <v>68.5</v>
      </c>
      <c r="P86" s="52">
        <v>74</v>
      </c>
      <c r="Q86" s="53"/>
      <c r="R86" s="53"/>
      <c r="S86" s="52"/>
      <c r="T86" s="52"/>
      <c r="U86" s="53"/>
      <c r="V86" s="53"/>
      <c r="W86" s="52"/>
      <c r="X86" s="52"/>
    </row>
    <row r="87" spans="1:24" x14ac:dyDescent="0.2">
      <c r="A87" s="50">
        <v>38553</v>
      </c>
      <c r="B87" s="51"/>
      <c r="C87" s="54">
        <f t="shared" si="4"/>
        <v>52.75</v>
      </c>
      <c r="D87" s="54">
        <f t="shared" si="5"/>
        <v>50</v>
      </c>
      <c r="E87" s="54">
        <f t="shared" si="6"/>
        <v>48.25</v>
      </c>
      <c r="F87" s="54">
        <f t="shared" si="7"/>
        <v>56.75</v>
      </c>
      <c r="G87" s="51"/>
      <c r="H87" s="51"/>
      <c r="I87" s="52">
        <v>50</v>
      </c>
      <c r="J87" s="52">
        <v>55.5</v>
      </c>
      <c r="K87" s="52">
        <v>47.5</v>
      </c>
      <c r="L87" s="52">
        <v>52.5</v>
      </c>
      <c r="M87" s="52">
        <v>46.5</v>
      </c>
      <c r="N87" s="52">
        <v>50</v>
      </c>
      <c r="O87" s="52">
        <v>63.5</v>
      </c>
      <c r="P87" s="52">
        <v>69</v>
      </c>
      <c r="Q87" s="53"/>
      <c r="R87" s="53"/>
      <c r="S87" s="52"/>
      <c r="T87" s="52"/>
      <c r="U87" s="53">
        <v>800</v>
      </c>
      <c r="V87" s="53">
        <v>1350</v>
      </c>
      <c r="W87" s="52">
        <v>54</v>
      </c>
      <c r="X87" s="52">
        <v>58</v>
      </c>
    </row>
    <row r="88" spans="1:24" x14ac:dyDescent="0.2">
      <c r="A88" s="50">
        <v>38560</v>
      </c>
      <c r="B88" s="51"/>
      <c r="C88" s="54">
        <f t="shared" si="4"/>
        <v>52.25</v>
      </c>
      <c r="D88" s="54">
        <f t="shared" si="5"/>
        <v>52</v>
      </c>
      <c r="E88" s="54">
        <f t="shared" si="6"/>
        <v>49.5</v>
      </c>
      <c r="F88" s="54">
        <f t="shared" si="7"/>
        <v>58.75</v>
      </c>
      <c r="G88" s="51"/>
      <c r="H88" s="51"/>
      <c r="I88" s="52">
        <v>50</v>
      </c>
      <c r="J88" s="52">
        <v>54.5</v>
      </c>
      <c r="K88" s="52">
        <v>49.5</v>
      </c>
      <c r="L88" s="52">
        <v>54.5</v>
      </c>
      <c r="M88" s="52">
        <v>46.5</v>
      </c>
      <c r="N88" s="52">
        <v>52.5</v>
      </c>
      <c r="O88" s="52">
        <v>65</v>
      </c>
      <c r="P88" s="52">
        <v>73</v>
      </c>
      <c r="Q88" s="53"/>
      <c r="R88" s="53"/>
      <c r="S88" s="52"/>
      <c r="T88" s="52"/>
      <c r="U88" s="53"/>
      <c r="V88" s="53"/>
      <c r="W88" s="52"/>
      <c r="X88" s="52"/>
    </row>
    <row r="89" spans="1:24" x14ac:dyDescent="0.2">
      <c r="A89" s="50">
        <v>38567</v>
      </c>
      <c r="B89" s="51"/>
      <c r="C89" s="54">
        <f t="shared" si="4"/>
        <v>53.5</v>
      </c>
      <c r="D89" s="54">
        <f t="shared" si="5"/>
        <v>51.5</v>
      </c>
      <c r="E89" s="54">
        <f t="shared" si="6"/>
        <v>50.25</v>
      </c>
      <c r="F89" s="54">
        <f t="shared" si="7"/>
        <v>58.75</v>
      </c>
      <c r="G89" s="51"/>
      <c r="H89" s="51"/>
      <c r="I89" s="52">
        <v>51</v>
      </c>
      <c r="J89" s="52">
        <v>56</v>
      </c>
      <c r="K89" s="52">
        <v>49</v>
      </c>
      <c r="L89" s="52">
        <v>54</v>
      </c>
      <c r="M89" s="52">
        <v>47</v>
      </c>
      <c r="N89" s="52">
        <v>53.5</v>
      </c>
      <c r="O89" s="52">
        <v>64</v>
      </c>
      <c r="P89" s="52">
        <v>72</v>
      </c>
      <c r="Q89" s="53"/>
      <c r="R89" s="53"/>
      <c r="S89" s="52"/>
      <c r="T89" s="52"/>
      <c r="U89" s="53"/>
      <c r="V89" s="53"/>
      <c r="W89" s="52"/>
      <c r="X89" s="52"/>
    </row>
    <row r="90" spans="1:24" x14ac:dyDescent="0.2">
      <c r="A90" s="50">
        <v>38574</v>
      </c>
      <c r="B90" s="51"/>
      <c r="C90" s="54">
        <f t="shared" si="4"/>
        <v>54</v>
      </c>
      <c r="D90" s="54">
        <f t="shared" si="5"/>
        <v>51.25</v>
      </c>
      <c r="E90" s="54">
        <f t="shared" si="6"/>
        <v>50.25</v>
      </c>
      <c r="F90" s="54">
        <f t="shared" si="7"/>
        <v>59</v>
      </c>
      <c r="G90" s="51"/>
      <c r="H90" s="51"/>
      <c r="I90" s="52">
        <v>51.5</v>
      </c>
      <c r="J90" s="52">
        <v>56.5</v>
      </c>
      <c r="K90" s="52">
        <v>49</v>
      </c>
      <c r="L90" s="52">
        <v>53.5</v>
      </c>
      <c r="M90" s="52">
        <v>47</v>
      </c>
      <c r="N90" s="52">
        <v>53.5</v>
      </c>
      <c r="O90" s="52">
        <v>64.5</v>
      </c>
      <c r="P90" s="52">
        <v>72</v>
      </c>
      <c r="Q90" s="53"/>
      <c r="R90" s="53"/>
      <c r="S90" s="52"/>
      <c r="T90" s="52"/>
      <c r="U90" s="53"/>
      <c r="V90" s="53"/>
      <c r="W90" s="52"/>
      <c r="X90" s="52"/>
    </row>
    <row r="91" spans="1:24" x14ac:dyDescent="0.2">
      <c r="A91" s="50">
        <v>38581</v>
      </c>
      <c r="B91" s="51"/>
      <c r="C91" s="54">
        <f t="shared" si="4"/>
        <v>54</v>
      </c>
      <c r="D91" s="54">
        <f t="shared" si="5"/>
        <v>53</v>
      </c>
      <c r="E91" s="54">
        <f t="shared" si="6"/>
        <v>51.25</v>
      </c>
      <c r="F91" s="54">
        <f t="shared" si="7"/>
        <v>60</v>
      </c>
      <c r="G91" s="51"/>
      <c r="H91" s="51"/>
      <c r="I91" s="52">
        <v>53</v>
      </c>
      <c r="J91" s="52">
        <v>55</v>
      </c>
      <c r="K91" s="52">
        <v>51</v>
      </c>
      <c r="L91" s="52">
        <v>55</v>
      </c>
      <c r="M91" s="52">
        <v>48.5</v>
      </c>
      <c r="N91" s="52">
        <v>54</v>
      </c>
      <c r="O91" s="52">
        <v>66</v>
      </c>
      <c r="P91" s="52">
        <v>72</v>
      </c>
      <c r="Q91" s="53"/>
      <c r="R91" s="53"/>
      <c r="S91" s="52"/>
      <c r="T91" s="52"/>
      <c r="U91" s="53"/>
      <c r="V91" s="53"/>
      <c r="W91" s="52"/>
      <c r="X91" s="52"/>
    </row>
    <row r="92" spans="1:24" x14ac:dyDescent="0.2">
      <c r="A92" s="50">
        <v>38588</v>
      </c>
      <c r="B92" s="51"/>
      <c r="C92" s="54">
        <f t="shared" si="4"/>
        <v>54</v>
      </c>
      <c r="D92" s="54">
        <f t="shared" si="5"/>
        <v>50.5</v>
      </c>
      <c r="E92" s="54">
        <f t="shared" si="6"/>
        <v>49.75</v>
      </c>
      <c r="F92" s="54">
        <f t="shared" si="7"/>
        <v>58</v>
      </c>
      <c r="G92" s="51"/>
      <c r="H92" s="51"/>
      <c r="I92" s="52">
        <v>53</v>
      </c>
      <c r="J92" s="52">
        <v>55</v>
      </c>
      <c r="K92" s="52">
        <v>48</v>
      </c>
      <c r="L92" s="52">
        <v>53</v>
      </c>
      <c r="M92" s="52">
        <v>47.5</v>
      </c>
      <c r="N92" s="52">
        <v>52</v>
      </c>
      <c r="O92" s="52">
        <v>64</v>
      </c>
      <c r="P92" s="52">
        <v>71.5</v>
      </c>
      <c r="Q92" s="53"/>
      <c r="R92" s="53"/>
      <c r="S92" s="52"/>
      <c r="T92" s="52"/>
      <c r="U92" s="53"/>
      <c r="V92" s="53"/>
      <c r="W92" s="52"/>
      <c r="X92" s="52"/>
    </row>
    <row r="93" spans="1:24" x14ac:dyDescent="0.2">
      <c r="A93" s="50">
        <v>38595</v>
      </c>
      <c r="B93" s="51"/>
      <c r="C93" s="54">
        <f t="shared" si="4"/>
        <v>53.25</v>
      </c>
      <c r="D93" s="54">
        <f t="shared" si="5"/>
        <v>50.25</v>
      </c>
      <c r="E93" s="54">
        <f t="shared" si="6"/>
        <v>48</v>
      </c>
      <c r="F93" s="54">
        <f t="shared" si="7"/>
        <v>56.5</v>
      </c>
      <c r="G93" s="51"/>
      <c r="H93" s="51"/>
      <c r="I93" s="52">
        <v>52</v>
      </c>
      <c r="J93" s="52">
        <v>54.5</v>
      </c>
      <c r="K93" s="52">
        <v>47</v>
      </c>
      <c r="L93" s="52">
        <v>53.5</v>
      </c>
      <c r="M93" s="52">
        <v>46</v>
      </c>
      <c r="N93" s="52">
        <v>50</v>
      </c>
      <c r="O93" s="52">
        <v>63</v>
      </c>
      <c r="P93" s="52">
        <v>68</v>
      </c>
      <c r="Q93" s="53"/>
      <c r="R93" s="53"/>
      <c r="S93" s="52"/>
      <c r="T93" s="52"/>
      <c r="U93" s="53"/>
      <c r="V93" s="53"/>
      <c r="W93" s="52"/>
      <c r="X93" s="52"/>
    </row>
    <row r="94" spans="1:24" x14ac:dyDescent="0.2">
      <c r="A94" s="50">
        <v>38602</v>
      </c>
      <c r="B94" s="51"/>
      <c r="C94" s="54">
        <f t="shared" si="4"/>
        <v>50</v>
      </c>
      <c r="D94" s="54">
        <f t="shared" si="5"/>
        <v>54.25</v>
      </c>
      <c r="E94" s="54">
        <f t="shared" si="6"/>
        <v>44.5</v>
      </c>
      <c r="F94" s="54">
        <f t="shared" si="7"/>
        <v>54.75</v>
      </c>
      <c r="G94" s="51"/>
      <c r="H94" s="51"/>
      <c r="I94" s="52">
        <v>46</v>
      </c>
      <c r="J94" s="52">
        <v>54</v>
      </c>
      <c r="K94" s="52">
        <v>52</v>
      </c>
      <c r="L94" s="52">
        <v>56.5</v>
      </c>
      <c r="M94" s="52">
        <v>42</v>
      </c>
      <c r="N94" s="52">
        <v>47</v>
      </c>
      <c r="O94" s="52">
        <v>62.5</v>
      </c>
      <c r="P94" s="52">
        <v>69.5</v>
      </c>
      <c r="Q94" s="53"/>
      <c r="R94" s="53"/>
      <c r="S94" s="52"/>
      <c r="T94" s="52"/>
      <c r="U94" s="53"/>
      <c r="V94" s="53"/>
      <c r="W94" s="52"/>
      <c r="X94" s="52"/>
    </row>
    <row r="95" spans="1:24" x14ac:dyDescent="0.2">
      <c r="A95" s="50">
        <v>38609</v>
      </c>
      <c r="B95" s="51"/>
      <c r="C95" s="54">
        <f t="shared" si="4"/>
        <v>53.75</v>
      </c>
      <c r="D95" s="54">
        <f t="shared" si="5"/>
        <v>51.5</v>
      </c>
      <c r="E95" s="54">
        <f t="shared" si="6"/>
        <v>49.75</v>
      </c>
      <c r="F95" s="54">
        <f t="shared" si="7"/>
        <v>57.25</v>
      </c>
      <c r="G95" s="51"/>
      <c r="H95" s="51"/>
      <c r="I95" s="52">
        <v>52.5</v>
      </c>
      <c r="J95" s="52">
        <v>55</v>
      </c>
      <c r="K95" s="52">
        <v>50</v>
      </c>
      <c r="L95" s="52">
        <v>53</v>
      </c>
      <c r="M95" s="52">
        <v>48</v>
      </c>
      <c r="N95" s="52">
        <v>51.5</v>
      </c>
      <c r="O95" s="52">
        <v>63</v>
      </c>
      <c r="P95" s="52">
        <v>68</v>
      </c>
      <c r="Q95" s="53"/>
      <c r="R95" s="53"/>
      <c r="S95" s="52"/>
      <c r="T95" s="52"/>
      <c r="U95" s="53"/>
      <c r="V95" s="53"/>
      <c r="W95" s="52"/>
      <c r="X95" s="52"/>
    </row>
    <row r="96" spans="1:24" x14ac:dyDescent="0.2">
      <c r="A96" s="50">
        <v>38616</v>
      </c>
      <c r="B96" s="51"/>
      <c r="C96" s="54">
        <f t="shared" si="4"/>
        <v>52.75</v>
      </c>
      <c r="D96" s="54">
        <f t="shared" si="5"/>
        <v>50.25</v>
      </c>
      <c r="E96" s="54">
        <f t="shared" si="6"/>
        <v>48</v>
      </c>
      <c r="F96" s="54">
        <f t="shared" si="7"/>
        <v>55</v>
      </c>
      <c r="G96" s="51"/>
      <c r="H96" s="51"/>
      <c r="I96" s="52">
        <v>50</v>
      </c>
      <c r="J96" s="52">
        <v>55.5</v>
      </c>
      <c r="K96" s="52">
        <v>48</v>
      </c>
      <c r="L96" s="52">
        <v>52.5</v>
      </c>
      <c r="M96" s="52">
        <v>46</v>
      </c>
      <c r="N96" s="52">
        <v>50</v>
      </c>
      <c r="O96" s="52">
        <v>60</v>
      </c>
      <c r="P96" s="52">
        <v>68</v>
      </c>
      <c r="Q96" s="56"/>
      <c r="R96" s="56"/>
      <c r="S96" s="57"/>
      <c r="T96" s="57"/>
      <c r="U96" s="53"/>
      <c r="V96" s="53"/>
      <c r="W96" s="52"/>
      <c r="X96" s="52"/>
    </row>
    <row r="97" spans="1:24" x14ac:dyDescent="0.2">
      <c r="A97" s="50">
        <v>38623</v>
      </c>
      <c r="B97" s="51"/>
      <c r="C97" s="54">
        <f t="shared" si="4"/>
        <v>53.5</v>
      </c>
      <c r="D97" s="54">
        <f t="shared" si="5"/>
        <v>50.5</v>
      </c>
      <c r="E97" s="54">
        <f t="shared" si="6"/>
        <v>47.5</v>
      </c>
      <c r="F97" s="54">
        <f t="shared" si="7"/>
        <v>56.25</v>
      </c>
      <c r="G97" s="51"/>
      <c r="H97" s="51"/>
      <c r="I97" s="52">
        <v>52</v>
      </c>
      <c r="J97" s="52">
        <v>55</v>
      </c>
      <c r="K97" s="52">
        <v>48</v>
      </c>
      <c r="L97" s="52">
        <v>53</v>
      </c>
      <c r="M97" s="52">
        <v>45</v>
      </c>
      <c r="N97" s="52">
        <v>50</v>
      </c>
      <c r="O97" s="52">
        <v>62.5</v>
      </c>
      <c r="P97" s="52">
        <v>67</v>
      </c>
      <c r="Q97" s="53"/>
      <c r="R97" s="53"/>
      <c r="S97" s="52"/>
      <c r="T97" s="52"/>
      <c r="U97" s="53"/>
      <c r="V97" s="53"/>
      <c r="W97" s="52"/>
      <c r="X97" s="52"/>
    </row>
    <row r="98" spans="1:24" x14ac:dyDescent="0.2">
      <c r="A98" s="50">
        <v>38630</v>
      </c>
      <c r="B98" s="51"/>
      <c r="C98" s="54">
        <f t="shared" si="4"/>
        <v>55.25</v>
      </c>
      <c r="D98" s="54">
        <f t="shared" si="5"/>
        <v>50.25</v>
      </c>
      <c r="E98" s="54">
        <f t="shared" si="6"/>
        <v>47.75</v>
      </c>
      <c r="F98" s="54">
        <f t="shared" si="7"/>
        <v>55</v>
      </c>
      <c r="G98" s="51"/>
      <c r="H98" s="51"/>
      <c r="I98" s="52">
        <v>53</v>
      </c>
      <c r="J98" s="52">
        <v>57.5</v>
      </c>
      <c r="K98" s="52">
        <v>47.5</v>
      </c>
      <c r="L98" s="52">
        <v>53</v>
      </c>
      <c r="M98" s="52">
        <v>45.5</v>
      </c>
      <c r="N98" s="52">
        <v>50</v>
      </c>
      <c r="O98" s="52">
        <v>60</v>
      </c>
      <c r="P98" s="52">
        <v>67.5</v>
      </c>
      <c r="Q98" s="53"/>
      <c r="R98" s="53"/>
      <c r="S98" s="52"/>
      <c r="T98" s="52"/>
      <c r="U98" s="53">
        <v>1000</v>
      </c>
      <c r="V98" s="53">
        <v>1300</v>
      </c>
      <c r="W98" s="52">
        <v>50.5</v>
      </c>
      <c r="X98" s="52">
        <v>61</v>
      </c>
    </row>
    <row r="99" spans="1:24" x14ac:dyDescent="0.2">
      <c r="A99" s="50">
        <v>38637</v>
      </c>
      <c r="B99" s="51"/>
      <c r="C99" s="54">
        <f t="shared" si="4"/>
        <v>52</v>
      </c>
      <c r="D99" s="54">
        <f t="shared" si="5"/>
        <v>46.5</v>
      </c>
      <c r="E99" s="54">
        <f t="shared" si="6"/>
        <v>42.75</v>
      </c>
      <c r="F99" s="54">
        <f t="shared" si="7"/>
        <v>51.25</v>
      </c>
      <c r="G99" s="51"/>
      <c r="H99" s="51"/>
      <c r="I99" s="52">
        <v>50</v>
      </c>
      <c r="J99" s="52">
        <v>54</v>
      </c>
      <c r="K99" s="52">
        <v>43</v>
      </c>
      <c r="L99" s="52">
        <v>50</v>
      </c>
      <c r="M99" s="52">
        <v>40</v>
      </c>
      <c r="N99" s="52">
        <v>45.5</v>
      </c>
      <c r="O99" s="52">
        <v>57</v>
      </c>
      <c r="P99" s="52">
        <v>63.5</v>
      </c>
      <c r="Q99" s="53"/>
      <c r="R99" s="53"/>
      <c r="S99" s="52"/>
      <c r="T99" s="52"/>
      <c r="U99" s="53">
        <v>900</v>
      </c>
      <c r="V99" s="53">
        <v>1350</v>
      </c>
      <c r="W99" s="52">
        <v>48</v>
      </c>
      <c r="X99" s="52">
        <v>55.5</v>
      </c>
    </row>
    <row r="100" spans="1:24" x14ac:dyDescent="0.2">
      <c r="A100" s="50">
        <v>38644</v>
      </c>
      <c r="B100" s="51"/>
      <c r="C100" s="54">
        <f t="shared" si="4"/>
        <v>52.25</v>
      </c>
      <c r="D100" s="54">
        <f t="shared" si="5"/>
        <v>44</v>
      </c>
      <c r="E100" s="54">
        <f t="shared" si="6"/>
        <v>42</v>
      </c>
      <c r="F100" s="54">
        <f t="shared" si="7"/>
        <v>51</v>
      </c>
      <c r="G100" s="51"/>
      <c r="H100" s="51"/>
      <c r="I100" s="52">
        <v>50</v>
      </c>
      <c r="J100" s="52">
        <v>54.5</v>
      </c>
      <c r="K100" s="52">
        <v>41</v>
      </c>
      <c r="L100" s="52">
        <v>47</v>
      </c>
      <c r="M100" s="52">
        <v>38</v>
      </c>
      <c r="N100" s="52">
        <v>46</v>
      </c>
      <c r="O100" s="52">
        <v>56</v>
      </c>
      <c r="P100" s="52">
        <v>60</v>
      </c>
      <c r="Q100" s="53"/>
      <c r="R100" s="53"/>
      <c r="S100" s="52"/>
      <c r="T100" s="52"/>
      <c r="U100" s="53">
        <v>980</v>
      </c>
      <c r="V100" s="53">
        <v>1300</v>
      </c>
      <c r="W100" s="52">
        <v>50</v>
      </c>
      <c r="X100" s="52">
        <v>55.5</v>
      </c>
    </row>
    <row r="101" spans="1:24" x14ac:dyDescent="0.2">
      <c r="A101" s="50">
        <v>38651</v>
      </c>
      <c r="B101" s="51"/>
      <c r="C101" s="54">
        <f t="shared" si="4"/>
        <v>52.25</v>
      </c>
      <c r="D101" s="54">
        <f t="shared" si="5"/>
        <v>45.5</v>
      </c>
      <c r="E101" s="54">
        <f t="shared" si="6"/>
        <v>42</v>
      </c>
      <c r="F101" s="54">
        <f t="shared" si="7"/>
        <v>51</v>
      </c>
      <c r="G101" s="51"/>
      <c r="H101" s="51"/>
      <c r="I101" s="52">
        <v>50</v>
      </c>
      <c r="J101" s="52">
        <v>54.5</v>
      </c>
      <c r="K101" s="52">
        <v>44</v>
      </c>
      <c r="L101" s="52">
        <v>47</v>
      </c>
      <c r="M101" s="52">
        <v>38</v>
      </c>
      <c r="N101" s="52">
        <v>46</v>
      </c>
      <c r="O101" s="52">
        <v>56</v>
      </c>
      <c r="P101" s="52">
        <v>60</v>
      </c>
      <c r="Q101" s="53"/>
      <c r="R101" s="53"/>
      <c r="S101" s="52"/>
      <c r="T101" s="52"/>
      <c r="U101" s="53">
        <v>980</v>
      </c>
      <c r="V101" s="53">
        <v>1300</v>
      </c>
      <c r="W101" s="52">
        <v>50</v>
      </c>
      <c r="X101" s="52">
        <v>55.5</v>
      </c>
    </row>
    <row r="102" spans="1:24" x14ac:dyDescent="0.2">
      <c r="A102" s="50">
        <v>38658</v>
      </c>
      <c r="B102" s="51"/>
      <c r="C102" s="54">
        <f t="shared" si="4"/>
        <v>52</v>
      </c>
      <c r="D102" s="54">
        <f t="shared" si="5"/>
        <v>47.5</v>
      </c>
      <c r="E102" s="54">
        <f t="shared" si="6"/>
        <v>41</v>
      </c>
      <c r="F102" s="54">
        <f t="shared" si="7"/>
        <v>50.5</v>
      </c>
      <c r="G102" s="51"/>
      <c r="H102" s="51"/>
      <c r="I102" s="52">
        <v>50</v>
      </c>
      <c r="J102" s="52">
        <v>54</v>
      </c>
      <c r="K102" s="52">
        <v>45</v>
      </c>
      <c r="L102" s="52">
        <v>50</v>
      </c>
      <c r="M102" s="52">
        <v>39</v>
      </c>
      <c r="N102" s="52">
        <v>43</v>
      </c>
      <c r="O102" s="52">
        <v>58</v>
      </c>
      <c r="P102" s="52">
        <v>60.5</v>
      </c>
      <c r="Q102" s="53"/>
      <c r="R102" s="53"/>
      <c r="S102" s="52"/>
      <c r="T102" s="52"/>
      <c r="U102" s="53">
        <v>1030</v>
      </c>
      <c r="V102" s="53">
        <v>1400</v>
      </c>
      <c r="W102" s="52">
        <v>47</v>
      </c>
      <c r="X102" s="52">
        <v>55</v>
      </c>
    </row>
    <row r="103" spans="1:24" x14ac:dyDescent="0.2">
      <c r="A103" s="50">
        <v>38665</v>
      </c>
      <c r="B103" s="51"/>
      <c r="C103" s="54">
        <f t="shared" si="4"/>
        <v>51.5</v>
      </c>
      <c r="D103" s="54">
        <f t="shared" si="5"/>
        <v>47.75</v>
      </c>
      <c r="E103" s="54">
        <f t="shared" si="6"/>
        <v>42.75</v>
      </c>
      <c r="F103" s="54">
        <f t="shared" si="7"/>
        <v>51.25</v>
      </c>
      <c r="G103" s="51"/>
      <c r="H103" s="51"/>
      <c r="I103" s="52">
        <v>49</v>
      </c>
      <c r="J103" s="52">
        <v>54</v>
      </c>
      <c r="K103" s="52">
        <v>44.5</v>
      </c>
      <c r="L103" s="52">
        <v>51</v>
      </c>
      <c r="M103" s="52">
        <v>40</v>
      </c>
      <c r="N103" s="52">
        <v>45.5</v>
      </c>
      <c r="O103" s="52">
        <v>57</v>
      </c>
      <c r="P103" s="52">
        <v>61</v>
      </c>
      <c r="Q103" s="53"/>
      <c r="R103" s="53"/>
      <c r="S103" s="52"/>
      <c r="T103" s="52"/>
      <c r="U103" s="53">
        <v>1075</v>
      </c>
      <c r="V103" s="53">
        <v>1600</v>
      </c>
      <c r="W103" s="52">
        <v>46</v>
      </c>
      <c r="X103" s="52">
        <v>55.5</v>
      </c>
    </row>
    <row r="104" spans="1:24" x14ac:dyDescent="0.2">
      <c r="A104" s="50">
        <v>38672</v>
      </c>
      <c r="B104" s="51"/>
      <c r="C104" s="54">
        <f t="shared" si="4"/>
        <v>51.25</v>
      </c>
      <c r="D104" s="54">
        <f t="shared" si="5"/>
        <v>48.5</v>
      </c>
      <c r="E104" s="54">
        <f t="shared" si="6"/>
        <v>41.5</v>
      </c>
      <c r="F104" s="54">
        <f t="shared" si="7"/>
        <v>51.25</v>
      </c>
      <c r="G104" s="51"/>
      <c r="H104" s="51"/>
      <c r="I104" s="52">
        <v>49</v>
      </c>
      <c r="J104" s="52">
        <v>53.5</v>
      </c>
      <c r="K104" s="52">
        <v>46.5</v>
      </c>
      <c r="L104" s="52">
        <v>50.5</v>
      </c>
      <c r="M104" s="52">
        <v>38</v>
      </c>
      <c r="N104" s="52">
        <v>45</v>
      </c>
      <c r="O104" s="52">
        <v>57.5</v>
      </c>
      <c r="P104" s="52">
        <v>61</v>
      </c>
      <c r="Q104" s="53">
        <v>1135</v>
      </c>
      <c r="R104" s="53">
        <v>1135</v>
      </c>
      <c r="S104" s="52">
        <v>77.5</v>
      </c>
      <c r="T104" s="52">
        <v>77.5</v>
      </c>
      <c r="U104" s="53">
        <v>915</v>
      </c>
      <c r="V104" s="53">
        <v>1350</v>
      </c>
      <c r="W104" s="52">
        <v>49</v>
      </c>
      <c r="X104" s="52">
        <v>56.5</v>
      </c>
    </row>
    <row r="105" spans="1:24" x14ac:dyDescent="0.2">
      <c r="A105" s="50">
        <v>38679</v>
      </c>
      <c r="B105" s="51"/>
      <c r="C105" s="54">
        <f t="shared" si="4"/>
        <v>51.25</v>
      </c>
      <c r="D105" s="54">
        <f t="shared" si="5"/>
        <v>48</v>
      </c>
      <c r="E105" s="54">
        <f t="shared" si="6"/>
        <v>44.75</v>
      </c>
      <c r="F105" s="54">
        <f t="shared" si="7"/>
        <v>52.25</v>
      </c>
      <c r="G105" s="51"/>
      <c r="H105" s="51"/>
      <c r="I105" s="52">
        <v>49.5</v>
      </c>
      <c r="J105" s="52">
        <v>53</v>
      </c>
      <c r="K105" s="52">
        <v>46</v>
      </c>
      <c r="L105" s="52">
        <v>50</v>
      </c>
      <c r="M105" s="52">
        <v>42</v>
      </c>
      <c r="N105" s="52">
        <v>47.5</v>
      </c>
      <c r="O105" s="52">
        <v>57</v>
      </c>
      <c r="P105" s="52">
        <v>61.5</v>
      </c>
      <c r="Q105" s="53">
        <v>885</v>
      </c>
      <c r="R105" s="53">
        <v>1100</v>
      </c>
      <c r="S105" s="52">
        <v>46</v>
      </c>
      <c r="T105" s="52">
        <v>58.5</v>
      </c>
      <c r="U105" s="53">
        <v>1020</v>
      </c>
      <c r="V105" s="53">
        <v>1500</v>
      </c>
      <c r="W105" s="52">
        <v>48</v>
      </c>
      <c r="X105" s="52">
        <v>55.5</v>
      </c>
    </row>
    <row r="106" spans="1:24" x14ac:dyDescent="0.2">
      <c r="A106" s="50">
        <v>38686</v>
      </c>
      <c r="B106" s="51"/>
      <c r="C106" s="54">
        <f t="shared" si="4"/>
        <v>51.5</v>
      </c>
      <c r="D106" s="54">
        <f t="shared" si="5"/>
        <v>47.75</v>
      </c>
      <c r="E106" s="54">
        <f t="shared" si="6"/>
        <v>44</v>
      </c>
      <c r="F106" s="54">
        <f t="shared" si="7"/>
        <v>51.5</v>
      </c>
      <c r="G106" s="51"/>
      <c r="H106" s="51"/>
      <c r="I106" s="52">
        <v>50</v>
      </c>
      <c r="J106" s="52">
        <v>53</v>
      </c>
      <c r="K106" s="52">
        <v>45.5</v>
      </c>
      <c r="L106" s="52">
        <v>50</v>
      </c>
      <c r="M106" s="52">
        <v>42</v>
      </c>
      <c r="N106" s="52">
        <v>46</v>
      </c>
      <c r="O106" s="52">
        <v>57</v>
      </c>
      <c r="P106" s="52">
        <v>62</v>
      </c>
      <c r="Q106" s="53">
        <v>950</v>
      </c>
      <c r="R106" s="53">
        <v>1130</v>
      </c>
      <c r="S106" s="52">
        <v>47.5</v>
      </c>
      <c r="T106" s="52">
        <v>59</v>
      </c>
      <c r="U106" s="53">
        <v>1100</v>
      </c>
      <c r="V106" s="53">
        <v>1635</v>
      </c>
      <c r="W106" s="52">
        <v>47.5</v>
      </c>
      <c r="X106" s="52">
        <v>55.5</v>
      </c>
    </row>
    <row r="107" spans="1:24" x14ac:dyDescent="0.2">
      <c r="A107" s="50">
        <v>38693</v>
      </c>
      <c r="B107" s="51"/>
      <c r="C107" s="54">
        <f t="shared" si="4"/>
        <v>50.75</v>
      </c>
      <c r="D107" s="54">
        <f t="shared" si="5"/>
        <v>47.5</v>
      </c>
      <c r="E107" s="54">
        <f t="shared" si="6"/>
        <v>43</v>
      </c>
      <c r="F107" s="54">
        <f t="shared" si="7"/>
        <v>50.75</v>
      </c>
      <c r="G107" s="51"/>
      <c r="H107" s="51"/>
      <c r="I107" s="52">
        <v>48.5</v>
      </c>
      <c r="J107" s="52">
        <v>53</v>
      </c>
      <c r="K107" s="52">
        <v>45</v>
      </c>
      <c r="L107" s="52">
        <v>50</v>
      </c>
      <c r="M107" s="52">
        <v>40</v>
      </c>
      <c r="N107" s="52">
        <v>46</v>
      </c>
      <c r="O107" s="52">
        <v>55.5</v>
      </c>
      <c r="P107" s="52">
        <v>60</v>
      </c>
      <c r="Q107" s="53"/>
      <c r="R107" s="53"/>
      <c r="S107" s="52"/>
      <c r="T107" s="52"/>
      <c r="U107" s="53">
        <v>1050</v>
      </c>
      <c r="V107" s="53">
        <v>1760</v>
      </c>
      <c r="W107" s="52">
        <v>46.5</v>
      </c>
      <c r="X107" s="52">
        <v>52</v>
      </c>
    </row>
    <row r="108" spans="1:24" x14ac:dyDescent="0.2">
      <c r="A108" s="50">
        <v>38700</v>
      </c>
      <c r="B108" s="51"/>
      <c r="C108" s="54">
        <f t="shared" si="4"/>
        <v>53.25</v>
      </c>
      <c r="D108" s="54">
        <f t="shared" si="5"/>
        <v>50.125</v>
      </c>
      <c r="E108" s="54">
        <f t="shared" si="6"/>
        <v>45</v>
      </c>
      <c r="F108" s="54">
        <f t="shared" si="7"/>
        <v>52.75</v>
      </c>
      <c r="G108" s="51"/>
      <c r="H108" s="51"/>
      <c r="I108" s="52">
        <v>51</v>
      </c>
      <c r="J108" s="52">
        <v>55.5</v>
      </c>
      <c r="K108" s="52">
        <v>47.75</v>
      </c>
      <c r="L108" s="52">
        <v>52.5</v>
      </c>
      <c r="M108" s="52">
        <v>42.5</v>
      </c>
      <c r="N108" s="52">
        <v>47.5</v>
      </c>
      <c r="O108" s="52">
        <v>58</v>
      </c>
      <c r="P108" s="52">
        <v>63.5</v>
      </c>
      <c r="Q108" s="53"/>
      <c r="R108" s="53"/>
      <c r="S108" s="52"/>
      <c r="T108" s="52"/>
      <c r="U108" s="53">
        <v>1050</v>
      </c>
      <c r="V108" s="53">
        <v>1720</v>
      </c>
      <c r="W108" s="52">
        <v>48</v>
      </c>
      <c r="X108" s="52">
        <v>55</v>
      </c>
    </row>
    <row r="109" spans="1:24" x14ac:dyDescent="0.2">
      <c r="A109" s="50">
        <v>38707</v>
      </c>
      <c r="B109" s="51"/>
      <c r="C109" s="54">
        <f t="shared" si="4"/>
        <v>53.25</v>
      </c>
      <c r="D109" s="54">
        <f t="shared" si="5"/>
        <v>49.75</v>
      </c>
      <c r="E109" s="54">
        <f t="shared" si="6"/>
        <v>43.75</v>
      </c>
      <c r="F109" s="54">
        <f t="shared" si="7"/>
        <v>52.5</v>
      </c>
      <c r="G109" s="51"/>
      <c r="H109" s="51"/>
      <c r="I109" s="52">
        <v>51</v>
      </c>
      <c r="J109" s="52">
        <v>55.5</v>
      </c>
      <c r="K109" s="52">
        <v>46</v>
      </c>
      <c r="L109" s="52">
        <v>53.5</v>
      </c>
      <c r="M109" s="52">
        <v>40</v>
      </c>
      <c r="N109" s="52">
        <v>47.5</v>
      </c>
      <c r="O109" s="52">
        <v>57.5</v>
      </c>
      <c r="P109" s="52">
        <v>63.5</v>
      </c>
      <c r="Q109" s="53"/>
      <c r="R109" s="53"/>
      <c r="S109" s="52"/>
      <c r="T109" s="52"/>
      <c r="U109" s="53"/>
      <c r="V109" s="53"/>
      <c r="W109" s="52"/>
      <c r="X109" s="52"/>
    </row>
    <row r="110" spans="1:24" x14ac:dyDescent="0.2">
      <c r="A110" s="50">
        <v>38714</v>
      </c>
      <c r="B110" s="51"/>
      <c r="C110" s="54">
        <f t="shared" si="4"/>
        <v>55</v>
      </c>
      <c r="D110" s="54">
        <f t="shared" si="5"/>
        <v>51.25</v>
      </c>
      <c r="E110" s="54">
        <f t="shared" si="6"/>
        <v>46.5</v>
      </c>
      <c r="F110" s="54">
        <f t="shared" si="7"/>
        <v>55.25</v>
      </c>
      <c r="G110" s="51"/>
      <c r="H110" s="51"/>
      <c r="I110" s="52">
        <v>52.5</v>
      </c>
      <c r="J110" s="52">
        <v>57.5</v>
      </c>
      <c r="K110" s="52">
        <v>48</v>
      </c>
      <c r="L110" s="52">
        <v>54.5</v>
      </c>
      <c r="M110" s="52">
        <v>43</v>
      </c>
      <c r="N110" s="52">
        <v>50</v>
      </c>
      <c r="O110" s="52">
        <v>60.5</v>
      </c>
      <c r="P110" s="52">
        <v>65</v>
      </c>
      <c r="Q110" s="53"/>
      <c r="R110" s="53"/>
      <c r="S110" s="52"/>
      <c r="T110" s="52"/>
      <c r="U110" s="53"/>
      <c r="V110" s="53"/>
      <c r="W110" s="52"/>
      <c r="X110" s="52"/>
    </row>
    <row r="111" spans="1:24" x14ac:dyDescent="0.2">
      <c r="A111" s="50">
        <v>38721</v>
      </c>
      <c r="B111" s="51"/>
      <c r="C111" s="54">
        <f t="shared" si="4"/>
        <v>52.25</v>
      </c>
      <c r="D111" s="54">
        <f t="shared" si="5"/>
        <v>48.75</v>
      </c>
      <c r="E111" s="54">
        <f t="shared" si="6"/>
        <v>45</v>
      </c>
      <c r="F111" s="54">
        <f t="shared" si="7"/>
        <v>52</v>
      </c>
      <c r="G111" s="51"/>
      <c r="H111" s="51"/>
      <c r="I111" s="52">
        <v>49.5</v>
      </c>
      <c r="J111" s="52">
        <v>55</v>
      </c>
      <c r="K111" s="52">
        <v>46.5</v>
      </c>
      <c r="L111" s="52">
        <v>51</v>
      </c>
      <c r="M111" s="52">
        <v>42</v>
      </c>
      <c r="N111" s="52">
        <v>48</v>
      </c>
      <c r="O111" s="52">
        <v>56</v>
      </c>
      <c r="P111" s="52">
        <v>62</v>
      </c>
      <c r="Q111" s="53"/>
      <c r="R111" s="53"/>
      <c r="S111" s="52"/>
      <c r="T111" s="52"/>
      <c r="U111" s="53">
        <v>760</v>
      </c>
      <c r="V111" s="53">
        <v>1350</v>
      </c>
      <c r="W111" s="52">
        <v>49</v>
      </c>
      <c r="X111" s="52">
        <v>55</v>
      </c>
    </row>
    <row r="112" spans="1:24" x14ac:dyDescent="0.2">
      <c r="A112" s="50">
        <v>38728</v>
      </c>
      <c r="B112" s="51"/>
      <c r="C112" s="54">
        <f t="shared" si="4"/>
        <v>49.5</v>
      </c>
      <c r="D112" s="54">
        <f t="shared" si="5"/>
        <v>47</v>
      </c>
      <c r="E112" s="54">
        <f t="shared" si="6"/>
        <v>42.75</v>
      </c>
      <c r="F112" s="54">
        <f t="shared" si="7"/>
        <v>50.25</v>
      </c>
      <c r="G112" s="51"/>
      <c r="H112" s="51"/>
      <c r="I112" s="52">
        <v>48</v>
      </c>
      <c r="J112" s="52">
        <v>51</v>
      </c>
      <c r="K112" s="52">
        <v>45</v>
      </c>
      <c r="L112" s="52">
        <v>49</v>
      </c>
      <c r="M112" s="52">
        <v>40</v>
      </c>
      <c r="N112" s="52">
        <v>45.5</v>
      </c>
      <c r="O112" s="52">
        <v>55</v>
      </c>
      <c r="P112" s="52">
        <v>59</v>
      </c>
      <c r="Q112" s="53"/>
      <c r="R112" s="53"/>
      <c r="S112" s="52"/>
      <c r="T112" s="52"/>
      <c r="U112" s="53"/>
      <c r="V112" s="53"/>
      <c r="W112" s="52"/>
      <c r="X112" s="52"/>
    </row>
    <row r="113" spans="1:24" x14ac:dyDescent="0.2">
      <c r="A113" s="50">
        <v>38735</v>
      </c>
      <c r="B113" s="51"/>
      <c r="C113" s="54">
        <f t="shared" si="4"/>
        <v>52.5</v>
      </c>
      <c r="D113" s="54">
        <f t="shared" si="5"/>
        <v>49.25</v>
      </c>
      <c r="E113" s="54">
        <f t="shared" si="6"/>
        <v>44.75</v>
      </c>
      <c r="F113" s="54">
        <f t="shared" si="7"/>
        <v>52.5</v>
      </c>
      <c r="G113" s="51"/>
      <c r="H113" s="51"/>
      <c r="I113" s="52">
        <v>50</v>
      </c>
      <c r="J113" s="52">
        <v>55</v>
      </c>
      <c r="K113" s="52">
        <v>46</v>
      </c>
      <c r="L113" s="52">
        <v>52.5</v>
      </c>
      <c r="M113" s="52">
        <v>42</v>
      </c>
      <c r="N113" s="52">
        <v>47.5</v>
      </c>
      <c r="O113" s="52">
        <v>57.5</v>
      </c>
      <c r="P113" s="52">
        <v>63</v>
      </c>
      <c r="Q113" s="53">
        <v>1000</v>
      </c>
      <c r="R113" s="53">
        <v>1050</v>
      </c>
      <c r="S113" s="52">
        <v>87</v>
      </c>
      <c r="T113" s="52">
        <v>87.5</v>
      </c>
      <c r="U113" s="53">
        <v>900</v>
      </c>
      <c r="V113" s="53">
        <v>1200</v>
      </c>
      <c r="W113" s="52">
        <v>53</v>
      </c>
      <c r="X113" s="52">
        <v>60</v>
      </c>
    </row>
    <row r="114" spans="1:24" x14ac:dyDescent="0.2">
      <c r="A114" s="50">
        <v>38742</v>
      </c>
      <c r="B114" s="51"/>
      <c r="C114" s="54">
        <f t="shared" si="4"/>
        <v>55.25</v>
      </c>
      <c r="D114" s="54">
        <f t="shared" si="5"/>
        <v>51</v>
      </c>
      <c r="E114" s="54">
        <f t="shared" si="6"/>
        <v>49.75</v>
      </c>
      <c r="F114" s="54">
        <f t="shared" si="7"/>
        <v>55.5</v>
      </c>
      <c r="G114" s="51"/>
      <c r="H114" s="51"/>
      <c r="I114" s="52">
        <v>53</v>
      </c>
      <c r="J114" s="52">
        <v>57.5</v>
      </c>
      <c r="K114" s="52">
        <v>48</v>
      </c>
      <c r="L114" s="52">
        <v>54</v>
      </c>
      <c r="M114" s="52">
        <v>47</v>
      </c>
      <c r="N114" s="52">
        <v>52.5</v>
      </c>
      <c r="O114" s="52">
        <v>58.5</v>
      </c>
      <c r="P114" s="52">
        <v>65</v>
      </c>
      <c r="Q114" s="53">
        <v>845</v>
      </c>
      <c r="R114" s="53">
        <v>900</v>
      </c>
      <c r="S114" s="52">
        <v>77</v>
      </c>
      <c r="T114" s="52">
        <v>86</v>
      </c>
      <c r="U114" s="53">
        <v>950</v>
      </c>
      <c r="V114" s="53">
        <v>1200</v>
      </c>
      <c r="W114" s="52">
        <v>48</v>
      </c>
      <c r="X114" s="52">
        <v>60</v>
      </c>
    </row>
    <row r="115" spans="1:24" x14ac:dyDescent="0.2">
      <c r="A115" s="50">
        <v>38749</v>
      </c>
      <c r="B115" s="51"/>
      <c r="C115" s="54">
        <f t="shared" si="4"/>
        <v>54.75</v>
      </c>
      <c r="D115" s="54">
        <f t="shared" si="5"/>
        <v>51.25</v>
      </c>
      <c r="E115" s="54">
        <f t="shared" si="6"/>
        <v>47.5</v>
      </c>
      <c r="F115" s="54">
        <f t="shared" si="7"/>
        <v>54.5</v>
      </c>
      <c r="G115" s="51"/>
      <c r="H115" s="51"/>
      <c r="I115" s="52">
        <v>53</v>
      </c>
      <c r="J115" s="52">
        <v>56.5</v>
      </c>
      <c r="K115" s="52">
        <v>49</v>
      </c>
      <c r="L115" s="52">
        <v>53.5</v>
      </c>
      <c r="M115" s="52">
        <v>45</v>
      </c>
      <c r="N115" s="52">
        <v>50</v>
      </c>
      <c r="O115" s="52">
        <v>59</v>
      </c>
      <c r="P115" s="52">
        <v>64</v>
      </c>
      <c r="Q115" s="53"/>
      <c r="R115" s="53"/>
      <c r="S115" s="52"/>
      <c r="T115" s="52"/>
      <c r="U115" s="53"/>
      <c r="V115" s="53"/>
      <c r="W115" s="52"/>
      <c r="X115" s="52"/>
    </row>
    <row r="116" spans="1:24" x14ac:dyDescent="0.2">
      <c r="A116" s="50">
        <v>38756</v>
      </c>
      <c r="B116" s="51"/>
      <c r="C116" s="54">
        <f t="shared" si="4"/>
        <v>54.375</v>
      </c>
      <c r="D116" s="54">
        <f t="shared" si="5"/>
        <v>51.25</v>
      </c>
      <c r="E116" s="54">
        <f t="shared" si="6"/>
        <v>47.5</v>
      </c>
      <c r="F116" s="54">
        <f t="shared" si="7"/>
        <v>54.25</v>
      </c>
      <c r="G116" s="51"/>
      <c r="H116" s="51"/>
      <c r="I116" s="52">
        <v>52.5</v>
      </c>
      <c r="J116" s="52">
        <v>56.25</v>
      </c>
      <c r="K116" s="52">
        <v>48</v>
      </c>
      <c r="L116" s="52">
        <v>54.5</v>
      </c>
      <c r="M116" s="52">
        <v>45</v>
      </c>
      <c r="N116" s="52">
        <v>50</v>
      </c>
      <c r="O116" s="52">
        <v>58.5</v>
      </c>
      <c r="P116" s="52">
        <v>64.5</v>
      </c>
      <c r="Q116" s="53"/>
      <c r="R116" s="53"/>
      <c r="S116" s="52"/>
      <c r="T116" s="52"/>
      <c r="U116" s="53"/>
      <c r="V116" s="53"/>
      <c r="W116" s="52"/>
      <c r="X116" s="52"/>
    </row>
    <row r="117" spans="1:24" x14ac:dyDescent="0.2">
      <c r="A117" s="50">
        <v>38763</v>
      </c>
      <c r="B117" s="51"/>
      <c r="C117" s="54">
        <f t="shared" si="4"/>
        <v>57</v>
      </c>
      <c r="D117" s="54">
        <f t="shared" si="5"/>
        <v>53.75</v>
      </c>
      <c r="E117" s="54">
        <f t="shared" si="6"/>
        <v>46.5</v>
      </c>
      <c r="F117" s="54">
        <f t="shared" si="7"/>
        <v>56.25</v>
      </c>
      <c r="G117" s="51"/>
      <c r="H117" s="51"/>
      <c r="I117" s="52">
        <v>56</v>
      </c>
      <c r="J117" s="52">
        <v>58</v>
      </c>
      <c r="K117" s="52">
        <v>50</v>
      </c>
      <c r="L117" s="52">
        <v>57.5</v>
      </c>
      <c r="M117" s="52">
        <v>43</v>
      </c>
      <c r="N117" s="52">
        <v>50</v>
      </c>
      <c r="O117" s="52">
        <v>62.5</v>
      </c>
      <c r="P117" s="52">
        <v>68</v>
      </c>
      <c r="Q117" s="53"/>
      <c r="R117" s="53"/>
      <c r="S117" s="52"/>
      <c r="T117" s="52"/>
      <c r="U117" s="53"/>
      <c r="V117" s="53"/>
      <c r="W117" s="52"/>
      <c r="X117" s="52"/>
    </row>
    <row r="118" spans="1:24" x14ac:dyDescent="0.2">
      <c r="A118" s="50">
        <v>38770</v>
      </c>
      <c r="B118" s="51"/>
      <c r="C118" s="54">
        <f t="shared" si="4"/>
        <v>57.5</v>
      </c>
      <c r="D118" s="54">
        <f t="shared" si="5"/>
        <v>53</v>
      </c>
      <c r="E118" s="54">
        <f t="shared" si="6"/>
        <v>49</v>
      </c>
      <c r="F118" s="54">
        <f t="shared" si="7"/>
        <v>59.25</v>
      </c>
      <c r="G118" s="51"/>
      <c r="H118" s="51"/>
      <c r="I118" s="52">
        <v>55</v>
      </c>
      <c r="J118" s="52">
        <v>60</v>
      </c>
      <c r="K118" s="52">
        <v>50</v>
      </c>
      <c r="L118" s="52">
        <v>56</v>
      </c>
      <c r="M118" s="52">
        <v>45.5</v>
      </c>
      <c r="N118" s="52">
        <v>52.5</v>
      </c>
      <c r="O118" s="52">
        <v>66</v>
      </c>
      <c r="P118" s="52">
        <v>70</v>
      </c>
      <c r="Q118" s="53"/>
      <c r="R118" s="53"/>
      <c r="S118" s="52"/>
      <c r="T118" s="52"/>
      <c r="U118" s="53"/>
      <c r="V118" s="53"/>
      <c r="W118" s="52"/>
      <c r="X118" s="52"/>
    </row>
    <row r="119" spans="1:24" x14ac:dyDescent="0.2">
      <c r="A119" s="50">
        <v>38777</v>
      </c>
      <c r="B119" s="51"/>
      <c r="C119" s="54">
        <f t="shared" si="4"/>
        <v>57</v>
      </c>
      <c r="D119" s="54">
        <f t="shared" si="5"/>
        <v>52</v>
      </c>
      <c r="E119" s="54">
        <f t="shared" si="6"/>
        <v>47.5</v>
      </c>
      <c r="F119" s="54">
        <f t="shared" si="7"/>
        <v>57</v>
      </c>
      <c r="G119" s="51"/>
      <c r="H119" s="51"/>
      <c r="I119" s="52">
        <v>55.5</v>
      </c>
      <c r="J119" s="52">
        <v>58.5</v>
      </c>
      <c r="K119" s="52">
        <v>49</v>
      </c>
      <c r="L119" s="52">
        <v>55</v>
      </c>
      <c r="M119" s="52">
        <v>46</v>
      </c>
      <c r="N119" s="52">
        <v>49</v>
      </c>
      <c r="O119" s="52">
        <v>65</v>
      </c>
      <c r="P119" s="52">
        <v>69</v>
      </c>
      <c r="Q119" s="53"/>
      <c r="R119" s="53"/>
      <c r="S119" s="52"/>
      <c r="T119" s="52"/>
      <c r="U119" s="53"/>
      <c r="V119" s="53"/>
      <c r="W119" s="52"/>
      <c r="X119" s="52"/>
    </row>
    <row r="120" spans="1:24" x14ac:dyDescent="0.2">
      <c r="A120" s="50">
        <v>38784</v>
      </c>
      <c r="B120" s="51"/>
      <c r="C120" s="54">
        <f t="shared" si="4"/>
        <v>54.25</v>
      </c>
      <c r="D120" s="54">
        <f t="shared" si="5"/>
        <v>49.5</v>
      </c>
      <c r="E120" s="54">
        <f t="shared" si="6"/>
        <v>45.25</v>
      </c>
      <c r="F120" s="54">
        <f t="shared" si="7"/>
        <v>55.25</v>
      </c>
      <c r="G120" s="51"/>
      <c r="H120" s="51"/>
      <c r="I120" s="52">
        <v>52.5</v>
      </c>
      <c r="J120" s="52">
        <v>56</v>
      </c>
      <c r="K120" s="52">
        <v>46.5</v>
      </c>
      <c r="L120" s="52">
        <v>52.5</v>
      </c>
      <c r="M120" s="52">
        <v>43</v>
      </c>
      <c r="N120" s="52">
        <v>47.5</v>
      </c>
      <c r="O120" s="52">
        <v>63</v>
      </c>
      <c r="P120" s="52">
        <v>68</v>
      </c>
      <c r="Q120" s="53"/>
      <c r="R120" s="53"/>
      <c r="S120" s="52"/>
      <c r="T120" s="52"/>
      <c r="U120" s="53">
        <v>900</v>
      </c>
      <c r="V120" s="53">
        <v>1275</v>
      </c>
      <c r="W120" s="52">
        <v>44</v>
      </c>
      <c r="X120" s="52">
        <v>48</v>
      </c>
    </row>
    <row r="121" spans="1:24" x14ac:dyDescent="0.2">
      <c r="A121" s="50">
        <v>38791</v>
      </c>
      <c r="B121" s="51"/>
      <c r="C121" s="54">
        <f t="shared" si="4"/>
        <v>53.5</v>
      </c>
      <c r="D121" s="54">
        <f t="shared" si="5"/>
        <v>49.25</v>
      </c>
      <c r="E121" s="54">
        <f t="shared" si="6"/>
        <v>44.5</v>
      </c>
      <c r="F121" s="54">
        <f t="shared" si="7"/>
        <v>53</v>
      </c>
      <c r="G121" s="51"/>
      <c r="H121" s="51"/>
      <c r="I121" s="52">
        <v>52</v>
      </c>
      <c r="J121" s="52">
        <v>55</v>
      </c>
      <c r="K121" s="52">
        <v>46</v>
      </c>
      <c r="L121" s="52">
        <v>52.5</v>
      </c>
      <c r="M121" s="52">
        <v>42</v>
      </c>
      <c r="N121" s="52">
        <v>47</v>
      </c>
      <c r="O121" s="52">
        <v>59</v>
      </c>
      <c r="P121" s="52">
        <v>65</v>
      </c>
      <c r="Q121" s="53"/>
      <c r="R121" s="53"/>
      <c r="S121" s="52"/>
      <c r="T121" s="52"/>
      <c r="U121" s="53"/>
      <c r="V121" s="53"/>
      <c r="W121" s="52"/>
      <c r="X121" s="52"/>
    </row>
    <row r="122" spans="1:24" x14ac:dyDescent="0.2">
      <c r="A122" s="50">
        <v>38798</v>
      </c>
      <c r="B122" s="51"/>
      <c r="C122" s="54">
        <f t="shared" si="4"/>
        <v>57</v>
      </c>
      <c r="D122" s="54">
        <f t="shared" si="5"/>
        <v>51.5</v>
      </c>
      <c r="E122" s="54">
        <f t="shared" si="6"/>
        <v>48.25</v>
      </c>
      <c r="F122" s="54">
        <f t="shared" si="7"/>
        <v>55.25</v>
      </c>
      <c r="G122" s="51"/>
      <c r="H122" s="51"/>
      <c r="I122" s="52">
        <v>56</v>
      </c>
      <c r="J122" s="52">
        <v>58</v>
      </c>
      <c r="K122" s="52">
        <v>48</v>
      </c>
      <c r="L122" s="52">
        <v>55</v>
      </c>
      <c r="M122" s="52">
        <v>46</v>
      </c>
      <c r="N122" s="52">
        <v>50.5</v>
      </c>
      <c r="O122" s="52">
        <v>60</v>
      </c>
      <c r="P122" s="52">
        <v>68</v>
      </c>
      <c r="Q122" s="53"/>
      <c r="R122" s="53"/>
      <c r="S122" s="52"/>
      <c r="T122" s="52"/>
      <c r="U122" s="53"/>
      <c r="V122" s="53"/>
      <c r="W122" s="52"/>
      <c r="X122" s="52"/>
    </row>
    <row r="123" spans="1:24" x14ac:dyDescent="0.2">
      <c r="A123" s="50">
        <v>38805</v>
      </c>
      <c r="B123" s="51"/>
      <c r="C123" s="54">
        <f t="shared" si="4"/>
        <v>54.5</v>
      </c>
      <c r="D123" s="54">
        <f t="shared" si="5"/>
        <v>51</v>
      </c>
      <c r="E123" s="54">
        <f t="shared" si="6"/>
        <v>47.5</v>
      </c>
      <c r="F123" s="54">
        <f t="shared" si="7"/>
        <v>57</v>
      </c>
      <c r="G123" s="51"/>
      <c r="H123" s="51"/>
      <c r="I123" s="52">
        <v>53</v>
      </c>
      <c r="J123" s="52">
        <v>56</v>
      </c>
      <c r="K123" s="52">
        <v>48</v>
      </c>
      <c r="L123" s="52">
        <v>54</v>
      </c>
      <c r="M123" s="52">
        <v>45</v>
      </c>
      <c r="N123" s="52">
        <v>50</v>
      </c>
      <c r="O123" s="52">
        <v>64</v>
      </c>
      <c r="P123" s="52">
        <v>69.5</v>
      </c>
      <c r="Q123" s="53"/>
      <c r="R123" s="53"/>
      <c r="S123" s="52"/>
      <c r="T123" s="52"/>
      <c r="U123" s="53"/>
      <c r="V123" s="53"/>
      <c r="W123" s="52"/>
      <c r="X123" s="52"/>
    </row>
    <row r="124" spans="1:24" x14ac:dyDescent="0.2">
      <c r="A124" s="50">
        <v>38812</v>
      </c>
      <c r="B124" s="51"/>
      <c r="C124" s="54">
        <f t="shared" si="4"/>
        <v>54.75</v>
      </c>
      <c r="D124" s="54">
        <f t="shared" si="5"/>
        <v>50.5</v>
      </c>
      <c r="E124" s="54">
        <f t="shared" si="6"/>
        <v>48.25</v>
      </c>
      <c r="F124" s="54">
        <f t="shared" si="7"/>
        <v>56.75</v>
      </c>
      <c r="G124" s="51"/>
      <c r="H124" s="51"/>
      <c r="I124" s="52">
        <v>54</v>
      </c>
      <c r="J124" s="52">
        <v>55.5</v>
      </c>
      <c r="K124" s="52">
        <v>47.5</v>
      </c>
      <c r="L124" s="52">
        <v>53.5</v>
      </c>
      <c r="M124" s="52">
        <v>45</v>
      </c>
      <c r="N124" s="52">
        <v>51.5</v>
      </c>
      <c r="O124" s="52">
        <v>62</v>
      </c>
      <c r="P124" s="52">
        <v>68</v>
      </c>
      <c r="Q124" s="53"/>
      <c r="R124" s="53"/>
      <c r="S124" s="52"/>
      <c r="T124" s="52"/>
      <c r="U124" s="53"/>
      <c r="V124" s="53"/>
      <c r="W124" s="52"/>
      <c r="X124" s="52"/>
    </row>
    <row r="125" spans="1:24" x14ac:dyDescent="0.2">
      <c r="A125" s="50">
        <v>38819</v>
      </c>
      <c r="B125" s="51"/>
      <c r="C125" s="54">
        <f t="shared" si="4"/>
        <v>52</v>
      </c>
      <c r="D125" s="54">
        <f t="shared" si="5"/>
        <v>48.25</v>
      </c>
      <c r="E125" s="54">
        <f t="shared" si="6"/>
        <v>46</v>
      </c>
      <c r="F125" s="54">
        <f t="shared" si="7"/>
        <v>54.75</v>
      </c>
      <c r="G125" s="51"/>
      <c r="H125" s="51"/>
      <c r="I125" s="52">
        <v>51</v>
      </c>
      <c r="J125" s="52">
        <v>53</v>
      </c>
      <c r="K125" s="52">
        <v>46</v>
      </c>
      <c r="L125" s="52">
        <v>50.5</v>
      </c>
      <c r="M125" s="52">
        <v>43</v>
      </c>
      <c r="N125" s="52">
        <v>49</v>
      </c>
      <c r="O125" s="52">
        <v>60.5</v>
      </c>
      <c r="P125" s="52">
        <v>65</v>
      </c>
      <c r="Q125" s="53"/>
      <c r="R125" s="53"/>
      <c r="S125" s="52"/>
      <c r="T125" s="52"/>
      <c r="U125" s="53"/>
      <c r="V125" s="53"/>
      <c r="W125" s="52"/>
      <c r="X125" s="52"/>
    </row>
    <row r="126" spans="1:24" x14ac:dyDescent="0.2">
      <c r="A126" s="50">
        <v>38826</v>
      </c>
      <c r="B126" s="51"/>
      <c r="C126" s="54">
        <f t="shared" si="4"/>
        <v>54</v>
      </c>
      <c r="D126" s="54">
        <f t="shared" si="5"/>
        <v>49.25</v>
      </c>
      <c r="E126" s="54">
        <f t="shared" si="6"/>
        <v>46.5</v>
      </c>
      <c r="F126" s="54">
        <f t="shared" si="7"/>
        <v>54.5</v>
      </c>
      <c r="G126" s="51"/>
      <c r="H126" s="51"/>
      <c r="I126" s="52">
        <v>53</v>
      </c>
      <c r="J126" s="52">
        <v>55</v>
      </c>
      <c r="K126" s="52">
        <v>46</v>
      </c>
      <c r="L126" s="52">
        <v>52.5</v>
      </c>
      <c r="M126" s="52">
        <v>44</v>
      </c>
      <c r="N126" s="52">
        <v>49</v>
      </c>
      <c r="O126" s="52">
        <v>60</v>
      </c>
      <c r="P126" s="52">
        <v>65</v>
      </c>
      <c r="Q126" s="53"/>
      <c r="R126" s="53"/>
      <c r="S126" s="52"/>
      <c r="T126" s="52"/>
      <c r="U126" s="53"/>
      <c r="V126" s="53"/>
      <c r="W126" s="52"/>
      <c r="X126" s="52"/>
    </row>
    <row r="127" spans="1:24" x14ac:dyDescent="0.2">
      <c r="A127" s="50">
        <v>38833</v>
      </c>
      <c r="B127" s="51"/>
      <c r="C127" s="54">
        <f t="shared" si="4"/>
        <v>53.25</v>
      </c>
      <c r="D127" s="54">
        <f t="shared" si="5"/>
        <v>48.25</v>
      </c>
      <c r="E127" s="54">
        <f t="shared" si="6"/>
        <v>46.25</v>
      </c>
      <c r="F127" s="54">
        <f t="shared" si="7"/>
        <v>53.75</v>
      </c>
      <c r="G127" s="51"/>
      <c r="H127" s="51"/>
      <c r="I127" s="52">
        <v>52.5</v>
      </c>
      <c r="J127" s="52">
        <v>54</v>
      </c>
      <c r="K127" s="52">
        <v>46</v>
      </c>
      <c r="L127" s="52">
        <v>50.5</v>
      </c>
      <c r="M127" s="52">
        <v>44</v>
      </c>
      <c r="N127" s="52">
        <v>48.5</v>
      </c>
      <c r="O127" s="52">
        <v>59</v>
      </c>
      <c r="P127" s="52">
        <v>65</v>
      </c>
      <c r="Q127" s="53"/>
      <c r="R127" s="53"/>
      <c r="S127" s="52"/>
      <c r="T127" s="52"/>
      <c r="U127" s="53"/>
      <c r="V127" s="53"/>
      <c r="W127" s="52"/>
      <c r="X127" s="52"/>
    </row>
    <row r="128" spans="1:24" x14ac:dyDescent="0.2">
      <c r="A128" s="50">
        <v>38840</v>
      </c>
      <c r="B128" s="51"/>
      <c r="C128" s="54">
        <f t="shared" si="4"/>
        <v>54</v>
      </c>
      <c r="D128" s="54">
        <f t="shared" si="5"/>
        <v>50.5</v>
      </c>
      <c r="E128" s="54">
        <f t="shared" si="6"/>
        <v>49.25</v>
      </c>
      <c r="F128" s="54">
        <f t="shared" si="7"/>
        <v>57.75</v>
      </c>
      <c r="G128" s="51"/>
      <c r="H128" s="51"/>
      <c r="I128" s="52">
        <v>52.5</v>
      </c>
      <c r="J128" s="52">
        <v>55.5</v>
      </c>
      <c r="K128" s="52">
        <v>48</v>
      </c>
      <c r="L128" s="52">
        <v>53</v>
      </c>
      <c r="M128" s="52">
        <v>47</v>
      </c>
      <c r="N128" s="52">
        <v>51.5</v>
      </c>
      <c r="O128" s="52">
        <v>64</v>
      </c>
      <c r="P128" s="52">
        <v>68</v>
      </c>
      <c r="Q128" s="53"/>
      <c r="R128" s="53"/>
      <c r="S128" s="52"/>
      <c r="T128" s="52"/>
      <c r="U128" s="53"/>
      <c r="V128" s="53"/>
      <c r="W128" s="52"/>
      <c r="X128" s="52"/>
    </row>
    <row r="129" spans="1:24" x14ac:dyDescent="0.2">
      <c r="A129" s="50">
        <v>38847</v>
      </c>
      <c r="B129" s="51"/>
      <c r="C129" s="54">
        <f t="shared" si="4"/>
        <v>54.5</v>
      </c>
      <c r="D129" s="54">
        <f t="shared" si="5"/>
        <v>50</v>
      </c>
      <c r="E129" s="54">
        <f t="shared" si="6"/>
        <v>48.25</v>
      </c>
      <c r="F129" s="54">
        <f t="shared" si="7"/>
        <v>56.5</v>
      </c>
      <c r="G129" s="51"/>
      <c r="H129" s="51"/>
      <c r="I129" s="52">
        <v>53</v>
      </c>
      <c r="J129" s="52">
        <v>56</v>
      </c>
      <c r="K129" s="52">
        <v>47.5</v>
      </c>
      <c r="L129" s="52">
        <v>52.5</v>
      </c>
      <c r="M129" s="52">
        <v>45.5</v>
      </c>
      <c r="N129" s="52">
        <v>51</v>
      </c>
      <c r="O129" s="52">
        <v>62</v>
      </c>
      <c r="P129" s="52">
        <v>67</v>
      </c>
      <c r="Q129" s="53"/>
      <c r="R129" s="53"/>
      <c r="S129" s="52"/>
      <c r="T129" s="52"/>
      <c r="U129" s="53"/>
      <c r="V129" s="53"/>
      <c r="W129" s="52"/>
      <c r="X129" s="52"/>
    </row>
    <row r="130" spans="1:24" x14ac:dyDescent="0.2">
      <c r="A130" s="50">
        <v>38854</v>
      </c>
      <c r="B130" s="51"/>
      <c r="C130" s="54">
        <f t="shared" si="4"/>
        <v>55.125</v>
      </c>
      <c r="D130" s="54">
        <f t="shared" si="5"/>
        <v>50.25</v>
      </c>
      <c r="E130" s="54">
        <f t="shared" si="6"/>
        <v>48.25</v>
      </c>
      <c r="F130" s="54">
        <f t="shared" si="7"/>
        <v>56.75</v>
      </c>
      <c r="G130" s="51"/>
      <c r="H130" s="51"/>
      <c r="I130" s="52">
        <v>53.75</v>
      </c>
      <c r="J130" s="52">
        <v>56.5</v>
      </c>
      <c r="K130" s="52">
        <v>48</v>
      </c>
      <c r="L130" s="52">
        <v>52.5</v>
      </c>
      <c r="M130" s="52">
        <v>45</v>
      </c>
      <c r="N130" s="52">
        <v>51.5</v>
      </c>
      <c r="O130" s="52">
        <v>62</v>
      </c>
      <c r="P130" s="52">
        <v>67.5</v>
      </c>
      <c r="Q130" s="53"/>
      <c r="R130" s="53"/>
      <c r="S130" s="52"/>
      <c r="T130" s="52"/>
      <c r="U130" s="53">
        <v>1100</v>
      </c>
      <c r="V130" s="53">
        <v>1450</v>
      </c>
      <c r="W130" s="52">
        <v>51.5</v>
      </c>
      <c r="X130" s="52">
        <v>54.5</v>
      </c>
    </row>
    <row r="131" spans="1:24" x14ac:dyDescent="0.2">
      <c r="A131" s="50">
        <v>38861</v>
      </c>
      <c r="B131" s="51"/>
      <c r="C131" s="54">
        <f t="shared" si="4"/>
        <v>53.5</v>
      </c>
      <c r="D131" s="54">
        <f t="shared" si="5"/>
        <v>50.5</v>
      </c>
      <c r="E131" s="54">
        <f t="shared" si="6"/>
        <v>47</v>
      </c>
      <c r="F131" s="54">
        <f t="shared" si="7"/>
        <v>56</v>
      </c>
      <c r="G131" s="51"/>
      <c r="H131" s="51"/>
      <c r="I131" s="52">
        <v>52</v>
      </c>
      <c r="J131" s="52">
        <v>55</v>
      </c>
      <c r="K131" s="52">
        <v>48</v>
      </c>
      <c r="L131" s="52">
        <v>53</v>
      </c>
      <c r="M131" s="52">
        <v>44</v>
      </c>
      <c r="N131" s="52">
        <v>50</v>
      </c>
      <c r="O131" s="52">
        <v>62</v>
      </c>
      <c r="P131" s="52">
        <v>67</v>
      </c>
      <c r="Q131" s="53"/>
      <c r="R131" s="53"/>
      <c r="S131" s="52"/>
      <c r="T131" s="52"/>
      <c r="U131" s="53">
        <v>960</v>
      </c>
      <c r="V131" s="53">
        <v>1400</v>
      </c>
      <c r="W131" s="52">
        <v>48</v>
      </c>
      <c r="X131" s="52">
        <v>55</v>
      </c>
    </row>
    <row r="132" spans="1:24" x14ac:dyDescent="0.2">
      <c r="A132" s="50">
        <v>38868</v>
      </c>
      <c r="B132" s="51"/>
      <c r="C132" s="54">
        <f t="shared" si="4"/>
        <v>54.25</v>
      </c>
      <c r="D132" s="54">
        <f t="shared" si="5"/>
        <v>50.75</v>
      </c>
      <c r="E132" s="54">
        <f t="shared" si="6"/>
        <v>48.125</v>
      </c>
      <c r="F132" s="54">
        <f t="shared" si="7"/>
        <v>56.625</v>
      </c>
      <c r="G132" s="51"/>
      <c r="H132" s="51"/>
      <c r="I132" s="52">
        <v>53</v>
      </c>
      <c r="J132" s="52">
        <v>55.5</v>
      </c>
      <c r="K132" s="52">
        <v>48.5</v>
      </c>
      <c r="L132" s="52">
        <v>53</v>
      </c>
      <c r="M132" s="52">
        <v>46</v>
      </c>
      <c r="N132" s="52">
        <v>50.25</v>
      </c>
      <c r="O132" s="52">
        <v>63</v>
      </c>
      <c r="P132" s="52">
        <v>69</v>
      </c>
      <c r="Q132" s="53"/>
      <c r="R132" s="53"/>
      <c r="S132" s="55"/>
      <c r="T132" s="55"/>
      <c r="U132" s="53"/>
      <c r="V132" s="53"/>
      <c r="W132" s="52"/>
      <c r="X132" s="52"/>
    </row>
    <row r="133" spans="1:24" x14ac:dyDescent="0.2">
      <c r="A133" s="50">
        <v>38875</v>
      </c>
      <c r="B133" s="51"/>
      <c r="C133" s="54">
        <f t="shared" si="4"/>
        <v>53.25</v>
      </c>
      <c r="D133" s="54">
        <f t="shared" si="5"/>
        <v>49.75</v>
      </c>
      <c r="E133" s="54">
        <f t="shared" si="6"/>
        <v>47</v>
      </c>
      <c r="F133" s="54">
        <f t="shared" si="7"/>
        <v>55.25</v>
      </c>
      <c r="G133" s="51"/>
      <c r="H133" s="51"/>
      <c r="I133" s="52">
        <v>52</v>
      </c>
      <c r="J133" s="52">
        <v>54.5</v>
      </c>
      <c r="K133" s="52">
        <v>47.5</v>
      </c>
      <c r="L133" s="52">
        <v>52</v>
      </c>
      <c r="M133" s="52">
        <v>44</v>
      </c>
      <c r="N133" s="52">
        <v>50</v>
      </c>
      <c r="O133" s="52">
        <v>60.5</v>
      </c>
      <c r="P133" s="52">
        <v>63.5</v>
      </c>
      <c r="Q133" s="53"/>
      <c r="R133" s="53"/>
      <c r="S133" s="52"/>
      <c r="T133" s="52"/>
      <c r="U133" s="53"/>
      <c r="V133" s="53"/>
      <c r="W133" s="52"/>
      <c r="X133" s="52"/>
    </row>
    <row r="134" spans="1:24" x14ac:dyDescent="0.2">
      <c r="A134" s="50">
        <v>38882</v>
      </c>
      <c r="B134" s="51"/>
      <c r="C134" s="54">
        <f t="shared" si="4"/>
        <v>51.25</v>
      </c>
      <c r="D134" s="54">
        <f t="shared" si="5"/>
        <v>47.5</v>
      </c>
      <c r="E134" s="54">
        <f t="shared" si="6"/>
        <v>43.75</v>
      </c>
      <c r="F134" s="54">
        <f t="shared" si="7"/>
        <v>53.5</v>
      </c>
      <c r="G134" s="51"/>
      <c r="H134" s="51"/>
      <c r="I134" s="52">
        <v>49</v>
      </c>
      <c r="J134" s="52">
        <v>53.5</v>
      </c>
      <c r="K134" s="52">
        <v>45</v>
      </c>
      <c r="L134" s="52">
        <v>50</v>
      </c>
      <c r="M134" s="52">
        <v>40</v>
      </c>
      <c r="N134" s="52">
        <v>47.5</v>
      </c>
      <c r="O134" s="52">
        <v>59.5</v>
      </c>
      <c r="P134" s="52">
        <v>62.5</v>
      </c>
      <c r="Q134" s="53"/>
      <c r="R134" s="53"/>
      <c r="S134" s="52"/>
      <c r="T134" s="52"/>
      <c r="U134" s="53"/>
      <c r="V134" s="53"/>
      <c r="W134" s="52"/>
      <c r="X134" s="52"/>
    </row>
    <row r="135" spans="1:24" x14ac:dyDescent="0.2">
      <c r="A135" s="50">
        <v>38889</v>
      </c>
      <c r="B135" s="51"/>
      <c r="C135" s="54">
        <f t="shared" si="4"/>
        <v>52</v>
      </c>
      <c r="D135" s="54">
        <f t="shared" si="5"/>
        <v>49.5</v>
      </c>
      <c r="E135" s="54">
        <f t="shared" si="6"/>
        <v>46.5</v>
      </c>
      <c r="F135" s="54">
        <f t="shared" si="7"/>
        <v>54.5</v>
      </c>
      <c r="G135" s="51"/>
      <c r="H135" s="51"/>
      <c r="I135" s="52">
        <v>50</v>
      </c>
      <c r="J135" s="52">
        <v>54</v>
      </c>
      <c r="K135" s="52">
        <v>47</v>
      </c>
      <c r="L135" s="52">
        <v>52</v>
      </c>
      <c r="M135" s="52">
        <v>44</v>
      </c>
      <c r="N135" s="52">
        <v>49</v>
      </c>
      <c r="O135" s="52">
        <v>60</v>
      </c>
      <c r="P135" s="52">
        <v>65</v>
      </c>
      <c r="Q135" s="53"/>
      <c r="R135" s="53"/>
      <c r="S135" s="52"/>
      <c r="T135" s="52"/>
      <c r="U135" s="53"/>
      <c r="V135" s="53"/>
      <c r="W135" s="52"/>
      <c r="X135" s="52"/>
    </row>
    <row r="136" spans="1:24" x14ac:dyDescent="0.2">
      <c r="A136" s="50">
        <v>38896</v>
      </c>
      <c r="B136" s="51"/>
      <c r="C136" s="54">
        <f t="shared" si="4"/>
        <v>53</v>
      </c>
      <c r="D136" s="54">
        <f t="shared" si="5"/>
        <v>50.25</v>
      </c>
      <c r="E136" s="54">
        <f t="shared" si="6"/>
        <v>46.75</v>
      </c>
      <c r="F136" s="54">
        <f t="shared" si="7"/>
        <v>55.25</v>
      </c>
      <c r="G136" s="51"/>
      <c r="H136" s="51"/>
      <c r="I136" s="52">
        <v>51</v>
      </c>
      <c r="J136" s="52">
        <v>55</v>
      </c>
      <c r="K136" s="52">
        <v>47.5</v>
      </c>
      <c r="L136" s="52">
        <v>53</v>
      </c>
      <c r="M136" s="52">
        <v>44</v>
      </c>
      <c r="N136" s="52">
        <v>49.5</v>
      </c>
      <c r="O136" s="52">
        <v>61</v>
      </c>
      <c r="P136" s="52">
        <v>66</v>
      </c>
      <c r="Q136" s="53"/>
      <c r="R136" s="53"/>
      <c r="S136" s="52"/>
      <c r="T136" s="52"/>
      <c r="U136" s="53"/>
      <c r="V136" s="53"/>
      <c r="W136" s="52"/>
      <c r="X136" s="52"/>
    </row>
    <row r="137" spans="1:24" x14ac:dyDescent="0.2">
      <c r="A137" s="50">
        <v>38903</v>
      </c>
      <c r="B137" s="51"/>
      <c r="C137" s="54" t="str">
        <f t="shared" ref="C137:C200" si="8">IF(SUM(I137:J137)=0,"",AVERAGE(I137:J137))</f>
        <v/>
      </c>
      <c r="D137" s="54" t="str">
        <f t="shared" ref="D137:D200" si="9">IF(SUM(K137:L137)=0,"",AVERAGE(K137:L137))</f>
        <v/>
      </c>
      <c r="E137" s="54" t="str">
        <f t="shared" ref="E137:E200" si="10">IF(SUM(M137:N137)=0,"",AVERAGE(M137:N137))</f>
        <v/>
      </c>
      <c r="F137" s="54" t="str">
        <f t="shared" ref="F137:F200" si="11">IF(SUM(O137:P137)=0,"",AVERAGE(N137:O137))</f>
        <v/>
      </c>
      <c r="G137" s="51"/>
      <c r="H137" s="51"/>
      <c r="I137" s="52"/>
      <c r="J137" s="52"/>
      <c r="K137" s="52"/>
      <c r="L137" s="52"/>
      <c r="M137" s="52"/>
      <c r="N137" s="52"/>
      <c r="O137" s="52"/>
      <c r="P137" s="52"/>
      <c r="Q137" s="53"/>
      <c r="R137" s="53"/>
      <c r="S137" s="52"/>
      <c r="T137" s="52"/>
      <c r="U137" s="53"/>
      <c r="V137" s="53"/>
      <c r="W137" s="52"/>
      <c r="X137" s="52"/>
    </row>
    <row r="138" spans="1:24" x14ac:dyDescent="0.2">
      <c r="A138" s="50">
        <v>38910</v>
      </c>
      <c r="B138" s="51"/>
      <c r="C138" s="54">
        <f t="shared" si="8"/>
        <v>51.5</v>
      </c>
      <c r="D138" s="54">
        <f t="shared" si="9"/>
        <v>49</v>
      </c>
      <c r="E138" s="54">
        <f t="shared" si="10"/>
        <v>45.25</v>
      </c>
      <c r="F138" s="54">
        <f t="shared" si="11"/>
        <v>53.25</v>
      </c>
      <c r="G138" s="51"/>
      <c r="H138" s="51"/>
      <c r="I138" s="52">
        <v>50</v>
      </c>
      <c r="J138" s="52">
        <v>53</v>
      </c>
      <c r="K138" s="52">
        <v>47</v>
      </c>
      <c r="L138" s="52">
        <v>51</v>
      </c>
      <c r="M138" s="52">
        <v>42.5</v>
      </c>
      <c r="N138" s="52">
        <v>48</v>
      </c>
      <c r="O138" s="52">
        <v>58.5</v>
      </c>
      <c r="P138" s="52">
        <v>63</v>
      </c>
      <c r="Q138" s="53"/>
      <c r="R138" s="53"/>
      <c r="S138" s="52"/>
      <c r="T138" s="52"/>
      <c r="U138" s="53"/>
      <c r="V138" s="53"/>
      <c r="W138" s="52"/>
      <c r="X138" s="52"/>
    </row>
    <row r="139" spans="1:24" x14ac:dyDescent="0.2">
      <c r="A139" s="50">
        <v>38917</v>
      </c>
      <c r="B139" s="51"/>
      <c r="C139" s="54">
        <f t="shared" si="8"/>
        <v>48.75</v>
      </c>
      <c r="D139" s="54">
        <f t="shared" si="9"/>
        <v>45.5</v>
      </c>
      <c r="E139" s="54">
        <f t="shared" si="10"/>
        <v>42.5</v>
      </c>
      <c r="F139" s="54">
        <f t="shared" si="11"/>
        <v>50.5</v>
      </c>
      <c r="G139" s="51"/>
      <c r="H139" s="51"/>
      <c r="I139" s="52">
        <v>47.5</v>
      </c>
      <c r="J139" s="52">
        <v>50</v>
      </c>
      <c r="K139" s="52">
        <v>43</v>
      </c>
      <c r="L139" s="52">
        <v>48</v>
      </c>
      <c r="M139" s="52">
        <v>40</v>
      </c>
      <c r="N139" s="52">
        <v>45</v>
      </c>
      <c r="O139" s="52">
        <v>56</v>
      </c>
      <c r="P139" s="52">
        <v>62.5</v>
      </c>
      <c r="Q139" s="53"/>
      <c r="R139" s="53"/>
      <c r="S139" s="52"/>
      <c r="T139" s="52"/>
      <c r="U139" s="53"/>
      <c r="V139" s="53"/>
      <c r="W139" s="52"/>
      <c r="X139" s="52"/>
    </row>
    <row r="140" spans="1:24" x14ac:dyDescent="0.2">
      <c r="A140" s="50">
        <v>38924</v>
      </c>
      <c r="B140" s="51"/>
      <c r="C140" s="54">
        <f t="shared" si="8"/>
        <v>51.25</v>
      </c>
      <c r="D140" s="54">
        <f t="shared" si="9"/>
        <v>49.25</v>
      </c>
      <c r="E140" s="54">
        <f t="shared" si="10"/>
        <v>45.75</v>
      </c>
      <c r="F140" s="54">
        <f t="shared" si="11"/>
        <v>53.25</v>
      </c>
      <c r="G140" s="51"/>
      <c r="H140" s="51"/>
      <c r="I140" s="52">
        <v>50</v>
      </c>
      <c r="J140" s="52">
        <v>52.5</v>
      </c>
      <c r="K140" s="52">
        <v>47</v>
      </c>
      <c r="L140" s="52">
        <v>51.5</v>
      </c>
      <c r="M140" s="52">
        <v>43</v>
      </c>
      <c r="N140" s="52">
        <v>48.5</v>
      </c>
      <c r="O140" s="52">
        <v>58</v>
      </c>
      <c r="P140" s="52">
        <v>63</v>
      </c>
      <c r="Q140" s="53"/>
      <c r="R140" s="53"/>
      <c r="S140" s="52"/>
      <c r="T140" s="52"/>
      <c r="U140" s="53"/>
      <c r="V140" s="53"/>
      <c r="W140" s="52"/>
      <c r="X140" s="52"/>
    </row>
    <row r="141" spans="1:24" x14ac:dyDescent="0.2">
      <c r="A141" s="50">
        <v>38931</v>
      </c>
      <c r="B141" s="51"/>
      <c r="C141" s="54">
        <f t="shared" si="8"/>
        <v>52</v>
      </c>
      <c r="D141" s="54">
        <f t="shared" si="9"/>
        <v>49.75</v>
      </c>
      <c r="E141" s="54">
        <f t="shared" si="10"/>
        <v>45.25</v>
      </c>
      <c r="F141" s="54">
        <f t="shared" si="11"/>
        <v>53.25</v>
      </c>
      <c r="G141" s="51"/>
      <c r="H141" s="51"/>
      <c r="I141" s="52">
        <v>50.5</v>
      </c>
      <c r="J141" s="52">
        <v>53.5</v>
      </c>
      <c r="K141" s="52">
        <v>47.5</v>
      </c>
      <c r="L141" s="52">
        <v>52</v>
      </c>
      <c r="M141" s="52">
        <v>43</v>
      </c>
      <c r="N141" s="52">
        <v>47.5</v>
      </c>
      <c r="O141" s="52">
        <v>59</v>
      </c>
      <c r="P141" s="52">
        <v>62</v>
      </c>
      <c r="Q141" s="53"/>
      <c r="R141" s="53"/>
      <c r="S141" s="52"/>
      <c r="T141" s="52"/>
      <c r="U141" s="53"/>
      <c r="V141" s="53"/>
      <c r="W141" s="52"/>
      <c r="X141" s="52"/>
    </row>
    <row r="142" spans="1:24" x14ac:dyDescent="0.2">
      <c r="A142" s="50">
        <v>38938</v>
      </c>
      <c r="B142" s="51"/>
      <c r="C142" s="54">
        <f t="shared" si="8"/>
        <v>54.25</v>
      </c>
      <c r="D142" s="54">
        <f t="shared" si="9"/>
        <v>51.75</v>
      </c>
      <c r="E142" s="54">
        <f t="shared" si="10"/>
        <v>49.25</v>
      </c>
      <c r="F142" s="54">
        <f t="shared" si="11"/>
        <v>55.75</v>
      </c>
      <c r="G142" s="51"/>
      <c r="H142" s="51"/>
      <c r="I142" s="52">
        <v>53</v>
      </c>
      <c r="J142" s="52">
        <v>55.5</v>
      </c>
      <c r="K142" s="52">
        <v>49</v>
      </c>
      <c r="L142" s="52">
        <v>54.5</v>
      </c>
      <c r="M142" s="52">
        <v>47</v>
      </c>
      <c r="N142" s="52">
        <v>51.5</v>
      </c>
      <c r="O142" s="52">
        <v>60</v>
      </c>
      <c r="P142" s="52">
        <v>63</v>
      </c>
      <c r="Q142" s="53"/>
      <c r="R142" s="53"/>
      <c r="S142" s="52"/>
      <c r="T142" s="52"/>
      <c r="U142" s="53"/>
      <c r="V142" s="53"/>
      <c r="W142" s="52"/>
      <c r="X142" s="52"/>
    </row>
    <row r="143" spans="1:24" x14ac:dyDescent="0.2">
      <c r="A143" s="50">
        <v>38945</v>
      </c>
      <c r="B143" s="51"/>
      <c r="C143" s="54">
        <f t="shared" si="8"/>
        <v>51.75</v>
      </c>
      <c r="D143" s="54">
        <f t="shared" si="9"/>
        <v>48.75</v>
      </c>
      <c r="E143" s="54">
        <f t="shared" si="10"/>
        <v>45.5</v>
      </c>
      <c r="F143" s="54">
        <f t="shared" si="11"/>
        <v>54.25</v>
      </c>
      <c r="G143" s="51"/>
      <c r="H143" s="51"/>
      <c r="I143" s="52">
        <v>50</v>
      </c>
      <c r="J143" s="52">
        <v>53.5</v>
      </c>
      <c r="K143" s="52">
        <v>47</v>
      </c>
      <c r="L143" s="52">
        <v>50.5</v>
      </c>
      <c r="M143" s="52">
        <v>42.5</v>
      </c>
      <c r="N143" s="52">
        <v>48.5</v>
      </c>
      <c r="O143" s="52">
        <v>60</v>
      </c>
      <c r="P143" s="52">
        <v>60</v>
      </c>
      <c r="Q143" s="53"/>
      <c r="R143" s="53"/>
      <c r="S143" s="52"/>
      <c r="T143" s="52"/>
      <c r="U143" s="53"/>
      <c r="V143" s="53"/>
      <c r="W143" s="52"/>
      <c r="X143" s="52"/>
    </row>
    <row r="144" spans="1:24" x14ac:dyDescent="0.2">
      <c r="A144" s="50">
        <v>38952</v>
      </c>
      <c r="B144" s="51"/>
      <c r="C144" s="54">
        <f t="shared" si="8"/>
        <v>49.75</v>
      </c>
      <c r="D144" s="54">
        <f t="shared" si="9"/>
        <v>47.25</v>
      </c>
      <c r="E144" s="54">
        <f t="shared" si="10"/>
        <v>44.75</v>
      </c>
      <c r="F144" s="54">
        <f t="shared" si="11"/>
        <v>52.5</v>
      </c>
      <c r="G144" s="51"/>
      <c r="H144" s="51"/>
      <c r="I144" s="52">
        <v>48.5</v>
      </c>
      <c r="J144" s="52">
        <v>51</v>
      </c>
      <c r="K144" s="52">
        <v>45</v>
      </c>
      <c r="L144" s="52">
        <v>49.5</v>
      </c>
      <c r="M144" s="52">
        <v>42</v>
      </c>
      <c r="N144" s="52">
        <v>47.5</v>
      </c>
      <c r="O144" s="52">
        <v>57.5</v>
      </c>
      <c r="P144" s="52">
        <v>61.5</v>
      </c>
      <c r="Q144" s="53"/>
      <c r="R144" s="53"/>
      <c r="S144" s="52"/>
      <c r="T144" s="52"/>
      <c r="U144" s="53"/>
      <c r="V144" s="53"/>
      <c r="W144" s="52"/>
      <c r="X144" s="52"/>
    </row>
    <row r="145" spans="1:24" x14ac:dyDescent="0.2">
      <c r="A145" s="50">
        <v>38959</v>
      </c>
      <c r="B145" s="51"/>
      <c r="C145" s="54">
        <f t="shared" si="8"/>
        <v>51.25</v>
      </c>
      <c r="D145" s="54">
        <f t="shared" si="9"/>
        <v>48.25</v>
      </c>
      <c r="E145" s="54">
        <f t="shared" si="10"/>
        <v>45.75</v>
      </c>
      <c r="F145" s="54">
        <f t="shared" si="11"/>
        <v>53.5</v>
      </c>
      <c r="G145" s="51"/>
      <c r="H145" s="51"/>
      <c r="I145" s="52">
        <v>49</v>
      </c>
      <c r="J145" s="52">
        <v>53.5</v>
      </c>
      <c r="K145" s="52">
        <v>46</v>
      </c>
      <c r="L145" s="52">
        <v>50.5</v>
      </c>
      <c r="M145" s="52">
        <v>43</v>
      </c>
      <c r="N145" s="52">
        <v>48.5</v>
      </c>
      <c r="O145" s="52">
        <v>58.5</v>
      </c>
      <c r="P145" s="52">
        <v>64</v>
      </c>
      <c r="Q145" s="53"/>
      <c r="R145" s="53"/>
      <c r="S145" s="52"/>
      <c r="T145" s="52"/>
      <c r="U145" s="53"/>
      <c r="V145" s="53"/>
      <c r="W145" s="52"/>
      <c r="X145" s="52"/>
    </row>
    <row r="146" spans="1:24" x14ac:dyDescent="0.2">
      <c r="A146" s="50">
        <v>38966</v>
      </c>
      <c r="B146" s="51"/>
      <c r="C146" s="54">
        <f t="shared" si="8"/>
        <v>52</v>
      </c>
      <c r="D146" s="54">
        <f t="shared" si="9"/>
        <v>49</v>
      </c>
      <c r="E146" s="54">
        <f t="shared" si="10"/>
        <v>45</v>
      </c>
      <c r="F146" s="54">
        <f t="shared" si="11"/>
        <v>53</v>
      </c>
      <c r="G146" s="51"/>
      <c r="H146" s="51"/>
      <c r="I146" s="52">
        <v>50</v>
      </c>
      <c r="J146" s="52">
        <v>54</v>
      </c>
      <c r="K146" s="52">
        <v>47</v>
      </c>
      <c r="L146" s="52">
        <v>51</v>
      </c>
      <c r="M146" s="52">
        <v>42</v>
      </c>
      <c r="N146" s="52">
        <v>48</v>
      </c>
      <c r="O146" s="52">
        <v>58</v>
      </c>
      <c r="P146" s="52">
        <v>65</v>
      </c>
      <c r="Q146" s="53"/>
      <c r="R146" s="53"/>
      <c r="S146" s="52"/>
      <c r="T146" s="52"/>
      <c r="U146" s="53"/>
      <c r="V146" s="53"/>
      <c r="W146" s="52"/>
      <c r="X146" s="52"/>
    </row>
    <row r="147" spans="1:24" x14ac:dyDescent="0.2">
      <c r="A147" s="50">
        <v>38973</v>
      </c>
      <c r="B147" s="51"/>
      <c r="C147" s="54">
        <f t="shared" si="8"/>
        <v>50</v>
      </c>
      <c r="D147" s="54">
        <f t="shared" si="9"/>
        <v>48.25</v>
      </c>
      <c r="E147" s="54">
        <f t="shared" si="10"/>
        <v>44</v>
      </c>
      <c r="F147" s="54">
        <f t="shared" si="11"/>
        <v>53</v>
      </c>
      <c r="G147" s="51"/>
      <c r="H147" s="51"/>
      <c r="I147" s="52">
        <v>48</v>
      </c>
      <c r="J147" s="52">
        <v>52</v>
      </c>
      <c r="K147" s="52">
        <v>45.5</v>
      </c>
      <c r="L147" s="52">
        <v>51</v>
      </c>
      <c r="M147" s="52">
        <v>40</v>
      </c>
      <c r="N147" s="52">
        <v>48</v>
      </c>
      <c r="O147" s="52">
        <v>58</v>
      </c>
      <c r="P147" s="52">
        <v>63.5</v>
      </c>
      <c r="Q147" s="53"/>
      <c r="R147" s="53"/>
      <c r="S147" s="52"/>
      <c r="T147" s="52"/>
      <c r="U147" s="53"/>
      <c r="V147" s="53"/>
      <c r="W147" s="52"/>
      <c r="X147" s="52"/>
    </row>
    <row r="148" spans="1:24" x14ac:dyDescent="0.2">
      <c r="A148" s="50">
        <v>38980</v>
      </c>
      <c r="B148" s="51"/>
      <c r="C148" s="54">
        <f t="shared" si="8"/>
        <v>51.75</v>
      </c>
      <c r="D148" s="54">
        <f t="shared" si="9"/>
        <v>48</v>
      </c>
      <c r="E148" s="54">
        <f t="shared" si="10"/>
        <v>44.25</v>
      </c>
      <c r="F148" s="54">
        <f t="shared" si="11"/>
        <v>51.25</v>
      </c>
      <c r="G148" s="51"/>
      <c r="H148" s="51"/>
      <c r="I148" s="52">
        <v>50</v>
      </c>
      <c r="J148" s="52">
        <v>53.5</v>
      </c>
      <c r="K148" s="52">
        <v>45</v>
      </c>
      <c r="L148" s="52">
        <v>51</v>
      </c>
      <c r="M148" s="52">
        <v>41</v>
      </c>
      <c r="N148" s="52">
        <v>47.5</v>
      </c>
      <c r="O148" s="52">
        <v>55</v>
      </c>
      <c r="P148" s="52">
        <v>62</v>
      </c>
      <c r="Q148" s="53"/>
      <c r="R148" s="53"/>
      <c r="S148" s="52"/>
      <c r="T148" s="52"/>
      <c r="U148" s="53">
        <v>900</v>
      </c>
      <c r="V148" s="53">
        <v>1260</v>
      </c>
      <c r="W148" s="52">
        <v>42</v>
      </c>
      <c r="X148" s="52">
        <v>50</v>
      </c>
    </row>
    <row r="149" spans="1:24" x14ac:dyDescent="0.2">
      <c r="A149" s="50">
        <v>38987</v>
      </c>
      <c r="B149" s="51"/>
      <c r="C149" s="54">
        <f t="shared" si="8"/>
        <v>52.5</v>
      </c>
      <c r="D149" s="54">
        <f t="shared" si="9"/>
        <v>49</v>
      </c>
      <c r="E149" s="54">
        <f t="shared" si="10"/>
        <v>44.5</v>
      </c>
      <c r="F149" s="54">
        <f t="shared" si="11"/>
        <v>51.75</v>
      </c>
      <c r="G149" s="51"/>
      <c r="H149" s="51"/>
      <c r="I149" s="52">
        <v>51</v>
      </c>
      <c r="J149" s="52">
        <v>54</v>
      </c>
      <c r="K149" s="52">
        <v>46</v>
      </c>
      <c r="L149" s="52">
        <v>52</v>
      </c>
      <c r="M149" s="52">
        <v>41.5</v>
      </c>
      <c r="N149" s="52">
        <v>47.5</v>
      </c>
      <c r="O149" s="52">
        <v>56</v>
      </c>
      <c r="P149" s="52">
        <v>63</v>
      </c>
      <c r="Q149" s="53"/>
      <c r="R149" s="53"/>
      <c r="S149" s="52"/>
      <c r="T149" s="52"/>
      <c r="U149" s="53"/>
      <c r="V149" s="53"/>
      <c r="W149" s="52"/>
      <c r="X149" s="52"/>
    </row>
    <row r="150" spans="1:24" x14ac:dyDescent="0.2">
      <c r="A150" s="50">
        <v>38994</v>
      </c>
      <c r="B150" s="51"/>
      <c r="C150" s="54">
        <f t="shared" si="8"/>
        <v>50</v>
      </c>
      <c r="D150" s="54">
        <f t="shared" si="9"/>
        <v>46</v>
      </c>
      <c r="E150" s="54">
        <f t="shared" si="10"/>
        <v>42.25</v>
      </c>
      <c r="F150" s="54">
        <f t="shared" si="11"/>
        <v>50.5</v>
      </c>
      <c r="G150" s="51"/>
      <c r="H150" s="51"/>
      <c r="I150" s="52">
        <v>48</v>
      </c>
      <c r="J150" s="52">
        <v>52</v>
      </c>
      <c r="K150" s="52">
        <v>44</v>
      </c>
      <c r="L150" s="52">
        <v>48</v>
      </c>
      <c r="M150" s="52">
        <v>38.5</v>
      </c>
      <c r="N150" s="52">
        <v>46</v>
      </c>
      <c r="O150" s="52">
        <v>55</v>
      </c>
      <c r="P150" s="52">
        <v>60</v>
      </c>
      <c r="Q150" s="53"/>
      <c r="R150" s="53"/>
      <c r="S150" s="52"/>
      <c r="T150" s="52"/>
      <c r="U150" s="53"/>
      <c r="V150" s="53"/>
      <c r="W150" s="52"/>
      <c r="X150" s="52"/>
    </row>
    <row r="151" spans="1:24" x14ac:dyDescent="0.2">
      <c r="A151" s="50">
        <v>39001</v>
      </c>
      <c r="B151" s="51"/>
      <c r="C151" s="54">
        <f t="shared" si="8"/>
        <v>50.25</v>
      </c>
      <c r="D151" s="54">
        <f t="shared" si="9"/>
        <v>47.25</v>
      </c>
      <c r="E151" s="54">
        <f t="shared" si="10"/>
        <v>44.5</v>
      </c>
      <c r="F151" s="54">
        <f t="shared" si="11"/>
        <v>51.5</v>
      </c>
      <c r="G151" s="51"/>
      <c r="H151" s="51"/>
      <c r="I151" s="52">
        <v>47.5</v>
      </c>
      <c r="J151" s="52">
        <v>53</v>
      </c>
      <c r="K151" s="52">
        <v>44.5</v>
      </c>
      <c r="L151" s="52">
        <v>50</v>
      </c>
      <c r="M151" s="52">
        <v>41</v>
      </c>
      <c r="N151" s="52">
        <v>48</v>
      </c>
      <c r="O151" s="52">
        <v>55</v>
      </c>
      <c r="P151" s="52">
        <v>61</v>
      </c>
      <c r="Q151" s="53"/>
      <c r="R151" s="53"/>
      <c r="S151" s="52"/>
      <c r="T151" s="52"/>
      <c r="U151" s="53"/>
      <c r="V151" s="53"/>
      <c r="W151" s="52"/>
      <c r="X151" s="52"/>
    </row>
    <row r="152" spans="1:24" x14ac:dyDescent="0.2">
      <c r="A152" s="50">
        <v>39008</v>
      </c>
      <c r="B152" s="51"/>
      <c r="C152" s="54">
        <f t="shared" si="8"/>
        <v>51.25</v>
      </c>
      <c r="D152" s="54">
        <f t="shared" si="9"/>
        <v>49.75</v>
      </c>
      <c r="E152" s="54">
        <f t="shared" si="10"/>
        <v>45.5</v>
      </c>
      <c r="F152" s="54">
        <f t="shared" si="11"/>
        <v>53.5</v>
      </c>
      <c r="G152" s="51"/>
      <c r="H152" s="51"/>
      <c r="I152" s="52">
        <v>49</v>
      </c>
      <c r="J152" s="52">
        <v>53.5</v>
      </c>
      <c r="K152" s="52">
        <v>47.5</v>
      </c>
      <c r="L152" s="52">
        <v>52</v>
      </c>
      <c r="M152" s="52">
        <v>43</v>
      </c>
      <c r="N152" s="52">
        <v>48</v>
      </c>
      <c r="O152" s="52">
        <v>59</v>
      </c>
      <c r="P152" s="52">
        <v>63.5</v>
      </c>
      <c r="Q152" s="53"/>
      <c r="R152" s="53"/>
      <c r="S152" s="52"/>
      <c r="T152" s="52"/>
      <c r="U152" s="53"/>
      <c r="V152" s="53"/>
      <c r="W152" s="52"/>
      <c r="X152" s="52"/>
    </row>
    <row r="153" spans="1:24" x14ac:dyDescent="0.2">
      <c r="A153" s="50">
        <v>39015</v>
      </c>
      <c r="B153" s="51"/>
      <c r="C153" s="54">
        <f t="shared" si="8"/>
        <v>50.5</v>
      </c>
      <c r="D153" s="54">
        <f t="shared" si="9"/>
        <v>46.5</v>
      </c>
      <c r="E153" s="54">
        <f t="shared" si="10"/>
        <v>42.5</v>
      </c>
      <c r="F153" s="54">
        <f t="shared" si="11"/>
        <v>51.5</v>
      </c>
      <c r="G153" s="51"/>
      <c r="H153" s="51"/>
      <c r="I153" s="52">
        <v>48</v>
      </c>
      <c r="J153" s="52">
        <v>53</v>
      </c>
      <c r="K153" s="52">
        <v>44</v>
      </c>
      <c r="L153" s="52">
        <v>49</v>
      </c>
      <c r="M153" s="52">
        <v>39</v>
      </c>
      <c r="N153" s="52">
        <v>46</v>
      </c>
      <c r="O153" s="52">
        <v>57</v>
      </c>
      <c r="P153" s="52">
        <v>61</v>
      </c>
      <c r="Q153" s="53"/>
      <c r="R153" s="53"/>
      <c r="S153" s="52"/>
      <c r="T153" s="52"/>
      <c r="U153" s="53"/>
      <c r="V153" s="53"/>
      <c r="W153" s="52"/>
      <c r="X153" s="52"/>
    </row>
    <row r="154" spans="1:24" x14ac:dyDescent="0.2">
      <c r="A154" s="50">
        <v>39022</v>
      </c>
      <c r="B154" s="51"/>
      <c r="C154" s="54">
        <f t="shared" si="8"/>
        <v>50.5</v>
      </c>
      <c r="D154" s="54">
        <f t="shared" si="9"/>
        <v>45.25</v>
      </c>
      <c r="E154" s="54">
        <f t="shared" si="10"/>
        <v>40.75</v>
      </c>
      <c r="F154" s="54">
        <f t="shared" si="11"/>
        <v>50.25</v>
      </c>
      <c r="G154" s="51"/>
      <c r="H154" s="51"/>
      <c r="I154" s="52">
        <v>48.5</v>
      </c>
      <c r="J154" s="52">
        <v>52.5</v>
      </c>
      <c r="K154" s="52">
        <v>43</v>
      </c>
      <c r="L154" s="52">
        <v>47.5</v>
      </c>
      <c r="M154" s="52">
        <v>37</v>
      </c>
      <c r="N154" s="52">
        <v>44.5</v>
      </c>
      <c r="O154" s="52">
        <v>56</v>
      </c>
      <c r="P154" s="52">
        <v>62.5</v>
      </c>
      <c r="Q154" s="53"/>
      <c r="R154" s="53"/>
      <c r="S154" s="52"/>
      <c r="T154" s="52"/>
      <c r="U154" s="53"/>
      <c r="V154" s="53"/>
      <c r="W154" s="52"/>
      <c r="X154" s="52"/>
    </row>
    <row r="155" spans="1:24" x14ac:dyDescent="0.2">
      <c r="A155" s="50">
        <v>39029</v>
      </c>
      <c r="B155" s="51"/>
      <c r="C155" s="54">
        <f t="shared" si="8"/>
        <v>46.5</v>
      </c>
      <c r="D155" s="54">
        <f t="shared" si="9"/>
        <v>44.25</v>
      </c>
      <c r="E155" s="54">
        <f t="shared" si="10"/>
        <v>41</v>
      </c>
      <c r="F155" s="54">
        <f t="shared" si="11"/>
        <v>49.5</v>
      </c>
      <c r="G155" s="51"/>
      <c r="H155" s="51"/>
      <c r="I155" s="52">
        <v>45</v>
      </c>
      <c r="J155" s="52">
        <v>48</v>
      </c>
      <c r="K155" s="52">
        <v>42</v>
      </c>
      <c r="L155" s="52">
        <v>46.5</v>
      </c>
      <c r="M155" s="52">
        <v>38</v>
      </c>
      <c r="N155" s="52">
        <v>44</v>
      </c>
      <c r="O155" s="52">
        <v>55</v>
      </c>
      <c r="P155" s="52">
        <v>60</v>
      </c>
      <c r="Q155" s="53">
        <v>931</v>
      </c>
      <c r="R155" s="53">
        <v>931</v>
      </c>
      <c r="S155" s="52">
        <v>75</v>
      </c>
      <c r="T155" s="52">
        <v>75</v>
      </c>
      <c r="U155" s="53"/>
      <c r="V155" s="53"/>
      <c r="W155" s="52"/>
      <c r="X155" s="52"/>
    </row>
    <row r="156" spans="1:24" x14ac:dyDescent="0.2">
      <c r="A156" s="50">
        <v>39036</v>
      </c>
      <c r="B156" s="51"/>
      <c r="C156" s="54">
        <f t="shared" si="8"/>
        <v>46</v>
      </c>
      <c r="D156" s="54">
        <f t="shared" si="9"/>
        <v>43</v>
      </c>
      <c r="E156" s="54">
        <f t="shared" si="10"/>
        <v>39.75</v>
      </c>
      <c r="F156" s="54">
        <f t="shared" si="11"/>
        <v>48.75</v>
      </c>
      <c r="G156" s="51"/>
      <c r="H156" s="51"/>
      <c r="I156" s="52">
        <v>44</v>
      </c>
      <c r="J156" s="52">
        <v>48</v>
      </c>
      <c r="K156" s="52">
        <v>41</v>
      </c>
      <c r="L156" s="52">
        <v>45</v>
      </c>
      <c r="M156" s="52">
        <v>36</v>
      </c>
      <c r="N156" s="52">
        <v>43.5</v>
      </c>
      <c r="O156" s="52">
        <v>54</v>
      </c>
      <c r="P156" s="52">
        <v>58</v>
      </c>
      <c r="Q156" s="53"/>
      <c r="R156" s="53"/>
      <c r="S156" s="52"/>
      <c r="T156" s="52"/>
      <c r="U156" s="53"/>
      <c r="V156" s="53"/>
      <c r="W156" s="52"/>
      <c r="X156" s="52"/>
    </row>
    <row r="157" spans="1:24" x14ac:dyDescent="0.2">
      <c r="A157" s="50">
        <v>39043</v>
      </c>
      <c r="B157" s="51"/>
      <c r="C157" s="54">
        <f t="shared" si="8"/>
        <v>49.5</v>
      </c>
      <c r="D157" s="54">
        <f t="shared" si="9"/>
        <v>45.25</v>
      </c>
      <c r="E157" s="54">
        <f t="shared" si="10"/>
        <v>41</v>
      </c>
      <c r="F157" s="54">
        <f t="shared" si="11"/>
        <v>50.75</v>
      </c>
      <c r="G157" s="51"/>
      <c r="H157" s="51"/>
      <c r="I157" s="52">
        <v>48</v>
      </c>
      <c r="J157" s="52">
        <v>51</v>
      </c>
      <c r="K157" s="52">
        <v>43</v>
      </c>
      <c r="L157" s="52">
        <v>47.5</v>
      </c>
      <c r="M157" s="52">
        <v>38</v>
      </c>
      <c r="N157" s="52">
        <v>44</v>
      </c>
      <c r="O157" s="52">
        <v>57.5</v>
      </c>
      <c r="P157" s="52">
        <v>62</v>
      </c>
      <c r="Q157" s="53"/>
      <c r="R157" s="53"/>
      <c r="S157" s="52"/>
      <c r="T157" s="52"/>
      <c r="U157" s="53"/>
      <c r="V157" s="53"/>
      <c r="W157" s="52"/>
      <c r="X157" s="52"/>
    </row>
    <row r="158" spans="1:24" x14ac:dyDescent="0.2">
      <c r="A158" s="50">
        <v>39050</v>
      </c>
      <c r="B158" s="51"/>
      <c r="C158" s="54">
        <f t="shared" si="8"/>
        <v>48.25</v>
      </c>
      <c r="D158" s="54">
        <f t="shared" si="9"/>
        <v>45.5</v>
      </c>
      <c r="E158" s="54">
        <f t="shared" si="10"/>
        <v>42.75</v>
      </c>
      <c r="F158" s="54">
        <f t="shared" si="11"/>
        <v>50.25</v>
      </c>
      <c r="G158" s="51"/>
      <c r="H158" s="51"/>
      <c r="I158" s="52">
        <v>46</v>
      </c>
      <c r="J158" s="52">
        <v>50.5</v>
      </c>
      <c r="K158" s="52">
        <v>43</v>
      </c>
      <c r="L158" s="52">
        <v>48</v>
      </c>
      <c r="M158" s="52">
        <v>40</v>
      </c>
      <c r="N158" s="52">
        <v>45.5</v>
      </c>
      <c r="O158" s="52">
        <v>55</v>
      </c>
      <c r="P158" s="52">
        <v>62.5</v>
      </c>
      <c r="Q158" s="53"/>
      <c r="R158" s="53"/>
      <c r="S158" s="52"/>
      <c r="T158" s="52"/>
      <c r="U158" s="53"/>
      <c r="V158" s="53"/>
      <c r="W158" s="52"/>
      <c r="X158" s="52"/>
    </row>
    <row r="159" spans="1:24" x14ac:dyDescent="0.2">
      <c r="A159" s="50">
        <v>39057</v>
      </c>
      <c r="B159" s="51"/>
      <c r="C159" s="54">
        <f t="shared" si="8"/>
        <v>48</v>
      </c>
      <c r="D159" s="54">
        <f t="shared" si="9"/>
        <v>46</v>
      </c>
      <c r="E159" s="54">
        <f t="shared" si="10"/>
        <v>42.5</v>
      </c>
      <c r="F159" s="54">
        <f t="shared" si="11"/>
        <v>51.5</v>
      </c>
      <c r="G159" s="51"/>
      <c r="H159" s="51"/>
      <c r="I159" s="52">
        <v>46</v>
      </c>
      <c r="J159" s="52">
        <v>50</v>
      </c>
      <c r="K159" s="52">
        <v>44</v>
      </c>
      <c r="L159" s="52">
        <v>48</v>
      </c>
      <c r="M159" s="52">
        <v>39.5</v>
      </c>
      <c r="N159" s="52">
        <v>45.5</v>
      </c>
      <c r="O159" s="52">
        <v>57.5</v>
      </c>
      <c r="P159" s="52">
        <v>62.5</v>
      </c>
      <c r="Q159" s="53"/>
      <c r="R159" s="53"/>
      <c r="S159" s="52"/>
      <c r="T159" s="52"/>
      <c r="U159" s="53"/>
      <c r="V159" s="53"/>
      <c r="W159" s="52"/>
      <c r="X159" s="52"/>
    </row>
    <row r="160" spans="1:24" x14ac:dyDescent="0.2">
      <c r="A160" s="50">
        <v>39064</v>
      </c>
      <c r="B160" s="51"/>
      <c r="C160" s="54">
        <f t="shared" si="8"/>
        <v>46.25</v>
      </c>
      <c r="D160" s="54">
        <f t="shared" si="9"/>
        <v>43.5</v>
      </c>
      <c r="E160" s="54">
        <f t="shared" si="10"/>
        <v>39.25</v>
      </c>
      <c r="F160" s="54">
        <f t="shared" si="11"/>
        <v>47.75</v>
      </c>
      <c r="G160" s="51"/>
      <c r="H160" s="51"/>
      <c r="I160" s="52">
        <v>44</v>
      </c>
      <c r="J160" s="52">
        <v>48.5</v>
      </c>
      <c r="K160" s="52">
        <v>41</v>
      </c>
      <c r="L160" s="52">
        <v>46</v>
      </c>
      <c r="M160" s="52">
        <v>36</v>
      </c>
      <c r="N160" s="52">
        <v>42.5</v>
      </c>
      <c r="O160" s="52">
        <v>53</v>
      </c>
      <c r="P160" s="52">
        <v>57.5</v>
      </c>
      <c r="Q160" s="53"/>
      <c r="R160" s="53"/>
      <c r="S160" s="52"/>
      <c r="T160" s="52"/>
      <c r="U160" s="53"/>
      <c r="V160" s="53"/>
      <c r="W160" s="52"/>
      <c r="X160" s="52"/>
    </row>
    <row r="161" spans="1:24" x14ac:dyDescent="0.2">
      <c r="A161" s="50">
        <v>39071</v>
      </c>
      <c r="B161" s="51"/>
      <c r="C161" s="54">
        <f t="shared" si="8"/>
        <v>47</v>
      </c>
      <c r="D161" s="54">
        <f t="shared" si="9"/>
        <v>44.25</v>
      </c>
      <c r="E161" s="54">
        <f t="shared" si="10"/>
        <v>40.25</v>
      </c>
      <c r="F161" s="54">
        <f t="shared" si="11"/>
        <v>48.75</v>
      </c>
      <c r="G161" s="51"/>
      <c r="H161" s="51"/>
      <c r="I161" s="52">
        <v>46</v>
      </c>
      <c r="J161" s="52">
        <v>48</v>
      </c>
      <c r="K161" s="52">
        <v>42.5</v>
      </c>
      <c r="L161" s="52">
        <v>46</v>
      </c>
      <c r="M161" s="52">
        <v>37</v>
      </c>
      <c r="N161" s="52">
        <v>43.5</v>
      </c>
      <c r="O161" s="52">
        <v>54</v>
      </c>
      <c r="P161" s="52">
        <v>57.5</v>
      </c>
      <c r="Q161" s="53"/>
      <c r="R161" s="53"/>
      <c r="S161" s="52"/>
      <c r="T161" s="52"/>
      <c r="U161" s="53"/>
      <c r="V161" s="53"/>
      <c r="W161" s="52"/>
      <c r="X161" s="52"/>
    </row>
    <row r="162" spans="1:24" x14ac:dyDescent="0.2">
      <c r="A162" s="50">
        <v>39078</v>
      </c>
      <c r="B162" s="51"/>
      <c r="C162" s="54" t="str">
        <f t="shared" si="8"/>
        <v/>
      </c>
      <c r="D162" s="54" t="str">
        <f t="shared" si="9"/>
        <v/>
      </c>
      <c r="E162" s="54" t="str">
        <f t="shared" si="10"/>
        <v/>
      </c>
      <c r="F162" s="54" t="str">
        <f t="shared" si="11"/>
        <v/>
      </c>
      <c r="G162" s="51"/>
      <c r="H162" s="51"/>
      <c r="I162" s="52"/>
      <c r="J162" s="52"/>
      <c r="K162" s="52"/>
      <c r="L162" s="52"/>
      <c r="M162" s="52"/>
      <c r="N162" s="52"/>
      <c r="O162" s="52"/>
      <c r="P162" s="52"/>
      <c r="Q162" s="53"/>
      <c r="R162" s="53"/>
      <c r="S162" s="52"/>
      <c r="T162" s="52"/>
      <c r="U162" s="53"/>
      <c r="V162" s="53"/>
      <c r="W162" s="52"/>
      <c r="X162" s="52"/>
    </row>
    <row r="163" spans="1:24" x14ac:dyDescent="0.2">
      <c r="A163" s="50">
        <v>39085</v>
      </c>
      <c r="B163" s="51"/>
      <c r="C163" s="54">
        <f t="shared" si="8"/>
        <v>46.5</v>
      </c>
      <c r="D163" s="54">
        <f t="shared" si="9"/>
        <v>44</v>
      </c>
      <c r="E163" s="54">
        <f t="shared" si="10"/>
        <v>40.75</v>
      </c>
      <c r="F163" s="54">
        <f t="shared" si="11"/>
        <v>49.5</v>
      </c>
      <c r="G163" s="51"/>
      <c r="H163" s="51"/>
      <c r="I163" s="52">
        <v>45</v>
      </c>
      <c r="J163" s="52">
        <v>48</v>
      </c>
      <c r="K163" s="52">
        <v>42</v>
      </c>
      <c r="L163" s="52">
        <v>46</v>
      </c>
      <c r="M163" s="52">
        <v>37.5</v>
      </c>
      <c r="N163" s="52">
        <v>44</v>
      </c>
      <c r="O163" s="52">
        <v>55</v>
      </c>
      <c r="P163" s="52">
        <v>60</v>
      </c>
      <c r="Q163" s="53"/>
      <c r="R163" s="53"/>
      <c r="S163" s="52"/>
      <c r="T163" s="52"/>
      <c r="U163" s="53"/>
      <c r="V163" s="53"/>
      <c r="W163" s="52"/>
      <c r="X163" s="52"/>
    </row>
    <row r="164" spans="1:24" x14ac:dyDescent="0.2">
      <c r="A164" s="50">
        <v>39092</v>
      </c>
      <c r="B164" s="51"/>
      <c r="C164" s="54">
        <f t="shared" si="8"/>
        <v>46.75</v>
      </c>
      <c r="D164" s="54">
        <f t="shared" si="9"/>
        <v>44</v>
      </c>
      <c r="E164" s="54">
        <f t="shared" si="10"/>
        <v>40.25</v>
      </c>
      <c r="F164" s="54">
        <f t="shared" si="11"/>
        <v>48.75</v>
      </c>
      <c r="G164" s="51"/>
      <c r="H164" s="51"/>
      <c r="I164" s="52">
        <v>45</v>
      </c>
      <c r="J164" s="52">
        <v>48.5</v>
      </c>
      <c r="K164" s="52">
        <v>42</v>
      </c>
      <c r="L164" s="52">
        <v>46</v>
      </c>
      <c r="M164" s="52">
        <v>38</v>
      </c>
      <c r="N164" s="52">
        <v>42.5</v>
      </c>
      <c r="O164" s="52">
        <v>55</v>
      </c>
      <c r="P164" s="52">
        <v>59</v>
      </c>
      <c r="Q164" s="53"/>
      <c r="R164" s="53"/>
      <c r="S164" s="52"/>
      <c r="T164" s="52"/>
      <c r="U164" s="53"/>
      <c r="V164" s="53"/>
      <c r="W164" s="52"/>
      <c r="X164" s="52"/>
    </row>
    <row r="165" spans="1:24" x14ac:dyDescent="0.2">
      <c r="A165" s="50">
        <v>39099</v>
      </c>
      <c r="B165" s="51"/>
      <c r="C165" s="54">
        <f t="shared" si="8"/>
        <v>50</v>
      </c>
      <c r="D165" s="54">
        <f t="shared" si="9"/>
        <v>48</v>
      </c>
      <c r="E165" s="54">
        <f t="shared" si="10"/>
        <v>44.75</v>
      </c>
      <c r="F165" s="54">
        <f t="shared" si="11"/>
        <v>52</v>
      </c>
      <c r="G165" s="51"/>
      <c r="H165" s="51"/>
      <c r="I165" s="52">
        <v>48</v>
      </c>
      <c r="J165" s="52">
        <v>52</v>
      </c>
      <c r="K165" s="52">
        <v>45</v>
      </c>
      <c r="L165" s="52">
        <v>51</v>
      </c>
      <c r="M165" s="52">
        <v>42.5</v>
      </c>
      <c r="N165" s="52">
        <v>47</v>
      </c>
      <c r="O165" s="52">
        <v>57</v>
      </c>
      <c r="P165" s="52">
        <v>64</v>
      </c>
      <c r="Q165" s="53"/>
      <c r="R165" s="53"/>
      <c r="S165" s="52"/>
      <c r="T165" s="52"/>
      <c r="U165" s="53"/>
      <c r="V165" s="53"/>
      <c r="W165" s="52"/>
      <c r="X165" s="52"/>
    </row>
    <row r="166" spans="1:24" x14ac:dyDescent="0.2">
      <c r="A166" s="50">
        <v>39106</v>
      </c>
      <c r="B166" s="51"/>
      <c r="C166" s="54">
        <f t="shared" si="8"/>
        <v>50</v>
      </c>
      <c r="D166" s="54">
        <f t="shared" si="9"/>
        <v>47.5</v>
      </c>
      <c r="E166" s="54">
        <f t="shared" si="10"/>
        <v>45</v>
      </c>
      <c r="F166" s="54">
        <f t="shared" si="11"/>
        <v>52.5</v>
      </c>
      <c r="G166" s="51"/>
      <c r="H166" s="51"/>
      <c r="I166" s="52">
        <v>47.5</v>
      </c>
      <c r="J166" s="52">
        <v>52.5</v>
      </c>
      <c r="K166" s="52">
        <v>45</v>
      </c>
      <c r="L166" s="52">
        <v>50</v>
      </c>
      <c r="M166" s="52">
        <v>42.5</v>
      </c>
      <c r="N166" s="52">
        <v>47.5</v>
      </c>
      <c r="O166" s="52">
        <v>57.5</v>
      </c>
      <c r="P166" s="52">
        <v>63</v>
      </c>
      <c r="Q166" s="53">
        <v>845</v>
      </c>
      <c r="R166" s="53">
        <v>860</v>
      </c>
      <c r="S166" s="52">
        <v>70</v>
      </c>
      <c r="T166" s="52">
        <v>76</v>
      </c>
      <c r="U166" s="53"/>
      <c r="V166" s="53"/>
      <c r="W166" s="52"/>
      <c r="X166" s="52"/>
    </row>
    <row r="167" spans="1:24" x14ac:dyDescent="0.2">
      <c r="A167" s="50">
        <v>39113</v>
      </c>
      <c r="B167" s="51"/>
      <c r="C167" s="54">
        <f t="shared" si="8"/>
        <v>48.5</v>
      </c>
      <c r="D167" s="54">
        <f t="shared" si="9"/>
        <v>47</v>
      </c>
      <c r="E167" s="54">
        <f t="shared" si="10"/>
        <v>45</v>
      </c>
      <c r="F167" s="54">
        <f t="shared" si="11"/>
        <v>52.5</v>
      </c>
      <c r="G167" s="51"/>
      <c r="H167" s="51"/>
      <c r="I167" s="52">
        <v>47</v>
      </c>
      <c r="J167" s="52">
        <v>50</v>
      </c>
      <c r="K167" s="52">
        <v>44</v>
      </c>
      <c r="L167" s="52">
        <v>50</v>
      </c>
      <c r="M167" s="52">
        <v>42</v>
      </c>
      <c r="N167" s="52">
        <v>48</v>
      </c>
      <c r="O167" s="52">
        <v>57</v>
      </c>
      <c r="P167" s="52">
        <v>64</v>
      </c>
      <c r="Q167" s="53"/>
      <c r="R167" s="53"/>
      <c r="S167" s="52"/>
      <c r="T167" s="52"/>
      <c r="U167" s="53"/>
      <c r="V167" s="53"/>
      <c r="W167" s="52"/>
      <c r="X167" s="52"/>
    </row>
    <row r="168" spans="1:24" x14ac:dyDescent="0.2">
      <c r="A168" s="50">
        <v>39120</v>
      </c>
      <c r="B168" s="51"/>
      <c r="C168" s="54">
        <f t="shared" si="8"/>
        <v>50.75</v>
      </c>
      <c r="D168" s="54">
        <f t="shared" si="9"/>
        <v>49</v>
      </c>
      <c r="E168" s="54">
        <f t="shared" si="10"/>
        <v>45.25</v>
      </c>
      <c r="F168" s="54">
        <f t="shared" si="11"/>
        <v>53.5</v>
      </c>
      <c r="G168" s="51"/>
      <c r="H168" s="51"/>
      <c r="I168" s="52">
        <v>48</v>
      </c>
      <c r="J168" s="52">
        <v>53.5</v>
      </c>
      <c r="K168" s="52">
        <v>46</v>
      </c>
      <c r="L168" s="52">
        <v>52</v>
      </c>
      <c r="M168" s="52">
        <v>42.5</v>
      </c>
      <c r="N168" s="52">
        <v>48</v>
      </c>
      <c r="O168" s="52">
        <v>59</v>
      </c>
      <c r="P168" s="52">
        <v>65</v>
      </c>
      <c r="Q168" s="53"/>
      <c r="R168" s="53"/>
      <c r="S168" s="52"/>
      <c r="T168" s="52"/>
      <c r="U168" s="53"/>
      <c r="V168" s="53"/>
      <c r="W168" s="52"/>
      <c r="X168" s="52"/>
    </row>
    <row r="169" spans="1:24" x14ac:dyDescent="0.2">
      <c r="A169" s="50">
        <v>39127</v>
      </c>
      <c r="B169" s="51"/>
      <c r="C169" s="54">
        <f t="shared" si="8"/>
        <v>51.5</v>
      </c>
      <c r="D169" s="54">
        <f t="shared" si="9"/>
        <v>49.75</v>
      </c>
      <c r="E169" s="54">
        <f t="shared" si="10"/>
        <v>46.5</v>
      </c>
      <c r="F169" s="54">
        <f t="shared" si="11"/>
        <v>56</v>
      </c>
      <c r="G169" s="51"/>
      <c r="H169" s="51"/>
      <c r="I169" s="52">
        <v>48</v>
      </c>
      <c r="J169" s="52">
        <v>55</v>
      </c>
      <c r="K169" s="52">
        <v>47.5</v>
      </c>
      <c r="L169" s="52">
        <v>52</v>
      </c>
      <c r="M169" s="52">
        <v>43</v>
      </c>
      <c r="N169" s="52">
        <v>50</v>
      </c>
      <c r="O169" s="52">
        <v>62</v>
      </c>
      <c r="P169" s="52">
        <v>68</v>
      </c>
      <c r="Q169" s="53"/>
      <c r="R169" s="53"/>
      <c r="S169" s="52"/>
      <c r="T169" s="52"/>
      <c r="U169" s="53"/>
      <c r="V169" s="53"/>
      <c r="W169" s="52"/>
      <c r="X169" s="52"/>
    </row>
    <row r="170" spans="1:24" x14ac:dyDescent="0.2">
      <c r="A170" s="50">
        <v>39134</v>
      </c>
      <c r="B170" s="51"/>
      <c r="C170" s="54">
        <f t="shared" si="8"/>
        <v>52.5</v>
      </c>
      <c r="D170" s="54">
        <f t="shared" si="9"/>
        <v>50.25</v>
      </c>
      <c r="E170" s="54">
        <f t="shared" si="10"/>
        <v>45</v>
      </c>
      <c r="F170" s="54">
        <f t="shared" si="11"/>
        <v>54</v>
      </c>
      <c r="G170" s="51"/>
      <c r="H170" s="51"/>
      <c r="I170" s="52">
        <v>51</v>
      </c>
      <c r="J170" s="52">
        <v>54</v>
      </c>
      <c r="K170" s="52">
        <v>48</v>
      </c>
      <c r="L170" s="52">
        <v>52.5</v>
      </c>
      <c r="M170" s="52">
        <v>43</v>
      </c>
      <c r="N170" s="52">
        <v>47</v>
      </c>
      <c r="O170" s="52">
        <v>61</v>
      </c>
      <c r="P170" s="52">
        <v>67.5</v>
      </c>
      <c r="Q170" s="53"/>
      <c r="R170" s="53"/>
      <c r="S170" s="52"/>
      <c r="T170" s="52"/>
      <c r="U170" s="53"/>
      <c r="V170" s="53"/>
      <c r="W170" s="52"/>
      <c r="X170" s="52"/>
    </row>
    <row r="171" spans="1:24" x14ac:dyDescent="0.2">
      <c r="A171" s="50">
        <v>39141</v>
      </c>
      <c r="B171" s="51"/>
      <c r="C171" s="54">
        <f t="shared" si="8"/>
        <v>52</v>
      </c>
      <c r="D171" s="54">
        <f t="shared" si="9"/>
        <v>49</v>
      </c>
      <c r="E171" s="54">
        <f t="shared" si="10"/>
        <v>43.75</v>
      </c>
      <c r="F171" s="54">
        <f t="shared" si="11"/>
        <v>52.25</v>
      </c>
      <c r="G171" s="51"/>
      <c r="H171" s="51"/>
      <c r="I171" s="52">
        <v>50</v>
      </c>
      <c r="J171" s="52">
        <v>54</v>
      </c>
      <c r="K171" s="52">
        <v>47</v>
      </c>
      <c r="L171" s="52">
        <v>51</v>
      </c>
      <c r="M171" s="52">
        <v>41</v>
      </c>
      <c r="N171" s="52">
        <v>46.5</v>
      </c>
      <c r="O171" s="52">
        <v>58</v>
      </c>
      <c r="P171" s="52">
        <v>64</v>
      </c>
      <c r="Q171" s="53"/>
      <c r="R171" s="53"/>
      <c r="S171" s="52"/>
      <c r="T171" s="52"/>
      <c r="U171" s="53"/>
      <c r="V171" s="53"/>
      <c r="W171" s="52"/>
      <c r="X171" s="52"/>
    </row>
    <row r="172" spans="1:24" x14ac:dyDescent="0.2">
      <c r="A172" s="50">
        <v>39148</v>
      </c>
      <c r="B172" s="51"/>
      <c r="C172" s="54">
        <f t="shared" si="8"/>
        <v>52</v>
      </c>
      <c r="D172" s="54">
        <f t="shared" si="9"/>
        <v>48</v>
      </c>
      <c r="E172" s="54">
        <f t="shared" si="10"/>
        <v>43.5</v>
      </c>
      <c r="F172" s="54">
        <f t="shared" si="11"/>
        <v>52</v>
      </c>
      <c r="G172" s="51"/>
      <c r="H172" s="51"/>
      <c r="I172" s="52">
        <v>50</v>
      </c>
      <c r="J172" s="52">
        <v>54</v>
      </c>
      <c r="K172" s="52">
        <v>45</v>
      </c>
      <c r="L172" s="52">
        <v>51</v>
      </c>
      <c r="M172" s="52">
        <v>40</v>
      </c>
      <c r="N172" s="52">
        <v>47</v>
      </c>
      <c r="O172" s="52">
        <v>57</v>
      </c>
      <c r="P172" s="52">
        <v>64</v>
      </c>
      <c r="Q172" s="53"/>
      <c r="R172" s="53"/>
      <c r="S172" s="52"/>
      <c r="T172" s="52"/>
      <c r="U172" s="53"/>
      <c r="V172" s="53"/>
      <c r="W172" s="52"/>
      <c r="X172" s="52"/>
    </row>
    <row r="173" spans="1:24" x14ac:dyDescent="0.2">
      <c r="A173" s="50">
        <v>39155</v>
      </c>
      <c r="B173" s="51"/>
      <c r="C173" s="54">
        <f t="shared" si="8"/>
        <v>52</v>
      </c>
      <c r="D173" s="54">
        <f t="shared" si="9"/>
        <v>47.25</v>
      </c>
      <c r="E173" s="54">
        <f t="shared" si="10"/>
        <v>39.75</v>
      </c>
      <c r="F173" s="54">
        <f t="shared" si="11"/>
        <v>48.75</v>
      </c>
      <c r="G173" s="51"/>
      <c r="H173" s="51"/>
      <c r="I173" s="52">
        <v>50</v>
      </c>
      <c r="J173" s="52">
        <v>54</v>
      </c>
      <c r="K173" s="52">
        <v>44</v>
      </c>
      <c r="L173" s="52">
        <v>50.5</v>
      </c>
      <c r="M173" s="52">
        <v>37</v>
      </c>
      <c r="N173" s="52">
        <v>42.5</v>
      </c>
      <c r="O173" s="52">
        <v>55</v>
      </c>
      <c r="P173" s="52">
        <v>62</v>
      </c>
      <c r="Q173" s="53">
        <v>800</v>
      </c>
      <c r="R173" s="53">
        <v>1140</v>
      </c>
      <c r="S173" s="52">
        <v>57</v>
      </c>
      <c r="T173" s="52">
        <v>69</v>
      </c>
      <c r="U173" s="53"/>
      <c r="V173" s="53"/>
      <c r="W173" s="52"/>
      <c r="X173" s="52"/>
    </row>
    <row r="174" spans="1:24" x14ac:dyDescent="0.2">
      <c r="A174" s="50">
        <v>39162</v>
      </c>
      <c r="B174" s="51"/>
      <c r="C174" s="54" t="str">
        <f t="shared" si="8"/>
        <v/>
      </c>
      <c r="D174" s="54" t="str">
        <f t="shared" si="9"/>
        <v/>
      </c>
      <c r="E174" s="54" t="str">
        <f t="shared" si="10"/>
        <v/>
      </c>
      <c r="F174" s="54" t="str">
        <f t="shared" si="11"/>
        <v/>
      </c>
      <c r="G174" s="51"/>
      <c r="H174" s="51"/>
      <c r="I174" s="55"/>
      <c r="J174" s="55"/>
      <c r="K174" s="55"/>
      <c r="L174" s="55"/>
      <c r="M174" s="55"/>
      <c r="N174" s="55"/>
      <c r="O174" s="55"/>
      <c r="P174" s="55"/>
      <c r="Q174" s="53"/>
      <c r="R174" s="53"/>
      <c r="S174" s="55"/>
      <c r="T174" s="52"/>
      <c r="U174" s="53"/>
      <c r="V174" s="53"/>
      <c r="W174" s="52"/>
      <c r="X174" s="52"/>
    </row>
    <row r="175" spans="1:24" x14ac:dyDescent="0.2">
      <c r="A175" s="50">
        <v>39169</v>
      </c>
      <c r="B175" s="51"/>
      <c r="C175" s="54">
        <f t="shared" si="8"/>
        <v>50</v>
      </c>
      <c r="D175" s="54">
        <f t="shared" si="9"/>
        <v>47.75</v>
      </c>
      <c r="E175" s="54">
        <f t="shared" si="10"/>
        <v>43.75</v>
      </c>
      <c r="F175" s="54">
        <f t="shared" si="11"/>
        <v>51.75</v>
      </c>
      <c r="G175" s="51"/>
      <c r="H175" s="51"/>
      <c r="I175" s="52">
        <v>48</v>
      </c>
      <c r="J175" s="52">
        <v>52</v>
      </c>
      <c r="K175" s="52">
        <v>45</v>
      </c>
      <c r="L175" s="52">
        <v>50.5</v>
      </c>
      <c r="M175" s="52">
        <v>40</v>
      </c>
      <c r="N175" s="52">
        <v>47.5</v>
      </c>
      <c r="O175" s="52">
        <v>56</v>
      </c>
      <c r="P175" s="52">
        <v>62.5</v>
      </c>
      <c r="Q175" s="53"/>
      <c r="R175" s="53"/>
      <c r="S175" s="52"/>
      <c r="T175" s="52"/>
      <c r="U175" s="53"/>
      <c r="V175" s="53"/>
      <c r="W175" s="52"/>
      <c r="X175" s="52"/>
    </row>
    <row r="176" spans="1:24" x14ac:dyDescent="0.2">
      <c r="A176" s="50">
        <v>39176</v>
      </c>
      <c r="B176" s="51"/>
      <c r="C176" s="54">
        <f t="shared" si="8"/>
        <v>51.75</v>
      </c>
      <c r="D176" s="54">
        <f t="shared" si="9"/>
        <v>48.5</v>
      </c>
      <c r="E176" s="54">
        <f t="shared" si="10"/>
        <v>45</v>
      </c>
      <c r="F176" s="54">
        <f t="shared" si="11"/>
        <v>52.25</v>
      </c>
      <c r="G176" s="51"/>
      <c r="H176" s="51"/>
      <c r="I176" s="52">
        <v>50</v>
      </c>
      <c r="J176" s="52">
        <v>53.5</v>
      </c>
      <c r="K176" s="52">
        <v>46</v>
      </c>
      <c r="L176" s="52">
        <v>51</v>
      </c>
      <c r="M176" s="52">
        <v>42.5</v>
      </c>
      <c r="N176" s="52">
        <v>47.5</v>
      </c>
      <c r="O176" s="52">
        <v>57</v>
      </c>
      <c r="P176" s="52">
        <v>62.5</v>
      </c>
      <c r="Q176" s="53"/>
      <c r="R176" s="53"/>
      <c r="S176" s="52"/>
      <c r="T176" s="52"/>
      <c r="U176" s="53"/>
      <c r="V176" s="53"/>
      <c r="W176" s="52"/>
      <c r="X176" s="52"/>
    </row>
    <row r="177" spans="1:24" x14ac:dyDescent="0.2">
      <c r="A177" s="50">
        <v>39183</v>
      </c>
      <c r="B177" s="51"/>
      <c r="C177" s="54">
        <f t="shared" si="8"/>
        <v>53</v>
      </c>
      <c r="D177" s="54">
        <f t="shared" si="9"/>
        <v>50.5</v>
      </c>
      <c r="E177" s="54">
        <f t="shared" si="10"/>
        <v>45.25</v>
      </c>
      <c r="F177" s="54">
        <f t="shared" si="11"/>
        <v>53.5</v>
      </c>
      <c r="G177" s="51"/>
      <c r="H177" s="51"/>
      <c r="I177" s="52">
        <v>51</v>
      </c>
      <c r="J177" s="52">
        <v>55</v>
      </c>
      <c r="K177" s="52">
        <v>48</v>
      </c>
      <c r="L177" s="52">
        <v>53</v>
      </c>
      <c r="M177" s="52">
        <v>42.5</v>
      </c>
      <c r="N177" s="52">
        <v>48</v>
      </c>
      <c r="O177" s="52">
        <v>59</v>
      </c>
      <c r="P177" s="52">
        <v>65.5</v>
      </c>
      <c r="Q177" s="53"/>
      <c r="R177" s="53"/>
      <c r="S177" s="52"/>
      <c r="T177" s="52"/>
      <c r="U177" s="53"/>
      <c r="V177" s="53"/>
      <c r="W177" s="52"/>
      <c r="X177" s="52"/>
    </row>
    <row r="178" spans="1:24" x14ac:dyDescent="0.2">
      <c r="A178" s="50">
        <v>39190</v>
      </c>
      <c r="B178" s="51"/>
      <c r="C178" s="54">
        <f t="shared" si="8"/>
        <v>55.25</v>
      </c>
      <c r="D178" s="54">
        <f t="shared" si="9"/>
        <v>51.75</v>
      </c>
      <c r="E178" s="54">
        <f t="shared" si="10"/>
        <v>47.25</v>
      </c>
      <c r="F178" s="54">
        <f t="shared" si="11"/>
        <v>54.25</v>
      </c>
      <c r="G178" s="51"/>
      <c r="H178" s="51"/>
      <c r="I178" s="52">
        <v>53</v>
      </c>
      <c r="J178" s="52">
        <v>57.5</v>
      </c>
      <c r="K178" s="52">
        <v>49.5</v>
      </c>
      <c r="L178" s="52">
        <v>54</v>
      </c>
      <c r="M178" s="52">
        <v>45.5</v>
      </c>
      <c r="N178" s="52">
        <v>49</v>
      </c>
      <c r="O178" s="52">
        <v>59.5</v>
      </c>
      <c r="P178" s="52">
        <v>68</v>
      </c>
      <c r="Q178" s="53"/>
      <c r="R178" s="53"/>
      <c r="S178" s="52"/>
      <c r="T178" s="52"/>
      <c r="U178" s="53"/>
      <c r="V178" s="53"/>
      <c r="W178" s="52"/>
      <c r="X178" s="52"/>
    </row>
    <row r="179" spans="1:24" x14ac:dyDescent="0.2">
      <c r="A179" s="50">
        <v>39197</v>
      </c>
      <c r="B179" s="51"/>
      <c r="C179" s="54">
        <f t="shared" si="8"/>
        <v>52.5</v>
      </c>
      <c r="D179" s="54">
        <f t="shared" si="9"/>
        <v>49</v>
      </c>
      <c r="E179" s="54">
        <f t="shared" si="10"/>
        <v>47.25</v>
      </c>
      <c r="F179" s="54">
        <f t="shared" si="11"/>
        <v>53.75</v>
      </c>
      <c r="G179" s="51"/>
      <c r="H179" s="51"/>
      <c r="I179" s="52">
        <v>50</v>
      </c>
      <c r="J179" s="52">
        <v>55</v>
      </c>
      <c r="K179" s="52">
        <v>46</v>
      </c>
      <c r="L179" s="52">
        <v>52</v>
      </c>
      <c r="M179" s="52">
        <v>45</v>
      </c>
      <c r="N179" s="52">
        <v>49.5</v>
      </c>
      <c r="O179" s="52">
        <v>58</v>
      </c>
      <c r="P179" s="52">
        <v>65.5</v>
      </c>
      <c r="Q179" s="53"/>
      <c r="R179" s="53"/>
      <c r="S179" s="52"/>
      <c r="T179" s="52"/>
      <c r="U179" s="53"/>
      <c r="V179" s="53"/>
      <c r="W179" s="52"/>
      <c r="X179" s="52"/>
    </row>
    <row r="180" spans="1:24" x14ac:dyDescent="0.2">
      <c r="A180" s="50">
        <v>39204</v>
      </c>
      <c r="B180" s="51"/>
      <c r="C180" s="54">
        <f t="shared" si="8"/>
        <v>54.75</v>
      </c>
      <c r="D180" s="54">
        <f t="shared" si="9"/>
        <v>51.5</v>
      </c>
      <c r="E180" s="54">
        <f t="shared" si="10"/>
        <v>48</v>
      </c>
      <c r="F180" s="54">
        <f t="shared" si="11"/>
        <v>55.75</v>
      </c>
      <c r="G180" s="51"/>
      <c r="H180" s="51"/>
      <c r="I180" s="52">
        <v>53</v>
      </c>
      <c r="J180" s="52">
        <v>56.5</v>
      </c>
      <c r="K180" s="52">
        <v>48</v>
      </c>
      <c r="L180" s="52">
        <v>55</v>
      </c>
      <c r="M180" s="52">
        <v>45</v>
      </c>
      <c r="N180" s="52">
        <v>51</v>
      </c>
      <c r="O180" s="52">
        <v>60.5</v>
      </c>
      <c r="P180" s="52">
        <v>68</v>
      </c>
      <c r="Q180" s="53"/>
      <c r="R180" s="53"/>
      <c r="S180" s="52"/>
      <c r="T180" s="52"/>
      <c r="U180" s="53"/>
      <c r="V180" s="53"/>
      <c r="W180" s="52"/>
      <c r="X180" s="52"/>
    </row>
    <row r="181" spans="1:24" x14ac:dyDescent="0.2">
      <c r="A181" s="50">
        <v>39211</v>
      </c>
      <c r="B181" s="51"/>
      <c r="C181" s="54">
        <f t="shared" si="8"/>
        <v>55.75</v>
      </c>
      <c r="D181" s="54">
        <f t="shared" si="9"/>
        <v>52.5</v>
      </c>
      <c r="E181" s="54">
        <f t="shared" si="10"/>
        <v>49</v>
      </c>
      <c r="F181" s="54">
        <f t="shared" si="11"/>
        <v>57</v>
      </c>
      <c r="G181" s="51"/>
      <c r="H181" s="51"/>
      <c r="I181" s="52">
        <v>53</v>
      </c>
      <c r="J181" s="52">
        <v>58.5</v>
      </c>
      <c r="K181" s="52">
        <v>50</v>
      </c>
      <c r="L181" s="52">
        <v>55</v>
      </c>
      <c r="M181" s="52">
        <v>46</v>
      </c>
      <c r="N181" s="52">
        <v>52</v>
      </c>
      <c r="O181" s="52">
        <v>62</v>
      </c>
      <c r="P181" s="52">
        <v>68.5</v>
      </c>
      <c r="Q181" s="53"/>
      <c r="R181" s="53"/>
      <c r="S181" s="52"/>
      <c r="T181" s="52"/>
      <c r="U181" s="53"/>
      <c r="V181" s="53"/>
      <c r="W181" s="52"/>
      <c r="X181" s="52"/>
    </row>
    <row r="182" spans="1:24" x14ac:dyDescent="0.2">
      <c r="A182" s="50">
        <v>39218</v>
      </c>
      <c r="B182" s="51"/>
      <c r="C182" s="54">
        <f t="shared" si="8"/>
        <v>58</v>
      </c>
      <c r="D182" s="54">
        <f t="shared" si="9"/>
        <v>55</v>
      </c>
      <c r="E182" s="54">
        <f t="shared" si="10"/>
        <v>49</v>
      </c>
      <c r="F182" s="54">
        <f t="shared" si="11"/>
        <v>57.5</v>
      </c>
      <c r="G182" s="51"/>
      <c r="H182" s="51"/>
      <c r="I182" s="52">
        <v>55</v>
      </c>
      <c r="J182" s="52">
        <v>61</v>
      </c>
      <c r="K182" s="52">
        <v>52.5</v>
      </c>
      <c r="L182" s="52">
        <v>57.5</v>
      </c>
      <c r="M182" s="52">
        <v>46</v>
      </c>
      <c r="N182" s="52">
        <v>52</v>
      </c>
      <c r="O182" s="52">
        <v>63</v>
      </c>
      <c r="P182" s="52">
        <v>68</v>
      </c>
      <c r="Q182" s="53">
        <v>1000</v>
      </c>
      <c r="R182" s="53">
        <v>1300</v>
      </c>
      <c r="S182" s="52">
        <v>65</v>
      </c>
      <c r="T182" s="52">
        <v>75</v>
      </c>
      <c r="U182" s="53"/>
      <c r="V182" s="53"/>
      <c r="W182" s="52"/>
      <c r="X182" s="52"/>
    </row>
    <row r="183" spans="1:24" x14ac:dyDescent="0.2">
      <c r="A183" s="50">
        <v>39225</v>
      </c>
      <c r="B183" s="51"/>
      <c r="C183" s="54">
        <f t="shared" si="8"/>
        <v>55</v>
      </c>
      <c r="D183" s="54">
        <f t="shared" si="9"/>
        <v>51.5</v>
      </c>
      <c r="E183" s="54">
        <f t="shared" si="10"/>
        <v>48.5</v>
      </c>
      <c r="F183" s="54">
        <f t="shared" si="11"/>
        <v>57</v>
      </c>
      <c r="G183" s="51"/>
      <c r="H183" s="51"/>
      <c r="I183" s="52">
        <v>52.5</v>
      </c>
      <c r="J183" s="52">
        <v>57.5</v>
      </c>
      <c r="K183" s="52">
        <v>48.5</v>
      </c>
      <c r="L183" s="52">
        <v>54.5</v>
      </c>
      <c r="M183" s="52">
        <v>46</v>
      </c>
      <c r="N183" s="52">
        <v>51</v>
      </c>
      <c r="O183" s="52">
        <v>63</v>
      </c>
      <c r="P183" s="52">
        <v>68</v>
      </c>
      <c r="Q183" s="53"/>
      <c r="R183" s="53"/>
      <c r="S183" s="52"/>
      <c r="T183" s="52"/>
      <c r="U183" s="53"/>
      <c r="V183" s="53"/>
      <c r="W183" s="52"/>
      <c r="X183" s="52"/>
    </row>
    <row r="184" spans="1:24" x14ac:dyDescent="0.2">
      <c r="A184" s="50">
        <v>39232</v>
      </c>
      <c r="B184" s="51"/>
      <c r="C184" s="54">
        <f t="shared" si="8"/>
        <v>53.75</v>
      </c>
      <c r="D184" s="54">
        <f t="shared" si="9"/>
        <v>49.5</v>
      </c>
      <c r="E184" s="54">
        <f t="shared" si="10"/>
        <v>45.5</v>
      </c>
      <c r="F184" s="54">
        <f t="shared" si="11"/>
        <v>55.25</v>
      </c>
      <c r="G184" s="51"/>
      <c r="H184" s="51"/>
      <c r="I184" s="52">
        <v>51</v>
      </c>
      <c r="J184" s="52">
        <v>56.5</v>
      </c>
      <c r="K184" s="52">
        <v>46.5</v>
      </c>
      <c r="L184" s="52">
        <v>52.5</v>
      </c>
      <c r="M184" s="52">
        <v>43</v>
      </c>
      <c r="N184" s="52">
        <v>48</v>
      </c>
      <c r="O184" s="52">
        <v>62.5</v>
      </c>
      <c r="P184" s="52">
        <v>68</v>
      </c>
      <c r="Q184" s="53"/>
      <c r="R184" s="53"/>
      <c r="S184" s="52"/>
      <c r="T184" s="52"/>
      <c r="U184" s="53">
        <v>865</v>
      </c>
      <c r="V184" s="53">
        <v>1050</v>
      </c>
      <c r="W184" s="52">
        <v>50</v>
      </c>
      <c r="X184" s="52">
        <v>57</v>
      </c>
    </row>
    <row r="185" spans="1:24" x14ac:dyDescent="0.2">
      <c r="A185" s="50">
        <v>39239</v>
      </c>
      <c r="B185" s="51"/>
      <c r="C185" s="54">
        <f t="shared" si="8"/>
        <v>51.75</v>
      </c>
      <c r="D185" s="54">
        <f t="shared" si="9"/>
        <v>48.75</v>
      </c>
      <c r="E185" s="54">
        <f t="shared" si="10"/>
        <v>44.25</v>
      </c>
      <c r="F185" s="54">
        <f t="shared" si="11"/>
        <v>54.25</v>
      </c>
      <c r="G185" s="51"/>
      <c r="H185" s="51"/>
      <c r="I185" s="52">
        <v>49.5</v>
      </c>
      <c r="J185" s="52">
        <v>54</v>
      </c>
      <c r="K185" s="52">
        <v>45.5</v>
      </c>
      <c r="L185" s="52">
        <v>52</v>
      </c>
      <c r="M185" s="52">
        <v>41</v>
      </c>
      <c r="N185" s="52">
        <v>47.5</v>
      </c>
      <c r="O185" s="52">
        <v>61</v>
      </c>
      <c r="P185" s="52">
        <v>68</v>
      </c>
      <c r="Q185" s="56"/>
      <c r="R185" s="56"/>
      <c r="S185" s="57"/>
      <c r="T185" s="57"/>
      <c r="U185" s="53"/>
      <c r="V185" s="53"/>
      <c r="W185" s="52"/>
      <c r="X185" s="52"/>
    </row>
    <row r="186" spans="1:24" x14ac:dyDescent="0.2">
      <c r="A186" s="50">
        <v>39246</v>
      </c>
      <c r="B186" s="51"/>
      <c r="C186" s="54">
        <f t="shared" si="8"/>
        <v>52.25</v>
      </c>
      <c r="D186" s="54">
        <f t="shared" si="9"/>
        <v>49.25</v>
      </c>
      <c r="E186" s="54">
        <f t="shared" si="10"/>
        <v>45</v>
      </c>
      <c r="F186" s="54">
        <f t="shared" si="11"/>
        <v>54.5</v>
      </c>
      <c r="G186" s="51"/>
      <c r="H186" s="51"/>
      <c r="I186" s="52">
        <v>49.5</v>
      </c>
      <c r="J186" s="52">
        <v>55</v>
      </c>
      <c r="K186" s="52">
        <v>46</v>
      </c>
      <c r="L186" s="52">
        <v>52.5</v>
      </c>
      <c r="M186" s="52">
        <v>42</v>
      </c>
      <c r="N186" s="52">
        <v>48</v>
      </c>
      <c r="O186" s="52">
        <v>61</v>
      </c>
      <c r="P186" s="52">
        <v>68</v>
      </c>
      <c r="Q186" s="53"/>
      <c r="R186" s="53"/>
      <c r="S186" s="52"/>
      <c r="T186" s="52"/>
      <c r="U186" s="53"/>
      <c r="V186" s="53"/>
      <c r="W186" s="52"/>
      <c r="X186" s="52"/>
    </row>
    <row r="187" spans="1:24" x14ac:dyDescent="0.2">
      <c r="A187" s="50">
        <v>39253</v>
      </c>
      <c r="B187" s="51"/>
      <c r="C187" s="54">
        <f t="shared" si="8"/>
        <v>55</v>
      </c>
      <c r="D187" s="54">
        <f t="shared" si="9"/>
        <v>50.5</v>
      </c>
      <c r="E187" s="54">
        <f t="shared" si="10"/>
        <v>46.75</v>
      </c>
      <c r="F187" s="54">
        <f t="shared" si="11"/>
        <v>55.75</v>
      </c>
      <c r="G187" s="51"/>
      <c r="H187" s="51"/>
      <c r="I187" s="52">
        <v>52.5</v>
      </c>
      <c r="J187" s="52">
        <v>57.5</v>
      </c>
      <c r="K187" s="52">
        <v>47</v>
      </c>
      <c r="L187" s="52">
        <v>54</v>
      </c>
      <c r="M187" s="52">
        <v>44</v>
      </c>
      <c r="N187" s="52">
        <v>49.5</v>
      </c>
      <c r="O187" s="52">
        <v>62</v>
      </c>
      <c r="P187" s="52">
        <v>70.5</v>
      </c>
      <c r="Q187" s="53"/>
      <c r="R187" s="53"/>
      <c r="S187" s="52"/>
      <c r="T187" s="52"/>
      <c r="U187" s="53"/>
      <c r="V187" s="53"/>
      <c r="W187" s="52"/>
      <c r="X187" s="52"/>
    </row>
    <row r="188" spans="1:24" x14ac:dyDescent="0.2">
      <c r="A188" s="50">
        <v>39260</v>
      </c>
      <c r="B188" s="51"/>
      <c r="C188" s="54">
        <f t="shared" si="8"/>
        <v>54.75</v>
      </c>
      <c r="D188" s="54">
        <f t="shared" si="9"/>
        <v>50.5</v>
      </c>
      <c r="E188" s="54">
        <f t="shared" si="10"/>
        <v>47.5</v>
      </c>
      <c r="F188" s="54">
        <f t="shared" si="11"/>
        <v>56.5</v>
      </c>
      <c r="G188" s="51"/>
      <c r="H188" s="51"/>
      <c r="I188" s="52">
        <v>52</v>
      </c>
      <c r="J188" s="52">
        <v>57.5</v>
      </c>
      <c r="K188" s="52">
        <v>47.5</v>
      </c>
      <c r="L188" s="52">
        <v>53.5</v>
      </c>
      <c r="M188" s="52">
        <v>44.5</v>
      </c>
      <c r="N188" s="52">
        <v>50.5</v>
      </c>
      <c r="O188" s="52">
        <v>62.5</v>
      </c>
      <c r="P188" s="52">
        <v>69.5</v>
      </c>
      <c r="Q188" s="53">
        <v>880</v>
      </c>
      <c r="R188" s="53">
        <v>1050</v>
      </c>
      <c r="S188" s="52">
        <v>68</v>
      </c>
      <c r="T188" s="52">
        <v>75</v>
      </c>
      <c r="U188" s="53">
        <v>950</v>
      </c>
      <c r="V188" s="53">
        <v>1275</v>
      </c>
      <c r="W188" s="52">
        <v>47.5</v>
      </c>
      <c r="X188" s="52">
        <v>53.5</v>
      </c>
    </row>
    <row r="189" spans="1:24" x14ac:dyDescent="0.2">
      <c r="A189" s="50">
        <v>39267</v>
      </c>
      <c r="B189" s="51"/>
      <c r="C189" s="54" t="str">
        <f t="shared" si="8"/>
        <v/>
      </c>
      <c r="D189" s="54" t="str">
        <f t="shared" si="9"/>
        <v/>
      </c>
      <c r="E189" s="54" t="str">
        <f t="shared" si="10"/>
        <v/>
      </c>
      <c r="F189" s="54" t="str">
        <f t="shared" si="11"/>
        <v/>
      </c>
      <c r="G189" s="51"/>
      <c r="H189" s="51"/>
      <c r="I189" s="52"/>
      <c r="J189" s="52"/>
      <c r="K189" s="52"/>
      <c r="L189" s="52"/>
      <c r="M189" s="52"/>
      <c r="N189" s="52"/>
      <c r="O189" s="52"/>
      <c r="P189" s="52"/>
      <c r="Q189" s="53"/>
      <c r="R189" s="53"/>
      <c r="S189" s="52"/>
      <c r="T189" s="52"/>
      <c r="U189" s="53"/>
      <c r="V189" s="53"/>
      <c r="W189" s="52"/>
      <c r="X189" s="52"/>
    </row>
    <row r="190" spans="1:24" x14ac:dyDescent="0.2">
      <c r="A190" s="50">
        <v>39274</v>
      </c>
      <c r="B190" s="51"/>
      <c r="C190" s="54">
        <f t="shared" si="8"/>
        <v>57.5</v>
      </c>
      <c r="D190" s="54">
        <f t="shared" si="9"/>
        <v>51.25</v>
      </c>
      <c r="E190" s="54">
        <f t="shared" si="10"/>
        <v>49</v>
      </c>
      <c r="F190" s="54">
        <f t="shared" si="11"/>
        <v>58.5</v>
      </c>
      <c r="G190" s="51"/>
      <c r="H190" s="51"/>
      <c r="I190" s="52">
        <v>55</v>
      </c>
      <c r="J190" s="52">
        <v>60</v>
      </c>
      <c r="K190" s="52">
        <v>48</v>
      </c>
      <c r="L190" s="52">
        <v>54.5</v>
      </c>
      <c r="M190" s="52">
        <v>46</v>
      </c>
      <c r="N190" s="52">
        <v>52</v>
      </c>
      <c r="O190" s="52">
        <v>65</v>
      </c>
      <c r="P190" s="52">
        <v>72.5</v>
      </c>
      <c r="Q190" s="53"/>
      <c r="R190" s="53"/>
      <c r="S190" s="52"/>
      <c r="T190" s="52"/>
      <c r="U190" s="53"/>
      <c r="V190" s="53"/>
      <c r="W190" s="52"/>
      <c r="X190" s="52"/>
    </row>
    <row r="191" spans="1:24" x14ac:dyDescent="0.2">
      <c r="A191" s="50">
        <v>39281</v>
      </c>
      <c r="B191" s="51"/>
      <c r="C191" s="54">
        <f t="shared" si="8"/>
        <v>55.5</v>
      </c>
      <c r="D191" s="54">
        <f t="shared" si="9"/>
        <v>50.25</v>
      </c>
      <c r="E191" s="54">
        <f t="shared" si="10"/>
        <v>47.25</v>
      </c>
      <c r="F191" s="54">
        <f t="shared" si="11"/>
        <v>56.5</v>
      </c>
      <c r="G191" s="51"/>
      <c r="H191" s="51"/>
      <c r="I191" s="52">
        <v>53.5</v>
      </c>
      <c r="J191" s="52">
        <v>57.5</v>
      </c>
      <c r="K191" s="52">
        <v>47</v>
      </c>
      <c r="L191" s="52">
        <v>53.5</v>
      </c>
      <c r="M191" s="52">
        <v>44.5</v>
      </c>
      <c r="N191" s="52">
        <v>50</v>
      </c>
      <c r="O191" s="52">
        <v>63</v>
      </c>
      <c r="P191" s="52">
        <v>70</v>
      </c>
      <c r="Q191" s="53"/>
      <c r="R191" s="53"/>
      <c r="S191" s="52"/>
      <c r="T191" s="52"/>
      <c r="U191" s="53"/>
      <c r="V191" s="53"/>
      <c r="W191" s="52"/>
      <c r="X191" s="52"/>
    </row>
    <row r="192" spans="1:24" x14ac:dyDescent="0.2">
      <c r="A192" s="50">
        <v>39288</v>
      </c>
      <c r="B192" s="51"/>
      <c r="C192" s="54">
        <f t="shared" si="8"/>
        <v>54.25</v>
      </c>
      <c r="D192" s="54">
        <f t="shared" si="9"/>
        <v>50.5</v>
      </c>
      <c r="E192" s="54">
        <f t="shared" si="10"/>
        <v>46</v>
      </c>
      <c r="F192" s="54">
        <f t="shared" si="11"/>
        <v>56</v>
      </c>
      <c r="G192" s="51"/>
      <c r="H192" s="51"/>
      <c r="I192" s="52">
        <v>52.5</v>
      </c>
      <c r="J192" s="52">
        <v>56</v>
      </c>
      <c r="K192" s="52">
        <v>47.5</v>
      </c>
      <c r="L192" s="52">
        <v>53.5</v>
      </c>
      <c r="M192" s="52">
        <v>43.5</v>
      </c>
      <c r="N192" s="52">
        <v>48.5</v>
      </c>
      <c r="O192" s="52">
        <v>63.5</v>
      </c>
      <c r="P192" s="52">
        <v>69.5</v>
      </c>
      <c r="Q192" s="53"/>
      <c r="R192" s="53"/>
      <c r="S192" s="52"/>
      <c r="T192" s="52"/>
      <c r="U192" s="53"/>
      <c r="V192" s="53"/>
      <c r="W192" s="52"/>
      <c r="X192" s="52"/>
    </row>
    <row r="193" spans="1:24" x14ac:dyDescent="0.2">
      <c r="A193" s="50">
        <v>39295</v>
      </c>
      <c r="B193" s="51"/>
      <c r="C193" s="54">
        <f t="shared" si="8"/>
        <v>55.75</v>
      </c>
      <c r="D193" s="54">
        <f t="shared" si="9"/>
        <v>51</v>
      </c>
      <c r="E193" s="54">
        <f t="shared" si="10"/>
        <v>47.25</v>
      </c>
      <c r="F193" s="54">
        <f t="shared" si="11"/>
        <v>56.75</v>
      </c>
      <c r="G193" s="51"/>
      <c r="H193" s="51"/>
      <c r="I193" s="52">
        <v>53.5</v>
      </c>
      <c r="J193" s="52">
        <v>58</v>
      </c>
      <c r="K193" s="52">
        <v>48.5</v>
      </c>
      <c r="L193" s="52">
        <v>53.5</v>
      </c>
      <c r="M193" s="52">
        <v>45</v>
      </c>
      <c r="N193" s="52">
        <v>49.5</v>
      </c>
      <c r="O193" s="52">
        <v>64</v>
      </c>
      <c r="P193" s="52">
        <v>69.5</v>
      </c>
      <c r="Q193" s="53"/>
      <c r="R193" s="53"/>
      <c r="S193" s="52"/>
      <c r="T193" s="52"/>
      <c r="U193" s="53"/>
      <c r="V193" s="53"/>
      <c r="W193" s="52"/>
      <c r="X193" s="52"/>
    </row>
    <row r="194" spans="1:24" x14ac:dyDescent="0.2">
      <c r="A194" s="50">
        <v>39302</v>
      </c>
      <c r="B194" s="51"/>
      <c r="C194" s="54">
        <f t="shared" si="8"/>
        <v>54.25</v>
      </c>
      <c r="D194" s="54">
        <f t="shared" si="9"/>
        <v>50.75</v>
      </c>
      <c r="E194" s="54">
        <f t="shared" si="10"/>
        <v>46.25</v>
      </c>
      <c r="F194" s="54">
        <f t="shared" si="11"/>
        <v>55.75</v>
      </c>
      <c r="G194" s="51"/>
      <c r="H194" s="51"/>
      <c r="I194" s="52">
        <v>52.5</v>
      </c>
      <c r="J194" s="52">
        <v>56</v>
      </c>
      <c r="K194" s="52">
        <v>48</v>
      </c>
      <c r="L194" s="52">
        <v>53.5</v>
      </c>
      <c r="M194" s="52">
        <v>43.5</v>
      </c>
      <c r="N194" s="52">
        <v>49</v>
      </c>
      <c r="O194" s="52">
        <v>62.5</v>
      </c>
      <c r="P194" s="52">
        <v>67.5</v>
      </c>
      <c r="Q194" s="53"/>
      <c r="R194" s="53"/>
      <c r="S194" s="52"/>
      <c r="T194" s="52"/>
      <c r="U194" s="53">
        <v>990</v>
      </c>
      <c r="V194" s="53">
        <v>1250</v>
      </c>
      <c r="W194" s="52">
        <v>47.5</v>
      </c>
      <c r="X194" s="52">
        <v>54</v>
      </c>
    </row>
    <row r="195" spans="1:24" x14ac:dyDescent="0.2">
      <c r="A195" s="50">
        <v>39309</v>
      </c>
      <c r="B195" s="51"/>
      <c r="C195" s="54">
        <f t="shared" si="8"/>
        <v>54.75</v>
      </c>
      <c r="D195" s="54">
        <f t="shared" si="9"/>
        <v>52</v>
      </c>
      <c r="E195" s="54">
        <f t="shared" si="10"/>
        <v>47.5</v>
      </c>
      <c r="F195" s="54">
        <f t="shared" si="11"/>
        <v>56.5</v>
      </c>
      <c r="G195" s="51"/>
      <c r="H195" s="51"/>
      <c r="I195" s="52">
        <v>53</v>
      </c>
      <c r="J195" s="52">
        <v>56.5</v>
      </c>
      <c r="K195" s="52">
        <v>49</v>
      </c>
      <c r="L195" s="52">
        <v>55</v>
      </c>
      <c r="M195" s="52">
        <v>45</v>
      </c>
      <c r="N195" s="52">
        <v>50</v>
      </c>
      <c r="O195" s="52">
        <v>63</v>
      </c>
      <c r="P195" s="52">
        <v>68</v>
      </c>
      <c r="Q195" s="53"/>
      <c r="R195" s="53"/>
      <c r="S195" s="52"/>
      <c r="T195" s="52"/>
      <c r="U195" s="53"/>
      <c r="V195" s="53"/>
      <c r="W195" s="52"/>
      <c r="X195" s="52"/>
    </row>
    <row r="196" spans="1:24" x14ac:dyDescent="0.2">
      <c r="A196" s="50">
        <v>39316</v>
      </c>
      <c r="B196" s="51"/>
      <c r="C196" s="54">
        <f t="shared" si="8"/>
        <v>55.5</v>
      </c>
      <c r="D196" s="54">
        <f t="shared" si="9"/>
        <v>52.75</v>
      </c>
      <c r="E196" s="54">
        <f t="shared" si="10"/>
        <v>47.75</v>
      </c>
      <c r="F196" s="54">
        <f t="shared" si="11"/>
        <v>57</v>
      </c>
      <c r="G196" s="51"/>
      <c r="H196" s="51"/>
      <c r="I196" s="52">
        <v>53.5</v>
      </c>
      <c r="J196" s="52">
        <v>57.5</v>
      </c>
      <c r="K196" s="52">
        <v>49</v>
      </c>
      <c r="L196" s="52">
        <v>56.5</v>
      </c>
      <c r="M196" s="52">
        <v>45</v>
      </c>
      <c r="N196" s="52">
        <v>50.5</v>
      </c>
      <c r="O196" s="52">
        <v>63.5</v>
      </c>
      <c r="P196" s="52">
        <v>69</v>
      </c>
      <c r="Q196" s="53"/>
      <c r="R196" s="53"/>
      <c r="S196" s="52"/>
      <c r="T196" s="52"/>
      <c r="U196" s="53"/>
      <c r="V196" s="53"/>
      <c r="W196" s="52"/>
      <c r="X196" s="52"/>
    </row>
    <row r="197" spans="1:24" x14ac:dyDescent="0.2">
      <c r="A197" s="50">
        <v>39323</v>
      </c>
      <c r="B197" s="51"/>
      <c r="C197" s="54">
        <f t="shared" si="8"/>
        <v>54.75</v>
      </c>
      <c r="D197" s="54">
        <f t="shared" si="9"/>
        <v>51.5</v>
      </c>
      <c r="E197" s="54">
        <f t="shared" si="10"/>
        <v>47</v>
      </c>
      <c r="F197" s="54">
        <f t="shared" si="11"/>
        <v>56</v>
      </c>
      <c r="G197" s="51"/>
      <c r="H197" s="51"/>
      <c r="I197" s="52">
        <v>53</v>
      </c>
      <c r="J197" s="52">
        <v>56.5</v>
      </c>
      <c r="K197" s="52">
        <v>49</v>
      </c>
      <c r="L197" s="52">
        <v>54</v>
      </c>
      <c r="M197" s="52">
        <v>44.5</v>
      </c>
      <c r="N197" s="52">
        <v>49.5</v>
      </c>
      <c r="O197" s="52">
        <v>62.5</v>
      </c>
      <c r="P197" s="52">
        <v>67</v>
      </c>
      <c r="Q197" s="53"/>
      <c r="R197" s="53"/>
      <c r="S197" s="52"/>
      <c r="T197" s="52"/>
      <c r="U197" s="53"/>
      <c r="V197" s="53"/>
      <c r="W197" s="52"/>
      <c r="X197" s="52"/>
    </row>
    <row r="198" spans="1:24" x14ac:dyDescent="0.2">
      <c r="A198" s="50">
        <v>39330</v>
      </c>
      <c r="B198" s="51"/>
      <c r="C198" s="54">
        <f t="shared" si="8"/>
        <v>53</v>
      </c>
      <c r="D198" s="54">
        <f t="shared" si="9"/>
        <v>49.25</v>
      </c>
      <c r="E198" s="54">
        <f t="shared" si="10"/>
        <v>45.5</v>
      </c>
      <c r="F198" s="54">
        <f t="shared" si="11"/>
        <v>55.75</v>
      </c>
      <c r="G198" s="51"/>
      <c r="H198" s="51"/>
      <c r="I198" s="52">
        <v>51</v>
      </c>
      <c r="J198" s="52">
        <v>55</v>
      </c>
      <c r="K198" s="52">
        <v>47</v>
      </c>
      <c r="L198" s="52">
        <v>51.5</v>
      </c>
      <c r="M198" s="52">
        <v>43</v>
      </c>
      <c r="N198" s="52">
        <v>48</v>
      </c>
      <c r="O198" s="52">
        <v>63.5</v>
      </c>
      <c r="P198" s="52">
        <v>69.5</v>
      </c>
      <c r="Q198" s="53">
        <v>730</v>
      </c>
      <c r="R198" s="53">
        <v>730</v>
      </c>
      <c r="S198" s="52">
        <v>80</v>
      </c>
      <c r="T198" s="52">
        <v>80</v>
      </c>
      <c r="U198" s="53">
        <v>985</v>
      </c>
      <c r="V198" s="53">
        <v>1250</v>
      </c>
      <c r="W198" s="52">
        <v>45</v>
      </c>
      <c r="X198" s="52">
        <v>50</v>
      </c>
    </row>
    <row r="199" spans="1:24" x14ac:dyDescent="0.2">
      <c r="A199" s="50">
        <v>39337</v>
      </c>
      <c r="B199" s="51"/>
      <c r="C199" s="54">
        <f t="shared" si="8"/>
        <v>51.5</v>
      </c>
      <c r="D199" s="54">
        <f t="shared" si="9"/>
        <v>47.25</v>
      </c>
      <c r="E199" s="54">
        <f t="shared" si="10"/>
        <v>44</v>
      </c>
      <c r="F199" s="54">
        <f t="shared" si="11"/>
        <v>54</v>
      </c>
      <c r="G199" s="51"/>
      <c r="H199" s="51"/>
      <c r="I199" s="52">
        <v>49</v>
      </c>
      <c r="J199" s="52">
        <v>54</v>
      </c>
      <c r="K199" s="52">
        <v>45</v>
      </c>
      <c r="L199" s="52">
        <v>49.5</v>
      </c>
      <c r="M199" s="52">
        <v>41</v>
      </c>
      <c r="N199" s="52">
        <v>47</v>
      </c>
      <c r="O199" s="52">
        <v>61</v>
      </c>
      <c r="P199" s="52">
        <v>66</v>
      </c>
      <c r="Q199" s="53"/>
      <c r="R199" s="53"/>
      <c r="S199" s="52"/>
      <c r="T199" s="52"/>
      <c r="U199" s="53">
        <v>900</v>
      </c>
      <c r="V199" s="53">
        <v>1300</v>
      </c>
      <c r="W199" s="52">
        <v>47</v>
      </c>
      <c r="X199" s="52">
        <v>55</v>
      </c>
    </row>
    <row r="200" spans="1:24" x14ac:dyDescent="0.2">
      <c r="A200" s="50">
        <v>39344</v>
      </c>
      <c r="B200" s="51"/>
      <c r="C200" s="54">
        <f t="shared" si="8"/>
        <v>50.5</v>
      </c>
      <c r="D200" s="54">
        <f t="shared" si="9"/>
        <v>46.75</v>
      </c>
      <c r="E200" s="54">
        <f t="shared" si="10"/>
        <v>42.75</v>
      </c>
      <c r="F200" s="54">
        <f t="shared" si="11"/>
        <v>53.25</v>
      </c>
      <c r="G200" s="51"/>
      <c r="H200" s="51"/>
      <c r="I200" s="52">
        <v>48</v>
      </c>
      <c r="J200" s="52">
        <v>53</v>
      </c>
      <c r="K200" s="52">
        <v>44</v>
      </c>
      <c r="L200" s="52">
        <v>49.5</v>
      </c>
      <c r="M200" s="52">
        <v>39</v>
      </c>
      <c r="N200" s="52">
        <v>46.5</v>
      </c>
      <c r="O200" s="52">
        <v>60</v>
      </c>
      <c r="P200" s="52">
        <v>65</v>
      </c>
      <c r="Q200" s="53">
        <v>875</v>
      </c>
      <c r="R200" s="53">
        <v>1060</v>
      </c>
      <c r="S200" s="52">
        <v>60</v>
      </c>
      <c r="T200" s="52">
        <v>69</v>
      </c>
      <c r="U200" s="53">
        <v>950</v>
      </c>
      <c r="V200" s="53">
        <v>1400</v>
      </c>
      <c r="W200" s="52">
        <v>46.5</v>
      </c>
      <c r="X200" s="52">
        <v>51</v>
      </c>
    </row>
    <row r="201" spans="1:24" x14ac:dyDescent="0.2">
      <c r="A201" s="50">
        <v>39351</v>
      </c>
      <c r="B201" s="51"/>
      <c r="C201" s="54" t="str">
        <f t="shared" ref="C201:C264" si="12">IF(SUM(I201:J201)=0,"",AVERAGE(I201:J201))</f>
        <v/>
      </c>
      <c r="D201" s="54" t="str">
        <f t="shared" ref="D201:D264" si="13">IF(SUM(K201:L201)=0,"",AVERAGE(K201:L201))</f>
        <v/>
      </c>
      <c r="E201" s="54" t="str">
        <f t="shared" ref="E201:E264" si="14">IF(SUM(M201:N201)=0,"",AVERAGE(M201:N201))</f>
        <v/>
      </c>
      <c r="F201" s="54" t="str">
        <f t="shared" ref="F201:F264" si="15">IF(SUM(O201:P201)=0,"",AVERAGE(N201:O201))</f>
        <v/>
      </c>
      <c r="G201" s="51"/>
      <c r="H201" s="51"/>
      <c r="I201" s="52"/>
      <c r="J201" s="52"/>
      <c r="K201" s="52"/>
      <c r="L201" s="52"/>
      <c r="M201" s="52"/>
      <c r="N201" s="52"/>
      <c r="O201" s="52"/>
      <c r="P201" s="52"/>
      <c r="Q201" s="53"/>
      <c r="R201" s="53"/>
      <c r="S201" s="52"/>
      <c r="T201" s="52"/>
      <c r="U201" s="53"/>
      <c r="V201" s="53"/>
      <c r="W201" s="52"/>
      <c r="X201" s="52"/>
    </row>
    <row r="202" spans="1:24" x14ac:dyDescent="0.2">
      <c r="A202" s="50">
        <v>39358</v>
      </c>
      <c r="B202" s="51"/>
      <c r="C202" s="54">
        <f t="shared" si="12"/>
        <v>48.5</v>
      </c>
      <c r="D202" s="54">
        <f t="shared" si="13"/>
        <v>45</v>
      </c>
      <c r="E202" s="54">
        <f t="shared" si="14"/>
        <v>42.5</v>
      </c>
      <c r="F202" s="54">
        <f t="shared" si="15"/>
        <v>50.5</v>
      </c>
      <c r="G202" s="51"/>
      <c r="H202" s="51"/>
      <c r="I202" s="52">
        <v>46</v>
      </c>
      <c r="J202" s="52">
        <v>51</v>
      </c>
      <c r="K202" s="52">
        <v>42</v>
      </c>
      <c r="L202" s="52">
        <v>48</v>
      </c>
      <c r="M202" s="52">
        <v>40</v>
      </c>
      <c r="N202" s="52">
        <v>45</v>
      </c>
      <c r="O202" s="52">
        <v>56</v>
      </c>
      <c r="P202" s="52">
        <v>62</v>
      </c>
      <c r="Q202" s="53"/>
      <c r="R202" s="53"/>
      <c r="S202" s="52"/>
      <c r="T202" s="52"/>
      <c r="U202" s="53"/>
      <c r="V202" s="53"/>
      <c r="W202" s="52"/>
      <c r="X202" s="52"/>
    </row>
    <row r="203" spans="1:24" x14ac:dyDescent="0.2">
      <c r="A203" s="50">
        <v>39365</v>
      </c>
      <c r="B203" s="51"/>
      <c r="C203" s="54">
        <f t="shared" si="12"/>
        <v>48.75</v>
      </c>
      <c r="D203" s="54">
        <f t="shared" si="13"/>
        <v>46.25</v>
      </c>
      <c r="E203" s="54">
        <f t="shared" si="14"/>
        <v>42.25</v>
      </c>
      <c r="F203" s="54">
        <f t="shared" si="15"/>
        <v>50.25</v>
      </c>
      <c r="G203" s="51"/>
      <c r="H203" s="51"/>
      <c r="I203" s="52">
        <v>46.5</v>
      </c>
      <c r="J203" s="52">
        <v>51</v>
      </c>
      <c r="K203" s="52">
        <v>44</v>
      </c>
      <c r="L203" s="52">
        <v>48.5</v>
      </c>
      <c r="M203" s="52">
        <v>39</v>
      </c>
      <c r="N203" s="52">
        <v>45.5</v>
      </c>
      <c r="O203" s="52">
        <v>55</v>
      </c>
      <c r="P203" s="52">
        <v>62.5</v>
      </c>
      <c r="Q203" s="53"/>
      <c r="R203" s="53"/>
      <c r="S203" s="52"/>
      <c r="T203" s="52"/>
      <c r="U203" s="53">
        <v>865</v>
      </c>
      <c r="V203" s="53">
        <v>1200</v>
      </c>
      <c r="W203" s="52">
        <v>42.5</v>
      </c>
      <c r="X203" s="52">
        <v>47.5</v>
      </c>
    </row>
    <row r="204" spans="1:24" x14ac:dyDescent="0.2">
      <c r="A204" s="50">
        <v>39372</v>
      </c>
      <c r="B204" s="51"/>
      <c r="C204" s="54">
        <f t="shared" si="12"/>
        <v>50.5</v>
      </c>
      <c r="D204" s="54">
        <f t="shared" si="13"/>
        <v>46.75</v>
      </c>
      <c r="E204" s="54">
        <f t="shared" si="14"/>
        <v>43.5</v>
      </c>
      <c r="F204" s="54">
        <f t="shared" si="15"/>
        <v>52</v>
      </c>
      <c r="G204" s="51"/>
      <c r="H204" s="51"/>
      <c r="I204" s="52">
        <v>48</v>
      </c>
      <c r="J204" s="52">
        <v>53</v>
      </c>
      <c r="K204" s="52">
        <v>44.5</v>
      </c>
      <c r="L204" s="52">
        <v>49</v>
      </c>
      <c r="M204" s="52">
        <v>41</v>
      </c>
      <c r="N204" s="52">
        <v>46</v>
      </c>
      <c r="O204" s="52">
        <v>58</v>
      </c>
      <c r="P204" s="52">
        <v>64</v>
      </c>
      <c r="Q204" s="53"/>
      <c r="R204" s="53"/>
      <c r="S204" s="52"/>
      <c r="T204" s="52"/>
      <c r="U204" s="53"/>
      <c r="V204" s="53"/>
      <c r="W204" s="52"/>
      <c r="X204" s="52"/>
    </row>
    <row r="205" spans="1:24" x14ac:dyDescent="0.2">
      <c r="A205" s="50">
        <v>39379</v>
      </c>
      <c r="B205" s="51"/>
      <c r="C205" s="54">
        <f t="shared" si="12"/>
        <v>47.75</v>
      </c>
      <c r="D205" s="54">
        <f t="shared" si="13"/>
        <v>46</v>
      </c>
      <c r="E205" s="54">
        <f t="shared" si="14"/>
        <v>43.25</v>
      </c>
      <c r="F205" s="54">
        <f t="shared" si="15"/>
        <v>50.75</v>
      </c>
      <c r="G205" s="51"/>
      <c r="H205" s="51"/>
      <c r="I205" s="52">
        <v>45.5</v>
      </c>
      <c r="J205" s="52">
        <v>50</v>
      </c>
      <c r="K205" s="52">
        <v>43.5</v>
      </c>
      <c r="L205" s="52">
        <v>48.5</v>
      </c>
      <c r="M205" s="52">
        <v>40</v>
      </c>
      <c r="N205" s="52">
        <v>46.5</v>
      </c>
      <c r="O205" s="52">
        <v>55</v>
      </c>
      <c r="P205" s="52">
        <v>61.5</v>
      </c>
      <c r="Q205" s="53"/>
      <c r="R205" s="53"/>
      <c r="S205" s="52"/>
      <c r="T205" s="52"/>
      <c r="U205" s="53"/>
      <c r="V205" s="53"/>
      <c r="W205" s="52"/>
      <c r="X205" s="52"/>
    </row>
    <row r="206" spans="1:24" x14ac:dyDescent="0.2">
      <c r="A206" s="50">
        <v>39386</v>
      </c>
      <c r="B206" s="51"/>
      <c r="C206" s="54">
        <f t="shared" si="12"/>
        <v>46.5</v>
      </c>
      <c r="D206" s="54">
        <f t="shared" si="13"/>
        <v>45.25</v>
      </c>
      <c r="E206" s="54">
        <f t="shared" si="14"/>
        <v>42.25</v>
      </c>
      <c r="F206" s="54">
        <f t="shared" si="15"/>
        <v>49.75</v>
      </c>
      <c r="G206" s="51"/>
      <c r="H206" s="51"/>
      <c r="I206" s="52">
        <v>44</v>
      </c>
      <c r="J206" s="52">
        <v>49</v>
      </c>
      <c r="K206" s="52">
        <v>42.5</v>
      </c>
      <c r="L206" s="52">
        <v>48</v>
      </c>
      <c r="M206" s="52">
        <v>39</v>
      </c>
      <c r="N206" s="52">
        <v>45.5</v>
      </c>
      <c r="O206" s="52">
        <v>54</v>
      </c>
      <c r="P206" s="52">
        <v>58.5</v>
      </c>
      <c r="Q206" s="53"/>
      <c r="R206" s="53"/>
      <c r="S206" s="52"/>
      <c r="T206" s="52"/>
      <c r="U206" s="53">
        <v>900</v>
      </c>
      <c r="V206" s="53">
        <v>1120</v>
      </c>
      <c r="W206" s="52">
        <v>42.5</v>
      </c>
      <c r="X206" s="52">
        <v>48</v>
      </c>
    </row>
    <row r="207" spans="1:24" x14ac:dyDescent="0.2">
      <c r="A207" s="50">
        <v>39393</v>
      </c>
      <c r="B207" s="51"/>
      <c r="C207" s="54">
        <f t="shared" si="12"/>
        <v>45</v>
      </c>
      <c r="D207" s="54">
        <f t="shared" si="13"/>
        <v>42.5</v>
      </c>
      <c r="E207" s="54">
        <f t="shared" si="14"/>
        <v>39.25</v>
      </c>
      <c r="F207" s="54">
        <f t="shared" si="15"/>
        <v>46.75</v>
      </c>
      <c r="G207" s="51"/>
      <c r="H207" s="51"/>
      <c r="I207" s="52">
        <v>42.5</v>
      </c>
      <c r="J207" s="52">
        <v>47.5</v>
      </c>
      <c r="K207" s="52">
        <v>40</v>
      </c>
      <c r="L207" s="52">
        <v>45</v>
      </c>
      <c r="M207" s="52">
        <v>36</v>
      </c>
      <c r="N207" s="52">
        <v>42.5</v>
      </c>
      <c r="O207" s="52">
        <v>51</v>
      </c>
      <c r="P207" s="52">
        <v>56</v>
      </c>
      <c r="Q207" s="53"/>
      <c r="R207" s="53"/>
      <c r="S207" s="52"/>
      <c r="T207" s="52"/>
      <c r="U207" s="53">
        <v>925</v>
      </c>
      <c r="V207" s="53">
        <v>1375</v>
      </c>
      <c r="W207" s="52">
        <v>37.5</v>
      </c>
      <c r="X207" s="52">
        <v>47</v>
      </c>
    </row>
    <row r="208" spans="1:24" x14ac:dyDescent="0.2">
      <c r="A208" s="50">
        <v>39400</v>
      </c>
      <c r="B208" s="51"/>
      <c r="C208" s="54">
        <f t="shared" si="12"/>
        <v>46.5</v>
      </c>
      <c r="D208" s="54">
        <f t="shared" si="13"/>
        <v>43.75</v>
      </c>
      <c r="E208" s="54">
        <f t="shared" si="14"/>
        <v>40.25</v>
      </c>
      <c r="F208" s="54">
        <f t="shared" si="15"/>
        <v>47.75</v>
      </c>
      <c r="G208" s="51"/>
      <c r="H208" s="51"/>
      <c r="I208" s="52">
        <v>45</v>
      </c>
      <c r="J208" s="52">
        <v>48</v>
      </c>
      <c r="K208" s="52">
        <v>41</v>
      </c>
      <c r="L208" s="52">
        <v>46.5</v>
      </c>
      <c r="M208" s="52">
        <v>37.5</v>
      </c>
      <c r="N208" s="52">
        <v>43</v>
      </c>
      <c r="O208" s="52">
        <v>52.5</v>
      </c>
      <c r="P208" s="52">
        <v>58</v>
      </c>
      <c r="Q208" s="53">
        <v>845</v>
      </c>
      <c r="R208" s="53">
        <v>845</v>
      </c>
      <c r="S208" s="52">
        <v>70</v>
      </c>
      <c r="T208" s="52">
        <v>70</v>
      </c>
      <c r="U208" s="53">
        <v>1030</v>
      </c>
      <c r="V208" s="53">
        <v>1265</v>
      </c>
      <c r="W208" s="52">
        <v>40</v>
      </c>
      <c r="X208" s="52">
        <v>48</v>
      </c>
    </row>
    <row r="209" spans="1:24" x14ac:dyDescent="0.2">
      <c r="A209" s="50">
        <v>39407</v>
      </c>
      <c r="B209" s="51"/>
      <c r="C209" s="54">
        <f t="shared" si="12"/>
        <v>48</v>
      </c>
      <c r="D209" s="54">
        <f t="shared" si="13"/>
        <v>45.25</v>
      </c>
      <c r="E209" s="54">
        <f t="shared" si="14"/>
        <v>40</v>
      </c>
      <c r="F209" s="54">
        <f t="shared" si="15"/>
        <v>48.25</v>
      </c>
      <c r="G209" s="51"/>
      <c r="H209" s="51"/>
      <c r="I209" s="52">
        <v>46</v>
      </c>
      <c r="J209" s="52">
        <v>50</v>
      </c>
      <c r="K209" s="52">
        <v>44</v>
      </c>
      <c r="L209" s="52">
        <v>46.5</v>
      </c>
      <c r="M209" s="52">
        <v>37</v>
      </c>
      <c r="N209" s="52">
        <v>43</v>
      </c>
      <c r="O209" s="52">
        <v>53.5</v>
      </c>
      <c r="P209" s="52">
        <v>59</v>
      </c>
      <c r="Q209" s="53"/>
      <c r="R209" s="53"/>
      <c r="S209" s="52"/>
      <c r="T209" s="52"/>
      <c r="U209" s="53">
        <v>950</v>
      </c>
      <c r="V209" s="53">
        <v>1150</v>
      </c>
      <c r="W209" s="52">
        <v>70</v>
      </c>
      <c r="X209" s="52">
        <v>74</v>
      </c>
    </row>
    <row r="210" spans="1:24" x14ac:dyDescent="0.2">
      <c r="A210" s="50">
        <v>39414</v>
      </c>
      <c r="B210" s="51"/>
      <c r="C210" s="54">
        <f t="shared" si="12"/>
        <v>47.5</v>
      </c>
      <c r="D210" s="54">
        <f t="shared" si="13"/>
        <v>45</v>
      </c>
      <c r="E210" s="54">
        <f t="shared" si="14"/>
        <v>40.75</v>
      </c>
      <c r="F210" s="54">
        <f t="shared" si="15"/>
        <v>49.25</v>
      </c>
      <c r="G210" s="51"/>
      <c r="H210" s="51"/>
      <c r="I210" s="52">
        <v>46</v>
      </c>
      <c r="J210" s="52">
        <v>49</v>
      </c>
      <c r="K210" s="52">
        <v>42.5</v>
      </c>
      <c r="L210" s="52">
        <v>47.5</v>
      </c>
      <c r="M210" s="52">
        <v>37.5</v>
      </c>
      <c r="N210" s="52">
        <v>44</v>
      </c>
      <c r="O210" s="52">
        <v>54.5</v>
      </c>
      <c r="P210" s="52">
        <v>62</v>
      </c>
      <c r="Q210" s="53">
        <v>1050</v>
      </c>
      <c r="R210" s="53">
        <v>1300</v>
      </c>
      <c r="S210" s="52">
        <v>45</v>
      </c>
      <c r="T210" s="52">
        <v>50</v>
      </c>
      <c r="U210" s="53"/>
      <c r="V210" s="53"/>
      <c r="W210" s="52"/>
      <c r="X210" s="52"/>
    </row>
    <row r="211" spans="1:24" x14ac:dyDescent="0.2">
      <c r="A211" s="50">
        <v>39421</v>
      </c>
      <c r="B211" s="51"/>
      <c r="C211" s="54">
        <f t="shared" si="12"/>
        <v>46.75</v>
      </c>
      <c r="D211" s="54">
        <f t="shared" si="13"/>
        <v>45.25</v>
      </c>
      <c r="E211" s="54">
        <f t="shared" si="14"/>
        <v>41.5</v>
      </c>
      <c r="F211" s="54">
        <f t="shared" si="15"/>
        <v>50</v>
      </c>
      <c r="G211" s="51"/>
      <c r="H211" s="51"/>
      <c r="I211" s="52">
        <v>45.5</v>
      </c>
      <c r="J211" s="52">
        <v>48</v>
      </c>
      <c r="K211" s="52">
        <v>43</v>
      </c>
      <c r="L211" s="52">
        <v>47.5</v>
      </c>
      <c r="M211" s="52">
        <v>38</v>
      </c>
      <c r="N211" s="52">
        <v>45</v>
      </c>
      <c r="O211" s="52">
        <v>55</v>
      </c>
      <c r="P211" s="52">
        <v>63</v>
      </c>
      <c r="Q211" s="53"/>
      <c r="R211" s="53"/>
      <c r="S211" s="52"/>
      <c r="T211" s="52"/>
      <c r="U211" s="53"/>
      <c r="V211" s="53"/>
      <c r="W211" s="52"/>
      <c r="X211" s="52"/>
    </row>
    <row r="212" spans="1:24" x14ac:dyDescent="0.2">
      <c r="A212" s="50">
        <v>39428</v>
      </c>
      <c r="B212" s="51"/>
      <c r="C212" s="54">
        <f t="shared" si="12"/>
        <v>50.5</v>
      </c>
      <c r="D212" s="54">
        <f t="shared" si="13"/>
        <v>47.5</v>
      </c>
      <c r="E212" s="54">
        <f t="shared" si="14"/>
        <v>43.5</v>
      </c>
      <c r="F212" s="54">
        <f t="shared" si="15"/>
        <v>51.5</v>
      </c>
      <c r="G212" s="51"/>
      <c r="H212" s="51"/>
      <c r="I212" s="52">
        <v>48</v>
      </c>
      <c r="J212" s="52">
        <v>53</v>
      </c>
      <c r="K212" s="52">
        <v>45</v>
      </c>
      <c r="L212" s="52">
        <v>50</v>
      </c>
      <c r="M212" s="52">
        <v>40</v>
      </c>
      <c r="N212" s="52">
        <v>47</v>
      </c>
      <c r="O212" s="52">
        <v>56</v>
      </c>
      <c r="P212" s="52">
        <v>62</v>
      </c>
      <c r="Q212" s="53"/>
      <c r="R212" s="53"/>
      <c r="S212" s="52"/>
      <c r="T212" s="52"/>
      <c r="U212" s="53"/>
      <c r="V212" s="53"/>
      <c r="W212" s="52"/>
      <c r="X212" s="52"/>
    </row>
    <row r="213" spans="1:24" x14ac:dyDescent="0.2">
      <c r="A213" s="50">
        <v>39435</v>
      </c>
      <c r="B213" s="51"/>
      <c r="C213" s="54" t="str">
        <f t="shared" si="12"/>
        <v/>
      </c>
      <c r="D213" s="54" t="str">
        <f t="shared" si="13"/>
        <v/>
      </c>
      <c r="E213" s="54" t="str">
        <f t="shared" si="14"/>
        <v/>
      </c>
      <c r="F213" s="54" t="str">
        <f t="shared" si="15"/>
        <v/>
      </c>
      <c r="G213" s="51"/>
      <c r="H213" s="51"/>
      <c r="I213" s="52"/>
      <c r="J213" s="52"/>
      <c r="K213" s="52"/>
      <c r="L213" s="52"/>
      <c r="M213" s="52"/>
      <c r="N213" s="52"/>
      <c r="O213" s="52"/>
      <c r="P213" s="52"/>
      <c r="Q213" s="53"/>
      <c r="R213" s="53"/>
      <c r="S213" s="52"/>
      <c r="T213" s="52"/>
      <c r="U213" s="53"/>
      <c r="V213" s="53"/>
      <c r="W213" s="52"/>
      <c r="X213" s="52"/>
    </row>
    <row r="214" spans="1:24" x14ac:dyDescent="0.2">
      <c r="A214" s="50">
        <v>39442</v>
      </c>
      <c r="B214" s="51"/>
      <c r="C214" s="54" t="str">
        <f t="shared" si="12"/>
        <v/>
      </c>
      <c r="D214" s="54" t="str">
        <f t="shared" si="13"/>
        <v/>
      </c>
      <c r="E214" s="54" t="str">
        <f t="shared" si="14"/>
        <v/>
      </c>
      <c r="F214" s="54" t="str">
        <f t="shared" si="15"/>
        <v/>
      </c>
      <c r="G214" s="51"/>
      <c r="H214" s="51"/>
      <c r="I214" s="52"/>
      <c r="J214" s="52"/>
      <c r="K214" s="52"/>
      <c r="L214" s="52"/>
      <c r="M214" s="52"/>
      <c r="N214" s="52"/>
      <c r="O214" s="52"/>
      <c r="P214" s="52"/>
      <c r="Q214" s="53"/>
      <c r="R214" s="53"/>
      <c r="S214" s="52"/>
      <c r="T214" s="52"/>
      <c r="U214" s="53"/>
      <c r="V214" s="53"/>
      <c r="W214" s="52"/>
      <c r="X214" s="52"/>
    </row>
    <row r="215" spans="1:24" x14ac:dyDescent="0.2">
      <c r="A215" s="50">
        <v>39449</v>
      </c>
      <c r="B215" s="51"/>
      <c r="C215" s="54">
        <f t="shared" si="12"/>
        <v>49.75</v>
      </c>
      <c r="D215" s="54">
        <f t="shared" si="13"/>
        <v>47.75</v>
      </c>
      <c r="E215" s="54">
        <f t="shared" si="14"/>
        <v>45.75</v>
      </c>
      <c r="F215" s="54">
        <f t="shared" si="15"/>
        <v>53</v>
      </c>
      <c r="G215" s="51"/>
      <c r="H215" s="51"/>
      <c r="I215" s="52">
        <v>48</v>
      </c>
      <c r="J215" s="52">
        <v>51.5</v>
      </c>
      <c r="K215" s="52">
        <v>45.5</v>
      </c>
      <c r="L215" s="52">
        <v>50</v>
      </c>
      <c r="M215" s="52">
        <v>43</v>
      </c>
      <c r="N215" s="52">
        <v>48.5</v>
      </c>
      <c r="O215" s="52">
        <v>57.5</v>
      </c>
      <c r="P215" s="52">
        <v>60</v>
      </c>
      <c r="Q215" s="53"/>
      <c r="R215" s="53"/>
      <c r="S215" s="52"/>
      <c r="T215" s="52"/>
      <c r="U215" s="53"/>
      <c r="V215" s="53"/>
      <c r="W215" s="52"/>
      <c r="X215" s="52"/>
    </row>
    <row r="216" spans="1:24" x14ac:dyDescent="0.2">
      <c r="A216" s="50">
        <v>39456</v>
      </c>
      <c r="B216" s="51"/>
      <c r="C216" s="54">
        <f t="shared" si="12"/>
        <v>47</v>
      </c>
      <c r="D216" s="54">
        <f t="shared" si="13"/>
        <v>44.5</v>
      </c>
      <c r="E216" s="54">
        <f t="shared" si="14"/>
        <v>42.5</v>
      </c>
      <c r="F216" s="54">
        <f t="shared" si="15"/>
        <v>51.25</v>
      </c>
      <c r="G216" s="51"/>
      <c r="H216" s="51"/>
      <c r="I216" s="52">
        <v>46</v>
      </c>
      <c r="J216" s="52">
        <v>48</v>
      </c>
      <c r="K216" s="52">
        <v>43</v>
      </c>
      <c r="L216" s="52">
        <v>46</v>
      </c>
      <c r="M216" s="52">
        <v>40</v>
      </c>
      <c r="N216" s="52">
        <v>45</v>
      </c>
      <c r="O216" s="52">
        <v>57.5</v>
      </c>
      <c r="P216" s="52">
        <v>62.5</v>
      </c>
      <c r="Q216" s="53">
        <v>750</v>
      </c>
      <c r="R216" s="53">
        <v>985</v>
      </c>
      <c r="S216" s="52">
        <v>62</v>
      </c>
      <c r="T216" s="52">
        <v>62</v>
      </c>
      <c r="U216" s="53">
        <v>915</v>
      </c>
      <c r="V216" s="53">
        <v>1190</v>
      </c>
      <c r="W216" s="52">
        <v>50</v>
      </c>
      <c r="X216" s="52">
        <v>55</v>
      </c>
    </row>
    <row r="217" spans="1:24" x14ac:dyDescent="0.2">
      <c r="A217" s="50">
        <v>39463</v>
      </c>
      <c r="B217" s="51"/>
      <c r="C217" s="54">
        <f t="shared" si="12"/>
        <v>46.5</v>
      </c>
      <c r="D217" s="54">
        <f t="shared" si="13"/>
        <v>44.5</v>
      </c>
      <c r="E217" s="54">
        <f t="shared" si="14"/>
        <v>41</v>
      </c>
      <c r="F217" s="54">
        <f t="shared" si="15"/>
        <v>50</v>
      </c>
      <c r="G217" s="51"/>
      <c r="H217" s="51"/>
      <c r="I217" s="52">
        <v>45</v>
      </c>
      <c r="J217" s="52">
        <v>48</v>
      </c>
      <c r="K217" s="52">
        <v>42.5</v>
      </c>
      <c r="L217" s="52">
        <v>46.5</v>
      </c>
      <c r="M217" s="52">
        <v>38</v>
      </c>
      <c r="N217" s="52">
        <v>44</v>
      </c>
      <c r="O217" s="52">
        <v>56</v>
      </c>
      <c r="P217" s="52">
        <v>63.5</v>
      </c>
      <c r="Q217" s="53"/>
      <c r="R217" s="53"/>
      <c r="S217" s="52"/>
      <c r="T217" s="52"/>
      <c r="U217" s="53"/>
      <c r="V217" s="53"/>
      <c r="W217" s="52"/>
      <c r="X217" s="52"/>
    </row>
    <row r="218" spans="1:24" x14ac:dyDescent="0.2">
      <c r="A218" s="50">
        <v>39470</v>
      </c>
      <c r="B218" s="51"/>
      <c r="C218" s="54">
        <f t="shared" si="12"/>
        <v>49.25</v>
      </c>
      <c r="D218" s="54">
        <f t="shared" si="13"/>
        <v>47.5</v>
      </c>
      <c r="E218" s="54">
        <f t="shared" si="14"/>
        <v>43.75</v>
      </c>
      <c r="F218" s="54">
        <f t="shared" si="15"/>
        <v>51.5</v>
      </c>
      <c r="G218" s="51"/>
      <c r="H218" s="51"/>
      <c r="I218" s="52">
        <v>47.5</v>
      </c>
      <c r="J218" s="52">
        <v>51</v>
      </c>
      <c r="K218" s="52">
        <v>45</v>
      </c>
      <c r="L218" s="52">
        <v>50</v>
      </c>
      <c r="M218" s="52">
        <v>41.5</v>
      </c>
      <c r="N218" s="52">
        <v>46</v>
      </c>
      <c r="O218" s="52">
        <v>57</v>
      </c>
      <c r="P218" s="52">
        <v>64</v>
      </c>
      <c r="Q218" s="53"/>
      <c r="R218" s="53"/>
      <c r="S218" s="52"/>
      <c r="T218" s="52"/>
      <c r="U218" s="53"/>
      <c r="V218" s="53"/>
      <c r="W218" s="52"/>
      <c r="X218" s="52"/>
    </row>
    <row r="219" spans="1:24" x14ac:dyDescent="0.2">
      <c r="A219" s="50">
        <v>39477</v>
      </c>
      <c r="B219" s="51"/>
      <c r="C219" s="54">
        <f t="shared" si="12"/>
        <v>51.25</v>
      </c>
      <c r="D219" s="54">
        <f t="shared" si="13"/>
        <v>50</v>
      </c>
      <c r="E219" s="54">
        <f t="shared" si="14"/>
        <v>44.75</v>
      </c>
      <c r="F219" s="54">
        <f t="shared" si="15"/>
        <v>52.75</v>
      </c>
      <c r="G219" s="51"/>
      <c r="H219" s="51"/>
      <c r="I219" s="52">
        <v>49</v>
      </c>
      <c r="J219" s="52">
        <v>53.5</v>
      </c>
      <c r="K219" s="52">
        <v>47.5</v>
      </c>
      <c r="L219" s="52">
        <v>52.5</v>
      </c>
      <c r="M219" s="52">
        <v>42</v>
      </c>
      <c r="N219" s="52">
        <v>47.5</v>
      </c>
      <c r="O219" s="52">
        <v>58</v>
      </c>
      <c r="P219" s="52">
        <v>65</v>
      </c>
      <c r="Q219" s="53"/>
      <c r="R219" s="53"/>
      <c r="S219" s="52"/>
      <c r="T219" s="52"/>
      <c r="U219" s="53"/>
      <c r="V219" s="53"/>
      <c r="W219" s="52"/>
      <c r="X219" s="52"/>
    </row>
    <row r="220" spans="1:24" x14ac:dyDescent="0.2">
      <c r="A220" s="50">
        <v>39484</v>
      </c>
      <c r="B220" s="51"/>
      <c r="C220" s="54">
        <f t="shared" si="12"/>
        <v>52.5</v>
      </c>
      <c r="D220" s="54">
        <f t="shared" si="13"/>
        <v>52</v>
      </c>
      <c r="E220" s="54">
        <f t="shared" si="14"/>
        <v>47.5</v>
      </c>
      <c r="F220" s="54">
        <f t="shared" si="15"/>
        <v>55.25</v>
      </c>
      <c r="G220" s="51"/>
      <c r="H220" s="51"/>
      <c r="I220" s="52">
        <v>50</v>
      </c>
      <c r="J220" s="52">
        <v>55</v>
      </c>
      <c r="K220" s="52">
        <v>49.5</v>
      </c>
      <c r="L220" s="52">
        <v>54.5</v>
      </c>
      <c r="M220" s="52">
        <v>45</v>
      </c>
      <c r="N220" s="52">
        <v>50</v>
      </c>
      <c r="O220" s="52">
        <v>60.5</v>
      </c>
      <c r="P220" s="52">
        <v>67</v>
      </c>
      <c r="Q220" s="53"/>
      <c r="R220" s="53"/>
      <c r="S220" s="52"/>
      <c r="T220" s="52"/>
      <c r="U220" s="53"/>
      <c r="V220" s="53"/>
      <c r="W220" s="52"/>
      <c r="X220" s="52"/>
    </row>
    <row r="221" spans="1:24" x14ac:dyDescent="0.2">
      <c r="A221" s="50">
        <v>39491</v>
      </c>
      <c r="B221" s="51"/>
      <c r="C221" s="54">
        <f t="shared" si="12"/>
        <v>54.5</v>
      </c>
      <c r="D221" s="54">
        <f t="shared" si="13"/>
        <v>51</v>
      </c>
      <c r="E221" s="54">
        <f t="shared" si="14"/>
        <v>48.75</v>
      </c>
      <c r="F221" s="54">
        <f t="shared" si="15"/>
        <v>59.75</v>
      </c>
      <c r="G221" s="51"/>
      <c r="H221" s="51"/>
      <c r="I221" s="52">
        <v>53</v>
      </c>
      <c r="J221" s="52">
        <v>56</v>
      </c>
      <c r="K221" s="52">
        <v>49</v>
      </c>
      <c r="L221" s="52">
        <v>53</v>
      </c>
      <c r="M221" s="52">
        <v>45</v>
      </c>
      <c r="N221" s="52">
        <v>52.5</v>
      </c>
      <c r="O221" s="52">
        <v>67</v>
      </c>
      <c r="P221" s="52">
        <v>70</v>
      </c>
      <c r="Q221" s="53"/>
      <c r="R221" s="53"/>
      <c r="S221" s="52"/>
      <c r="T221" s="52"/>
      <c r="U221" s="53">
        <v>843</v>
      </c>
      <c r="V221" s="53">
        <v>843</v>
      </c>
      <c r="W221" s="52">
        <v>45</v>
      </c>
      <c r="X221" s="52">
        <v>45</v>
      </c>
    </row>
    <row r="222" spans="1:24" x14ac:dyDescent="0.2">
      <c r="A222" s="50">
        <v>39498</v>
      </c>
      <c r="B222" s="51"/>
      <c r="C222" s="54">
        <f t="shared" si="12"/>
        <v>54.5</v>
      </c>
      <c r="D222" s="54">
        <f t="shared" si="13"/>
        <v>52.75</v>
      </c>
      <c r="E222" s="54">
        <f t="shared" si="14"/>
        <v>48.75</v>
      </c>
      <c r="F222" s="54">
        <f t="shared" si="15"/>
        <v>58.25</v>
      </c>
      <c r="G222" s="51"/>
      <c r="H222" s="51"/>
      <c r="I222" s="52">
        <v>52</v>
      </c>
      <c r="J222" s="52">
        <v>57</v>
      </c>
      <c r="K222" s="52">
        <v>50.5</v>
      </c>
      <c r="L222" s="52">
        <v>55</v>
      </c>
      <c r="M222" s="52">
        <v>46</v>
      </c>
      <c r="N222" s="52">
        <v>51.5</v>
      </c>
      <c r="O222" s="52">
        <v>65</v>
      </c>
      <c r="P222" s="52">
        <v>71</v>
      </c>
      <c r="Q222" s="53"/>
      <c r="R222" s="53"/>
      <c r="S222" s="52"/>
      <c r="T222" s="52"/>
      <c r="U222" s="53"/>
      <c r="V222" s="53"/>
      <c r="W222" s="52"/>
      <c r="X222" s="52"/>
    </row>
    <row r="223" spans="1:24" x14ac:dyDescent="0.2">
      <c r="A223" s="50">
        <v>39505</v>
      </c>
      <c r="B223" s="51"/>
      <c r="C223" s="54">
        <f t="shared" si="12"/>
        <v>55</v>
      </c>
      <c r="D223" s="54">
        <f t="shared" si="13"/>
        <v>53</v>
      </c>
      <c r="E223" s="54">
        <f t="shared" si="14"/>
        <v>49</v>
      </c>
      <c r="F223" s="54">
        <f t="shared" si="15"/>
        <v>58</v>
      </c>
      <c r="G223" s="51"/>
      <c r="H223" s="51"/>
      <c r="I223" s="52">
        <v>53</v>
      </c>
      <c r="J223" s="52">
        <v>57</v>
      </c>
      <c r="K223" s="52">
        <v>51.5</v>
      </c>
      <c r="L223" s="52">
        <v>54.5</v>
      </c>
      <c r="M223" s="52">
        <v>46</v>
      </c>
      <c r="N223" s="52">
        <v>52</v>
      </c>
      <c r="O223" s="52">
        <v>64</v>
      </c>
      <c r="P223" s="52">
        <v>70</v>
      </c>
      <c r="Q223" s="53"/>
      <c r="R223" s="53"/>
      <c r="S223" s="52"/>
      <c r="T223" s="52"/>
      <c r="U223" s="53"/>
      <c r="V223" s="53"/>
      <c r="W223" s="52"/>
      <c r="X223" s="52"/>
    </row>
    <row r="224" spans="1:24" x14ac:dyDescent="0.2">
      <c r="A224" s="50">
        <v>39512</v>
      </c>
      <c r="B224" s="51"/>
      <c r="C224" s="54">
        <f t="shared" si="12"/>
        <v>54.75</v>
      </c>
      <c r="D224" s="54">
        <f t="shared" si="13"/>
        <v>52.25</v>
      </c>
      <c r="E224" s="54">
        <f t="shared" si="14"/>
        <v>47.5</v>
      </c>
      <c r="F224" s="54">
        <f t="shared" si="15"/>
        <v>57.5</v>
      </c>
      <c r="G224" s="51"/>
      <c r="H224" s="51"/>
      <c r="I224" s="52">
        <v>53.5</v>
      </c>
      <c r="J224" s="52">
        <v>56</v>
      </c>
      <c r="K224" s="52">
        <v>50</v>
      </c>
      <c r="L224" s="52">
        <v>54.5</v>
      </c>
      <c r="M224" s="52">
        <v>45</v>
      </c>
      <c r="N224" s="52">
        <v>50</v>
      </c>
      <c r="O224" s="52">
        <v>65</v>
      </c>
      <c r="P224" s="52">
        <v>70</v>
      </c>
      <c r="Q224" s="53"/>
      <c r="R224" s="53"/>
      <c r="S224" s="52"/>
      <c r="T224" s="52"/>
      <c r="U224" s="53"/>
      <c r="V224" s="53"/>
      <c r="W224" s="52"/>
      <c r="X224" s="52"/>
    </row>
    <row r="225" spans="1:24" x14ac:dyDescent="0.2">
      <c r="A225" s="50">
        <v>39519</v>
      </c>
      <c r="B225" s="51"/>
      <c r="C225" s="54">
        <f t="shared" si="12"/>
        <v>53.25</v>
      </c>
      <c r="D225" s="54">
        <f t="shared" si="13"/>
        <v>51.25</v>
      </c>
      <c r="E225" s="54">
        <f t="shared" si="14"/>
        <v>47</v>
      </c>
      <c r="F225" s="54">
        <f t="shared" si="15"/>
        <v>55</v>
      </c>
      <c r="G225" s="51"/>
      <c r="H225" s="51"/>
      <c r="I225" s="52">
        <v>52</v>
      </c>
      <c r="J225" s="52">
        <v>54.5</v>
      </c>
      <c r="K225" s="52">
        <v>49</v>
      </c>
      <c r="L225" s="52">
        <v>53.5</v>
      </c>
      <c r="M225" s="52">
        <v>44</v>
      </c>
      <c r="N225" s="52">
        <v>50</v>
      </c>
      <c r="O225" s="52">
        <v>60</v>
      </c>
      <c r="P225" s="52">
        <v>64.5</v>
      </c>
      <c r="Q225" s="53"/>
      <c r="R225" s="53"/>
      <c r="S225" s="52"/>
      <c r="T225" s="52"/>
      <c r="U225" s="53"/>
      <c r="V225" s="53"/>
      <c r="W225" s="52"/>
      <c r="X225" s="52"/>
    </row>
    <row r="226" spans="1:24" x14ac:dyDescent="0.2">
      <c r="A226" s="50">
        <v>39526</v>
      </c>
      <c r="B226" s="51"/>
      <c r="C226" s="54">
        <f t="shared" si="12"/>
        <v>54.5</v>
      </c>
      <c r="D226" s="54">
        <f t="shared" si="13"/>
        <v>50.75</v>
      </c>
      <c r="E226" s="54">
        <f t="shared" si="14"/>
        <v>48.5</v>
      </c>
      <c r="F226" s="54">
        <f t="shared" si="15"/>
        <v>56.5</v>
      </c>
      <c r="G226" s="51"/>
      <c r="H226" s="51"/>
      <c r="I226" s="52">
        <v>52.5</v>
      </c>
      <c r="J226" s="52">
        <v>56.5</v>
      </c>
      <c r="K226" s="52">
        <v>47.5</v>
      </c>
      <c r="L226" s="52">
        <v>54</v>
      </c>
      <c r="M226" s="52">
        <v>46</v>
      </c>
      <c r="N226" s="52">
        <v>51</v>
      </c>
      <c r="O226" s="52">
        <v>62</v>
      </c>
      <c r="P226" s="52">
        <v>65</v>
      </c>
      <c r="Q226" s="53"/>
      <c r="R226" s="53"/>
      <c r="S226" s="52"/>
      <c r="T226" s="52"/>
      <c r="U226" s="53"/>
      <c r="V226" s="53"/>
      <c r="W226" s="52"/>
      <c r="X226" s="52"/>
    </row>
    <row r="227" spans="1:24" x14ac:dyDescent="0.2">
      <c r="A227" s="50">
        <v>39533</v>
      </c>
      <c r="B227" s="51"/>
      <c r="C227" s="54">
        <f t="shared" si="12"/>
        <v>53.5</v>
      </c>
      <c r="D227" s="54">
        <f t="shared" si="13"/>
        <v>50.25</v>
      </c>
      <c r="E227" s="54">
        <f t="shared" si="14"/>
        <v>45.75</v>
      </c>
      <c r="F227" s="54">
        <f t="shared" si="15"/>
        <v>55.5</v>
      </c>
      <c r="G227" s="51"/>
      <c r="H227" s="51"/>
      <c r="I227" s="52">
        <v>51</v>
      </c>
      <c r="J227" s="52">
        <v>56</v>
      </c>
      <c r="K227" s="52">
        <v>47.5</v>
      </c>
      <c r="L227" s="52">
        <v>53</v>
      </c>
      <c r="M227" s="52">
        <v>43.5</v>
      </c>
      <c r="N227" s="52">
        <v>48</v>
      </c>
      <c r="O227" s="52">
        <v>63</v>
      </c>
      <c r="P227" s="52">
        <v>69.5</v>
      </c>
      <c r="Q227" s="53"/>
      <c r="R227" s="53"/>
      <c r="S227" s="55"/>
      <c r="T227" s="55"/>
      <c r="U227" s="53">
        <v>725</v>
      </c>
      <c r="V227" s="53">
        <v>900</v>
      </c>
      <c r="W227" s="52">
        <v>55</v>
      </c>
      <c r="X227" s="52">
        <v>61.5</v>
      </c>
    </row>
    <row r="228" spans="1:24" x14ac:dyDescent="0.2">
      <c r="A228" s="50">
        <v>39540</v>
      </c>
      <c r="B228" s="51"/>
      <c r="C228" s="54">
        <f t="shared" si="12"/>
        <v>52</v>
      </c>
      <c r="D228" s="54">
        <f t="shared" si="13"/>
        <v>49</v>
      </c>
      <c r="E228" s="54">
        <f t="shared" si="14"/>
        <v>46.5</v>
      </c>
      <c r="F228" s="54">
        <f t="shared" si="15"/>
        <v>55</v>
      </c>
      <c r="G228" s="51"/>
      <c r="H228" s="51"/>
      <c r="I228" s="52">
        <v>50</v>
      </c>
      <c r="J228" s="52">
        <v>54</v>
      </c>
      <c r="K228" s="52">
        <v>46</v>
      </c>
      <c r="L228" s="52">
        <v>52</v>
      </c>
      <c r="M228" s="52">
        <v>45</v>
      </c>
      <c r="N228" s="52">
        <v>48</v>
      </c>
      <c r="O228" s="52">
        <v>62</v>
      </c>
      <c r="P228" s="52">
        <v>66</v>
      </c>
      <c r="Q228" s="53"/>
      <c r="R228" s="53"/>
      <c r="S228" s="52"/>
      <c r="T228" s="52"/>
      <c r="U228" s="53"/>
      <c r="V228" s="53"/>
      <c r="W228" s="52"/>
      <c r="X228" s="52"/>
    </row>
    <row r="229" spans="1:24" x14ac:dyDescent="0.2">
      <c r="A229" s="50">
        <v>39547</v>
      </c>
      <c r="B229" s="51"/>
      <c r="C229" s="54">
        <f t="shared" si="12"/>
        <v>52.75</v>
      </c>
      <c r="D229" s="54">
        <f t="shared" si="13"/>
        <v>50</v>
      </c>
      <c r="E229" s="54">
        <f t="shared" si="14"/>
        <v>47.5</v>
      </c>
      <c r="F229" s="54">
        <f t="shared" si="15"/>
        <v>55.5</v>
      </c>
      <c r="G229" s="51"/>
      <c r="H229" s="51"/>
      <c r="I229" s="52">
        <v>51</v>
      </c>
      <c r="J229" s="52">
        <v>54.5</v>
      </c>
      <c r="K229" s="52">
        <v>48</v>
      </c>
      <c r="L229" s="52">
        <v>52</v>
      </c>
      <c r="M229" s="52">
        <v>45</v>
      </c>
      <c r="N229" s="52">
        <v>50</v>
      </c>
      <c r="O229" s="52">
        <v>61</v>
      </c>
      <c r="P229" s="52">
        <v>67</v>
      </c>
      <c r="Q229" s="53"/>
      <c r="R229" s="53"/>
      <c r="S229" s="52"/>
      <c r="T229" s="52"/>
      <c r="U229" s="53"/>
      <c r="V229" s="53"/>
      <c r="W229" s="52"/>
      <c r="X229" s="52"/>
    </row>
    <row r="230" spans="1:24" x14ac:dyDescent="0.2">
      <c r="A230" s="50">
        <v>39554</v>
      </c>
      <c r="B230" s="51"/>
      <c r="C230" s="54">
        <f t="shared" si="12"/>
        <v>54.5</v>
      </c>
      <c r="D230" s="54">
        <f t="shared" si="13"/>
        <v>52.5</v>
      </c>
      <c r="E230" s="54">
        <f t="shared" si="14"/>
        <v>50.5</v>
      </c>
      <c r="F230" s="54">
        <f t="shared" si="15"/>
        <v>60.25</v>
      </c>
      <c r="G230" s="51"/>
      <c r="H230" s="51"/>
      <c r="I230" s="52">
        <v>52</v>
      </c>
      <c r="J230" s="52">
        <v>57</v>
      </c>
      <c r="K230" s="52">
        <v>50</v>
      </c>
      <c r="L230" s="52">
        <v>55</v>
      </c>
      <c r="M230" s="52">
        <v>48.5</v>
      </c>
      <c r="N230" s="52">
        <v>52.5</v>
      </c>
      <c r="O230" s="52">
        <v>68</v>
      </c>
      <c r="P230" s="52">
        <v>74.5</v>
      </c>
      <c r="Q230" s="53"/>
      <c r="R230" s="53"/>
      <c r="S230" s="52"/>
      <c r="T230" s="52"/>
      <c r="U230" s="53"/>
      <c r="V230" s="53"/>
      <c r="W230" s="52"/>
      <c r="X230" s="52"/>
    </row>
    <row r="231" spans="1:24" x14ac:dyDescent="0.2">
      <c r="A231" s="50">
        <v>39561</v>
      </c>
      <c r="B231" s="51"/>
      <c r="C231" s="54">
        <f t="shared" si="12"/>
        <v>52.5</v>
      </c>
      <c r="D231" s="54">
        <f t="shared" si="13"/>
        <v>50.75</v>
      </c>
      <c r="E231" s="54">
        <f t="shared" si="14"/>
        <v>48.25</v>
      </c>
      <c r="F231" s="54">
        <f t="shared" si="15"/>
        <v>58</v>
      </c>
      <c r="G231" s="51"/>
      <c r="H231" s="51"/>
      <c r="I231" s="52">
        <v>50</v>
      </c>
      <c r="J231" s="52">
        <v>55</v>
      </c>
      <c r="K231" s="52">
        <v>48</v>
      </c>
      <c r="L231" s="52">
        <v>53.5</v>
      </c>
      <c r="M231" s="52">
        <v>45</v>
      </c>
      <c r="N231" s="52">
        <v>51.5</v>
      </c>
      <c r="O231" s="52">
        <v>64.5</v>
      </c>
      <c r="P231" s="52">
        <v>70</v>
      </c>
      <c r="Q231" s="53"/>
      <c r="R231" s="53"/>
      <c r="S231" s="52"/>
      <c r="T231" s="52"/>
      <c r="U231" s="53"/>
      <c r="V231" s="53"/>
      <c r="W231" s="52"/>
      <c r="X231" s="52"/>
    </row>
    <row r="232" spans="1:24" x14ac:dyDescent="0.2">
      <c r="A232" s="50">
        <v>39568</v>
      </c>
      <c r="B232" s="51"/>
      <c r="C232" s="54">
        <f t="shared" si="12"/>
        <v>53.5</v>
      </c>
      <c r="D232" s="54">
        <f t="shared" si="13"/>
        <v>51</v>
      </c>
      <c r="E232" s="54">
        <f t="shared" si="14"/>
        <v>48.75</v>
      </c>
      <c r="F232" s="54">
        <f t="shared" si="15"/>
        <v>58</v>
      </c>
      <c r="G232" s="51"/>
      <c r="H232" s="51"/>
      <c r="I232" s="52">
        <v>51</v>
      </c>
      <c r="J232" s="52">
        <v>56</v>
      </c>
      <c r="K232" s="52">
        <v>48</v>
      </c>
      <c r="L232" s="52">
        <v>54</v>
      </c>
      <c r="M232" s="52">
        <v>45.5</v>
      </c>
      <c r="N232" s="52">
        <v>52</v>
      </c>
      <c r="O232" s="52">
        <v>64</v>
      </c>
      <c r="P232" s="52">
        <v>70</v>
      </c>
      <c r="Q232" s="53"/>
      <c r="R232" s="53"/>
      <c r="S232" s="55"/>
      <c r="T232" s="55"/>
      <c r="U232" s="53"/>
      <c r="V232" s="53"/>
      <c r="W232" s="52"/>
      <c r="X232" s="52"/>
    </row>
    <row r="233" spans="1:24" x14ac:dyDescent="0.2">
      <c r="A233" s="50">
        <v>39575</v>
      </c>
      <c r="B233" s="51"/>
      <c r="C233" s="54">
        <f t="shared" si="12"/>
        <v>55.25</v>
      </c>
      <c r="D233" s="54">
        <f t="shared" si="13"/>
        <v>51.25</v>
      </c>
      <c r="E233" s="54">
        <f t="shared" si="14"/>
        <v>48</v>
      </c>
      <c r="F233" s="54">
        <f t="shared" si="15"/>
        <v>58.25</v>
      </c>
      <c r="G233" s="51"/>
      <c r="H233" s="51"/>
      <c r="I233" s="52">
        <v>53</v>
      </c>
      <c r="J233" s="52">
        <v>57.5</v>
      </c>
      <c r="K233" s="52">
        <v>48</v>
      </c>
      <c r="L233" s="52">
        <v>54.5</v>
      </c>
      <c r="M233" s="52">
        <v>45</v>
      </c>
      <c r="N233" s="52">
        <v>51</v>
      </c>
      <c r="O233" s="52">
        <v>65.5</v>
      </c>
      <c r="P233" s="52">
        <v>71</v>
      </c>
      <c r="Q233" s="53"/>
      <c r="R233" s="53"/>
      <c r="S233" s="52"/>
      <c r="T233" s="52"/>
      <c r="U233" s="53"/>
      <c r="V233" s="53"/>
      <c r="W233" s="52"/>
      <c r="X233" s="52"/>
    </row>
    <row r="234" spans="1:24" x14ac:dyDescent="0.2">
      <c r="A234" s="50">
        <v>39582</v>
      </c>
      <c r="B234" s="51"/>
      <c r="C234" s="54">
        <f t="shared" si="12"/>
        <v>56.75</v>
      </c>
      <c r="D234" s="54">
        <f t="shared" si="13"/>
        <v>53</v>
      </c>
      <c r="E234" s="54">
        <f t="shared" si="14"/>
        <v>50.25</v>
      </c>
      <c r="F234" s="54">
        <f t="shared" si="15"/>
        <v>58.75</v>
      </c>
      <c r="G234" s="51"/>
      <c r="H234" s="51"/>
      <c r="I234" s="52">
        <v>55</v>
      </c>
      <c r="J234" s="52">
        <v>58.5</v>
      </c>
      <c r="K234" s="52">
        <v>50</v>
      </c>
      <c r="L234" s="52">
        <v>56</v>
      </c>
      <c r="M234" s="52">
        <v>48</v>
      </c>
      <c r="N234" s="52">
        <v>52.5</v>
      </c>
      <c r="O234" s="52">
        <v>65</v>
      </c>
      <c r="P234" s="52">
        <v>72</v>
      </c>
      <c r="Q234" s="53"/>
      <c r="R234" s="53"/>
      <c r="S234" s="52"/>
      <c r="T234" s="52"/>
      <c r="U234" s="53"/>
      <c r="V234" s="53"/>
      <c r="W234" s="52"/>
      <c r="X234" s="52"/>
    </row>
    <row r="235" spans="1:24" x14ac:dyDescent="0.2">
      <c r="A235" s="50">
        <v>39589</v>
      </c>
      <c r="B235" s="51"/>
      <c r="C235" s="54">
        <f t="shared" si="12"/>
        <v>58.75</v>
      </c>
      <c r="D235" s="54">
        <f t="shared" si="13"/>
        <v>55</v>
      </c>
      <c r="E235" s="54">
        <f t="shared" si="14"/>
        <v>49.75</v>
      </c>
      <c r="F235" s="54">
        <f t="shared" si="15"/>
        <v>60.75</v>
      </c>
      <c r="G235" s="51"/>
      <c r="H235" s="51"/>
      <c r="I235" s="52">
        <v>55</v>
      </c>
      <c r="J235" s="52">
        <v>62.5</v>
      </c>
      <c r="K235" s="52">
        <v>52</v>
      </c>
      <c r="L235" s="52">
        <v>58</v>
      </c>
      <c r="M235" s="52">
        <v>46</v>
      </c>
      <c r="N235" s="52">
        <v>53.5</v>
      </c>
      <c r="O235" s="52">
        <v>68</v>
      </c>
      <c r="P235" s="52">
        <v>75.5</v>
      </c>
      <c r="Q235" s="53"/>
      <c r="R235" s="53"/>
      <c r="S235" s="52"/>
      <c r="T235" s="52"/>
      <c r="U235" s="53"/>
      <c r="V235" s="53"/>
      <c r="W235" s="52"/>
      <c r="X235" s="52"/>
    </row>
    <row r="236" spans="1:24" x14ac:dyDescent="0.2">
      <c r="A236" s="50">
        <v>39596</v>
      </c>
      <c r="B236" s="51"/>
      <c r="C236" s="54">
        <f t="shared" si="12"/>
        <v>58.25</v>
      </c>
      <c r="D236" s="54">
        <f t="shared" si="13"/>
        <v>53.5</v>
      </c>
      <c r="E236" s="54">
        <f t="shared" si="14"/>
        <v>49.75</v>
      </c>
      <c r="F236" s="54">
        <f t="shared" si="15"/>
        <v>60.5</v>
      </c>
      <c r="G236" s="51"/>
      <c r="H236" s="51"/>
      <c r="I236" s="52">
        <v>56</v>
      </c>
      <c r="J236" s="52">
        <v>60.5</v>
      </c>
      <c r="K236" s="52">
        <v>51</v>
      </c>
      <c r="L236" s="52">
        <v>56</v>
      </c>
      <c r="M236" s="52">
        <v>46.5</v>
      </c>
      <c r="N236" s="52">
        <v>53</v>
      </c>
      <c r="O236" s="52">
        <v>68</v>
      </c>
      <c r="P236" s="52">
        <v>74</v>
      </c>
      <c r="Q236" s="53"/>
      <c r="R236" s="53"/>
      <c r="S236" s="52"/>
      <c r="T236" s="52"/>
      <c r="U236" s="53"/>
      <c r="V236" s="53"/>
      <c r="W236" s="52"/>
      <c r="X236" s="52"/>
    </row>
    <row r="237" spans="1:24" x14ac:dyDescent="0.2">
      <c r="A237" s="50">
        <v>39603</v>
      </c>
      <c r="B237" s="51"/>
      <c r="C237" s="54">
        <f t="shared" si="12"/>
        <v>55.25</v>
      </c>
      <c r="D237" s="54">
        <f t="shared" si="13"/>
        <v>53</v>
      </c>
      <c r="E237" s="54">
        <f t="shared" si="14"/>
        <v>49.75</v>
      </c>
      <c r="F237" s="54">
        <f t="shared" si="15"/>
        <v>59.75</v>
      </c>
      <c r="G237" s="51"/>
      <c r="H237" s="51"/>
      <c r="I237" s="52">
        <v>53</v>
      </c>
      <c r="J237" s="52">
        <v>57.5</v>
      </c>
      <c r="K237" s="52">
        <v>51</v>
      </c>
      <c r="L237" s="52">
        <v>55</v>
      </c>
      <c r="M237" s="52">
        <v>47</v>
      </c>
      <c r="N237" s="52">
        <v>52.5</v>
      </c>
      <c r="O237" s="52">
        <v>67</v>
      </c>
      <c r="P237" s="52">
        <v>74</v>
      </c>
      <c r="Q237" s="53"/>
      <c r="R237" s="53"/>
      <c r="S237" s="52"/>
      <c r="T237" s="52"/>
      <c r="U237" s="53"/>
      <c r="V237" s="53"/>
      <c r="W237" s="52"/>
      <c r="X237" s="52"/>
    </row>
    <row r="238" spans="1:24" x14ac:dyDescent="0.2">
      <c r="A238" s="50">
        <v>39610</v>
      </c>
      <c r="B238" s="51"/>
      <c r="C238" s="54">
        <f t="shared" si="12"/>
        <v>53</v>
      </c>
      <c r="D238" s="54">
        <f t="shared" si="13"/>
        <v>50.75</v>
      </c>
      <c r="E238" s="54">
        <f t="shared" si="14"/>
        <v>47.75</v>
      </c>
      <c r="F238" s="54">
        <f t="shared" si="15"/>
        <v>58.25</v>
      </c>
      <c r="G238" s="51"/>
      <c r="H238" s="51"/>
      <c r="I238" s="52">
        <v>51</v>
      </c>
      <c r="J238" s="52">
        <v>55</v>
      </c>
      <c r="K238" s="52">
        <v>48</v>
      </c>
      <c r="L238" s="52">
        <v>53.5</v>
      </c>
      <c r="M238" s="52">
        <v>45</v>
      </c>
      <c r="N238" s="52">
        <v>50.5</v>
      </c>
      <c r="O238" s="52">
        <v>66</v>
      </c>
      <c r="P238" s="52">
        <v>73.5</v>
      </c>
      <c r="Q238" s="53"/>
      <c r="R238" s="53"/>
      <c r="S238" s="52"/>
      <c r="T238" s="52"/>
      <c r="U238" s="53"/>
      <c r="V238" s="53"/>
      <c r="W238" s="52"/>
      <c r="X238" s="52"/>
    </row>
    <row r="239" spans="1:24" x14ac:dyDescent="0.2">
      <c r="A239" s="50">
        <v>39617</v>
      </c>
      <c r="B239" s="51"/>
      <c r="C239" s="54">
        <f t="shared" si="12"/>
        <v>55.25</v>
      </c>
      <c r="D239" s="54">
        <f t="shared" si="13"/>
        <v>55</v>
      </c>
      <c r="E239" s="54">
        <f t="shared" si="14"/>
        <v>51</v>
      </c>
      <c r="F239" s="54">
        <f t="shared" si="15"/>
        <v>61</v>
      </c>
      <c r="G239" s="51"/>
      <c r="H239" s="51"/>
      <c r="I239" s="52">
        <v>53</v>
      </c>
      <c r="J239" s="52">
        <v>57.5</v>
      </c>
      <c r="K239" s="52">
        <v>52.5</v>
      </c>
      <c r="L239" s="52">
        <v>57.5</v>
      </c>
      <c r="M239" s="52">
        <v>48</v>
      </c>
      <c r="N239" s="52">
        <v>54</v>
      </c>
      <c r="O239" s="52">
        <v>68</v>
      </c>
      <c r="P239" s="52">
        <v>75</v>
      </c>
      <c r="Q239" s="53"/>
      <c r="R239" s="53"/>
      <c r="S239" s="52"/>
      <c r="T239" s="52"/>
      <c r="U239" s="53"/>
      <c r="V239" s="53"/>
      <c r="W239" s="52"/>
      <c r="X239" s="52"/>
    </row>
    <row r="240" spans="1:24" x14ac:dyDescent="0.2">
      <c r="A240" s="50">
        <v>39624</v>
      </c>
      <c r="B240" s="51"/>
      <c r="C240" s="54">
        <f t="shared" si="12"/>
        <v>60.5</v>
      </c>
      <c r="D240" s="54">
        <f t="shared" si="13"/>
        <v>57.5</v>
      </c>
      <c r="E240" s="54">
        <f t="shared" si="14"/>
        <v>53.25</v>
      </c>
      <c r="F240" s="54">
        <f t="shared" si="15"/>
        <v>64.75</v>
      </c>
      <c r="G240" s="51"/>
      <c r="H240" s="51"/>
      <c r="I240" s="52">
        <v>57.5</v>
      </c>
      <c r="J240" s="52">
        <v>63.5</v>
      </c>
      <c r="K240" s="52">
        <v>55</v>
      </c>
      <c r="L240" s="52">
        <v>60</v>
      </c>
      <c r="M240" s="52">
        <v>49.5</v>
      </c>
      <c r="N240" s="52">
        <v>57</v>
      </c>
      <c r="O240" s="52">
        <v>72.5</v>
      </c>
      <c r="P240" s="52">
        <v>79</v>
      </c>
      <c r="Q240" s="53"/>
      <c r="R240" s="53"/>
      <c r="S240" s="52"/>
      <c r="T240" s="52"/>
      <c r="U240" s="53">
        <v>870</v>
      </c>
      <c r="V240" s="53">
        <v>1150</v>
      </c>
      <c r="W240" s="52">
        <v>52</v>
      </c>
      <c r="X240" s="52">
        <v>66</v>
      </c>
    </row>
    <row r="241" spans="1:24" x14ac:dyDescent="0.2">
      <c r="A241" s="50">
        <v>39631</v>
      </c>
      <c r="B241" s="51"/>
      <c r="C241" s="54">
        <f t="shared" si="12"/>
        <v>58</v>
      </c>
      <c r="D241" s="54">
        <f t="shared" si="13"/>
        <v>55.25</v>
      </c>
      <c r="E241" s="54">
        <f t="shared" si="14"/>
        <v>51.5</v>
      </c>
      <c r="F241" s="54">
        <f t="shared" si="15"/>
        <v>63.75</v>
      </c>
      <c r="G241" s="51"/>
      <c r="H241" s="51"/>
      <c r="I241" s="52">
        <v>56</v>
      </c>
      <c r="J241" s="52">
        <v>60</v>
      </c>
      <c r="K241" s="52">
        <v>53</v>
      </c>
      <c r="L241" s="52">
        <v>57.5</v>
      </c>
      <c r="M241" s="52">
        <v>48</v>
      </c>
      <c r="N241" s="52">
        <v>55</v>
      </c>
      <c r="O241" s="52">
        <v>72.5</v>
      </c>
      <c r="P241" s="52">
        <v>76.5</v>
      </c>
      <c r="Q241" s="53"/>
      <c r="R241" s="53"/>
      <c r="S241" s="52"/>
      <c r="T241" s="52"/>
      <c r="U241" s="53">
        <v>765</v>
      </c>
      <c r="V241" s="53">
        <v>1000</v>
      </c>
      <c r="W241" s="52">
        <v>61</v>
      </c>
      <c r="X241" s="52">
        <v>75</v>
      </c>
    </row>
    <row r="242" spans="1:24" x14ac:dyDescent="0.2">
      <c r="A242" s="50">
        <v>39638</v>
      </c>
      <c r="B242" s="51"/>
      <c r="C242" s="54">
        <f t="shared" si="12"/>
        <v>59.5</v>
      </c>
      <c r="D242" s="54">
        <f t="shared" si="13"/>
        <v>56.75</v>
      </c>
      <c r="E242" s="54">
        <f t="shared" si="14"/>
        <v>52</v>
      </c>
      <c r="F242" s="54">
        <f t="shared" si="15"/>
        <v>63.75</v>
      </c>
      <c r="G242" s="51"/>
      <c r="H242" s="51"/>
      <c r="I242" s="52">
        <v>56.5</v>
      </c>
      <c r="J242" s="52">
        <v>62.5</v>
      </c>
      <c r="K242" s="52">
        <v>54</v>
      </c>
      <c r="L242" s="52">
        <v>59.5</v>
      </c>
      <c r="M242" s="52">
        <v>49</v>
      </c>
      <c r="N242" s="52">
        <v>55</v>
      </c>
      <c r="O242" s="52">
        <v>72.5</v>
      </c>
      <c r="P242" s="52">
        <v>77</v>
      </c>
      <c r="Q242" s="53"/>
      <c r="R242" s="53"/>
      <c r="S242" s="52"/>
      <c r="T242" s="52"/>
      <c r="U242" s="53"/>
      <c r="V242" s="53"/>
      <c r="W242" s="52"/>
      <c r="X242" s="52"/>
    </row>
    <row r="243" spans="1:24" x14ac:dyDescent="0.2">
      <c r="A243" s="50">
        <v>39645</v>
      </c>
      <c r="B243" s="51"/>
      <c r="C243" s="54">
        <f t="shared" si="12"/>
        <v>59</v>
      </c>
      <c r="D243" s="54">
        <f t="shared" si="13"/>
        <v>57.5</v>
      </c>
      <c r="E243" s="54">
        <f t="shared" si="14"/>
        <v>51.75</v>
      </c>
      <c r="F243" s="54">
        <f t="shared" si="15"/>
        <v>62.5</v>
      </c>
      <c r="G243" s="51"/>
      <c r="H243" s="51"/>
      <c r="I243" s="52">
        <v>56</v>
      </c>
      <c r="J243" s="52">
        <v>62</v>
      </c>
      <c r="K243" s="52">
        <v>54.5</v>
      </c>
      <c r="L243" s="52">
        <v>60.5</v>
      </c>
      <c r="M243" s="52">
        <v>48.5</v>
      </c>
      <c r="N243" s="52">
        <v>55</v>
      </c>
      <c r="O243" s="52">
        <v>70</v>
      </c>
      <c r="P243" s="52">
        <v>78</v>
      </c>
      <c r="Q243" s="53"/>
      <c r="R243" s="53"/>
      <c r="S243" s="52"/>
      <c r="T243" s="52"/>
      <c r="U243" s="53"/>
      <c r="V243" s="53"/>
      <c r="W243" s="52"/>
      <c r="X243" s="52"/>
    </row>
    <row r="244" spans="1:24" x14ac:dyDescent="0.2">
      <c r="A244" s="50">
        <v>39652</v>
      </c>
      <c r="B244" s="51"/>
      <c r="C244" s="54">
        <f t="shared" si="12"/>
        <v>59</v>
      </c>
      <c r="D244" s="54">
        <f t="shared" si="13"/>
        <v>57.5</v>
      </c>
      <c r="E244" s="54">
        <f t="shared" si="14"/>
        <v>52.75</v>
      </c>
      <c r="F244" s="54">
        <f t="shared" si="15"/>
        <v>65.5</v>
      </c>
      <c r="G244" s="51"/>
      <c r="H244" s="51"/>
      <c r="I244" s="52">
        <v>55.5</v>
      </c>
      <c r="J244" s="52">
        <v>62.5</v>
      </c>
      <c r="K244" s="52">
        <v>54.5</v>
      </c>
      <c r="L244" s="52">
        <v>60.5</v>
      </c>
      <c r="M244" s="52">
        <v>49.5</v>
      </c>
      <c r="N244" s="52">
        <v>56</v>
      </c>
      <c r="O244" s="52">
        <v>75</v>
      </c>
      <c r="P244" s="52">
        <v>81</v>
      </c>
      <c r="Q244" s="53"/>
      <c r="R244" s="53"/>
      <c r="S244" s="52"/>
      <c r="T244" s="52"/>
      <c r="U244" s="53"/>
      <c r="V244" s="53"/>
      <c r="W244" s="52"/>
      <c r="X244" s="52"/>
    </row>
    <row r="245" spans="1:24" x14ac:dyDescent="0.2">
      <c r="A245" s="50">
        <v>39659</v>
      </c>
      <c r="B245" s="51"/>
      <c r="C245" s="54">
        <f t="shared" si="12"/>
        <v>59.25</v>
      </c>
      <c r="D245" s="54">
        <f t="shared" si="13"/>
        <v>57</v>
      </c>
      <c r="E245" s="54">
        <f t="shared" si="14"/>
        <v>53</v>
      </c>
      <c r="F245" s="54">
        <f t="shared" si="15"/>
        <v>65.5</v>
      </c>
      <c r="G245" s="51"/>
      <c r="H245" s="51"/>
      <c r="I245" s="52">
        <v>56</v>
      </c>
      <c r="J245" s="52">
        <v>62.5</v>
      </c>
      <c r="K245" s="52">
        <v>54.5</v>
      </c>
      <c r="L245" s="52">
        <v>59.5</v>
      </c>
      <c r="M245" s="52">
        <v>50</v>
      </c>
      <c r="N245" s="52">
        <v>56</v>
      </c>
      <c r="O245" s="52">
        <v>75</v>
      </c>
      <c r="P245" s="52">
        <v>82.5</v>
      </c>
      <c r="Q245" s="53"/>
      <c r="R245" s="53"/>
      <c r="S245" s="52"/>
      <c r="T245" s="52"/>
      <c r="U245" s="53"/>
      <c r="V245" s="53"/>
      <c r="W245" s="52"/>
      <c r="X245" s="52"/>
    </row>
    <row r="246" spans="1:24" x14ac:dyDescent="0.2">
      <c r="A246" s="50">
        <v>39666</v>
      </c>
      <c r="B246" s="51"/>
      <c r="C246" s="54">
        <f t="shared" si="12"/>
        <v>61.25</v>
      </c>
      <c r="D246" s="54">
        <f t="shared" si="13"/>
        <v>59.25</v>
      </c>
      <c r="E246" s="54">
        <f t="shared" si="14"/>
        <v>54</v>
      </c>
      <c r="F246" s="54">
        <f t="shared" si="15"/>
        <v>66.75</v>
      </c>
      <c r="G246" s="51"/>
      <c r="H246" s="51"/>
      <c r="I246" s="52">
        <v>57.5</v>
      </c>
      <c r="J246" s="52">
        <v>65</v>
      </c>
      <c r="K246" s="52">
        <v>56</v>
      </c>
      <c r="L246" s="52">
        <v>62.5</v>
      </c>
      <c r="M246" s="52">
        <v>51</v>
      </c>
      <c r="N246" s="52">
        <v>57</v>
      </c>
      <c r="O246" s="52">
        <v>76.5</v>
      </c>
      <c r="P246" s="52">
        <v>82.5</v>
      </c>
      <c r="Q246" s="53"/>
      <c r="R246" s="53"/>
      <c r="S246" s="52"/>
      <c r="T246" s="52"/>
      <c r="U246" s="53"/>
      <c r="V246" s="53"/>
      <c r="W246" s="52"/>
      <c r="X246" s="52"/>
    </row>
    <row r="247" spans="1:24" x14ac:dyDescent="0.2">
      <c r="A247" s="50">
        <v>39673</v>
      </c>
      <c r="B247" s="51"/>
      <c r="C247" s="54">
        <f t="shared" si="12"/>
        <v>59.5</v>
      </c>
      <c r="D247" s="54">
        <f t="shared" si="13"/>
        <v>56</v>
      </c>
      <c r="E247" s="54">
        <f t="shared" si="14"/>
        <v>51</v>
      </c>
      <c r="F247" s="54">
        <f t="shared" si="15"/>
        <v>64</v>
      </c>
      <c r="G247" s="51"/>
      <c r="H247" s="51"/>
      <c r="I247" s="52">
        <v>56.5</v>
      </c>
      <c r="J247" s="52">
        <v>62.5</v>
      </c>
      <c r="K247" s="52">
        <v>53</v>
      </c>
      <c r="L247" s="52">
        <v>59</v>
      </c>
      <c r="M247" s="52">
        <v>48</v>
      </c>
      <c r="N247" s="52">
        <v>54</v>
      </c>
      <c r="O247" s="52">
        <v>74</v>
      </c>
      <c r="P247" s="52">
        <v>79</v>
      </c>
      <c r="Q247" s="53"/>
      <c r="R247" s="53"/>
      <c r="S247" s="52"/>
      <c r="T247" s="52"/>
      <c r="U247" s="53"/>
      <c r="V247" s="53"/>
      <c r="W247" s="52"/>
      <c r="X247" s="52"/>
    </row>
    <row r="248" spans="1:24" x14ac:dyDescent="0.2">
      <c r="A248" s="50">
        <v>39680</v>
      </c>
      <c r="B248" s="51"/>
      <c r="C248" s="54">
        <f t="shared" si="12"/>
        <v>56.75</v>
      </c>
      <c r="D248" s="54">
        <f t="shared" si="13"/>
        <v>53</v>
      </c>
      <c r="E248" s="54">
        <f t="shared" si="14"/>
        <v>50.5</v>
      </c>
      <c r="F248" s="54">
        <f t="shared" si="15"/>
        <v>59.5</v>
      </c>
      <c r="G248" s="51"/>
      <c r="H248" s="51"/>
      <c r="I248" s="52">
        <v>55</v>
      </c>
      <c r="J248" s="52">
        <v>58.5</v>
      </c>
      <c r="K248" s="52">
        <v>51</v>
      </c>
      <c r="L248" s="52">
        <v>55</v>
      </c>
      <c r="M248" s="52">
        <v>47</v>
      </c>
      <c r="N248" s="52">
        <v>54</v>
      </c>
      <c r="O248" s="52">
        <v>65</v>
      </c>
      <c r="P248" s="52">
        <v>72.5</v>
      </c>
      <c r="Q248" s="53"/>
      <c r="R248" s="53"/>
      <c r="S248" s="52"/>
      <c r="T248" s="52"/>
      <c r="U248" s="53"/>
      <c r="V248" s="53"/>
      <c r="W248" s="52"/>
      <c r="X248" s="52"/>
    </row>
    <row r="249" spans="1:24" x14ac:dyDescent="0.2">
      <c r="A249" s="50">
        <v>39687</v>
      </c>
      <c r="B249" s="51"/>
      <c r="C249" s="54">
        <f t="shared" si="12"/>
        <v>56.75</v>
      </c>
      <c r="D249" s="54">
        <f t="shared" si="13"/>
        <v>52.5</v>
      </c>
      <c r="E249" s="54">
        <f t="shared" si="14"/>
        <v>50</v>
      </c>
      <c r="F249" s="54">
        <f t="shared" si="15"/>
        <v>58.5</v>
      </c>
      <c r="G249" s="51"/>
      <c r="H249" s="51"/>
      <c r="I249" s="52">
        <v>55</v>
      </c>
      <c r="J249" s="52">
        <v>58.5</v>
      </c>
      <c r="K249" s="52">
        <v>50</v>
      </c>
      <c r="L249" s="52">
        <v>55</v>
      </c>
      <c r="M249" s="52">
        <v>47</v>
      </c>
      <c r="N249" s="52">
        <v>53</v>
      </c>
      <c r="O249" s="52">
        <v>64</v>
      </c>
      <c r="P249" s="52">
        <v>72.5</v>
      </c>
      <c r="Q249" s="53"/>
      <c r="R249" s="53"/>
      <c r="S249" s="52"/>
      <c r="T249" s="52"/>
      <c r="U249" s="53">
        <v>1400</v>
      </c>
      <c r="V249" s="53">
        <v>1400</v>
      </c>
      <c r="W249" s="52">
        <v>58</v>
      </c>
      <c r="X249" s="52">
        <v>58</v>
      </c>
    </row>
    <row r="250" spans="1:24" x14ac:dyDescent="0.2">
      <c r="A250" s="50">
        <v>39694</v>
      </c>
      <c r="B250" s="51"/>
      <c r="C250" s="54">
        <f t="shared" si="12"/>
        <v>57.5</v>
      </c>
      <c r="D250" s="54">
        <f t="shared" si="13"/>
        <v>53.75</v>
      </c>
      <c r="E250" s="54">
        <f t="shared" si="14"/>
        <v>49</v>
      </c>
      <c r="F250" s="54">
        <f t="shared" si="15"/>
        <v>58.5</v>
      </c>
      <c r="G250" s="51"/>
      <c r="H250" s="51"/>
      <c r="I250" s="52">
        <v>55</v>
      </c>
      <c r="J250" s="52">
        <v>60</v>
      </c>
      <c r="K250" s="52">
        <v>50</v>
      </c>
      <c r="L250" s="52">
        <v>57.5</v>
      </c>
      <c r="M250" s="52">
        <v>46</v>
      </c>
      <c r="N250" s="52">
        <v>52</v>
      </c>
      <c r="O250" s="52">
        <v>65</v>
      </c>
      <c r="P250" s="52">
        <v>72.5</v>
      </c>
      <c r="Q250" s="53"/>
      <c r="R250" s="53"/>
      <c r="S250" s="52"/>
      <c r="T250" s="52"/>
      <c r="U250" s="53"/>
      <c r="V250" s="53"/>
      <c r="W250" s="52"/>
      <c r="X250" s="52"/>
    </row>
    <row r="251" spans="1:24" x14ac:dyDescent="0.2">
      <c r="A251" s="50">
        <v>39701</v>
      </c>
      <c r="B251" s="51"/>
      <c r="C251" s="54">
        <f t="shared" si="12"/>
        <v>58</v>
      </c>
      <c r="D251" s="54">
        <f t="shared" si="13"/>
        <v>55</v>
      </c>
      <c r="E251" s="54">
        <f t="shared" si="14"/>
        <v>50.25</v>
      </c>
      <c r="F251" s="54">
        <f t="shared" si="15"/>
        <v>60</v>
      </c>
      <c r="G251" s="51"/>
      <c r="H251" s="51"/>
      <c r="I251" s="52">
        <v>56</v>
      </c>
      <c r="J251" s="52">
        <v>60</v>
      </c>
      <c r="K251" s="52">
        <v>52</v>
      </c>
      <c r="L251" s="52">
        <v>58</v>
      </c>
      <c r="M251" s="52">
        <v>47</v>
      </c>
      <c r="N251" s="52">
        <v>53.5</v>
      </c>
      <c r="O251" s="52">
        <v>66.5</v>
      </c>
      <c r="P251" s="52">
        <v>75</v>
      </c>
      <c r="Q251" s="53"/>
      <c r="R251" s="53"/>
      <c r="S251" s="52"/>
      <c r="T251" s="52"/>
      <c r="U251" s="53"/>
      <c r="V251" s="53"/>
      <c r="W251" s="52"/>
      <c r="X251" s="52"/>
    </row>
    <row r="252" spans="1:24" x14ac:dyDescent="0.2">
      <c r="A252" s="50">
        <v>39708</v>
      </c>
      <c r="B252" s="51"/>
      <c r="C252" s="54">
        <f t="shared" si="12"/>
        <v>56.5</v>
      </c>
      <c r="D252" s="54">
        <f t="shared" si="13"/>
        <v>52.5</v>
      </c>
      <c r="E252" s="54">
        <f t="shared" si="14"/>
        <v>49.75</v>
      </c>
      <c r="F252" s="54">
        <f t="shared" si="15"/>
        <v>58.75</v>
      </c>
      <c r="G252" s="51"/>
      <c r="H252" s="51"/>
      <c r="I252" s="52">
        <v>55</v>
      </c>
      <c r="J252" s="52">
        <v>58</v>
      </c>
      <c r="K252" s="52">
        <v>50</v>
      </c>
      <c r="L252" s="52">
        <v>55</v>
      </c>
      <c r="M252" s="52">
        <v>47</v>
      </c>
      <c r="N252" s="52">
        <v>52.5</v>
      </c>
      <c r="O252" s="52">
        <v>65</v>
      </c>
      <c r="P252" s="52">
        <v>73.5</v>
      </c>
      <c r="Q252" s="53"/>
      <c r="R252" s="53"/>
      <c r="S252" s="52"/>
      <c r="T252" s="52"/>
      <c r="U252" s="53"/>
      <c r="V252" s="53"/>
      <c r="W252" s="52"/>
      <c r="X252" s="52"/>
    </row>
    <row r="253" spans="1:24" x14ac:dyDescent="0.2">
      <c r="A253" s="50">
        <v>39715</v>
      </c>
      <c r="B253" s="51"/>
      <c r="C253" s="54">
        <f t="shared" si="12"/>
        <v>55.75</v>
      </c>
      <c r="D253" s="54">
        <f t="shared" si="13"/>
        <v>49</v>
      </c>
      <c r="E253" s="54">
        <f t="shared" si="14"/>
        <v>46</v>
      </c>
      <c r="F253" s="54">
        <f t="shared" si="15"/>
        <v>55.5</v>
      </c>
      <c r="G253" s="51"/>
      <c r="H253" s="51"/>
      <c r="I253" s="52">
        <v>57</v>
      </c>
      <c r="J253" s="52">
        <v>54.5</v>
      </c>
      <c r="K253" s="52">
        <v>47</v>
      </c>
      <c r="L253" s="52">
        <v>51</v>
      </c>
      <c r="M253" s="52">
        <v>44</v>
      </c>
      <c r="N253" s="52">
        <v>48</v>
      </c>
      <c r="O253" s="52">
        <v>63</v>
      </c>
      <c r="P253" s="52">
        <v>68.5</v>
      </c>
      <c r="Q253" s="53"/>
      <c r="R253" s="53"/>
      <c r="S253" s="52"/>
      <c r="T253" s="52"/>
      <c r="U253" s="53">
        <v>786</v>
      </c>
      <c r="V253" s="53">
        <v>1170</v>
      </c>
      <c r="W253" s="52">
        <v>55</v>
      </c>
      <c r="X253" s="52">
        <v>65</v>
      </c>
    </row>
    <row r="254" spans="1:24" x14ac:dyDescent="0.2">
      <c r="A254" s="50">
        <v>39722</v>
      </c>
      <c r="B254" s="51"/>
      <c r="C254" s="54" t="str">
        <f t="shared" si="12"/>
        <v/>
      </c>
      <c r="D254" s="54" t="str">
        <f t="shared" si="13"/>
        <v/>
      </c>
      <c r="E254" s="54" t="str">
        <f t="shared" si="14"/>
        <v/>
      </c>
      <c r="F254" s="54" t="str">
        <f t="shared" si="15"/>
        <v/>
      </c>
      <c r="G254" s="51"/>
      <c r="H254" s="51"/>
      <c r="I254" s="52"/>
      <c r="J254" s="52"/>
      <c r="K254" s="52"/>
      <c r="L254" s="52"/>
      <c r="M254" s="52"/>
      <c r="N254" s="52"/>
      <c r="O254" s="52"/>
      <c r="P254" s="52"/>
      <c r="Q254" s="53"/>
      <c r="R254" s="53"/>
      <c r="S254" s="52"/>
      <c r="T254" s="52"/>
      <c r="U254" s="53"/>
      <c r="V254" s="53"/>
      <c r="W254" s="52"/>
      <c r="X254" s="52"/>
    </row>
    <row r="255" spans="1:24" x14ac:dyDescent="0.2">
      <c r="A255" s="50">
        <v>39729</v>
      </c>
      <c r="B255" s="51"/>
      <c r="C255" s="54">
        <f t="shared" si="12"/>
        <v>50</v>
      </c>
      <c r="D255" s="54">
        <f t="shared" si="13"/>
        <v>46</v>
      </c>
      <c r="E255" s="54">
        <f t="shared" si="14"/>
        <v>44.5</v>
      </c>
      <c r="F255" s="54">
        <f t="shared" si="15"/>
        <v>53.5</v>
      </c>
      <c r="G255" s="51"/>
      <c r="H255" s="51"/>
      <c r="I255" s="52">
        <v>48</v>
      </c>
      <c r="J255" s="52">
        <v>52</v>
      </c>
      <c r="K255" s="52">
        <v>44</v>
      </c>
      <c r="L255" s="52">
        <v>48</v>
      </c>
      <c r="M255" s="52">
        <v>42.5</v>
      </c>
      <c r="N255" s="52">
        <v>46.5</v>
      </c>
      <c r="O255" s="52">
        <v>60.5</v>
      </c>
      <c r="P255" s="52">
        <v>65</v>
      </c>
      <c r="Q255" s="53">
        <v>1100</v>
      </c>
      <c r="R255" s="53">
        <v>1200</v>
      </c>
      <c r="S255" s="52">
        <v>52</v>
      </c>
      <c r="T255" s="52">
        <v>60</v>
      </c>
      <c r="U255" s="53"/>
      <c r="V255" s="53"/>
      <c r="W255" s="52"/>
      <c r="X255" s="52"/>
    </row>
    <row r="256" spans="1:24" x14ac:dyDescent="0.2">
      <c r="A256" s="50">
        <v>39736</v>
      </c>
      <c r="B256" s="51"/>
      <c r="C256" s="54">
        <f t="shared" si="12"/>
        <v>50.75</v>
      </c>
      <c r="D256" s="54">
        <f t="shared" si="13"/>
        <v>49.25</v>
      </c>
      <c r="E256" s="54">
        <f t="shared" si="14"/>
        <v>47</v>
      </c>
      <c r="F256" s="54">
        <f t="shared" si="15"/>
        <v>55.5</v>
      </c>
      <c r="G256" s="51"/>
      <c r="H256" s="51"/>
      <c r="I256" s="52">
        <v>48.5</v>
      </c>
      <c r="J256" s="52">
        <v>53</v>
      </c>
      <c r="K256" s="52">
        <v>47.5</v>
      </c>
      <c r="L256" s="52">
        <v>51</v>
      </c>
      <c r="M256" s="52">
        <v>45</v>
      </c>
      <c r="N256" s="52">
        <v>49</v>
      </c>
      <c r="O256" s="52">
        <v>62</v>
      </c>
      <c r="P256" s="52">
        <v>65.5</v>
      </c>
      <c r="Q256" s="53"/>
      <c r="R256" s="53"/>
      <c r="S256" s="52"/>
      <c r="T256" s="52"/>
      <c r="U256" s="53"/>
      <c r="V256" s="53"/>
      <c r="W256" s="52"/>
      <c r="X256" s="52"/>
    </row>
    <row r="257" spans="1:24" x14ac:dyDescent="0.2">
      <c r="A257" s="50">
        <v>39743</v>
      </c>
      <c r="B257" s="51"/>
      <c r="C257" s="54">
        <f t="shared" si="12"/>
        <v>50</v>
      </c>
      <c r="D257" s="54">
        <f t="shared" si="13"/>
        <v>48.5</v>
      </c>
      <c r="E257" s="54">
        <f t="shared" si="14"/>
        <v>44.75</v>
      </c>
      <c r="F257" s="54">
        <f t="shared" si="15"/>
        <v>54.5</v>
      </c>
      <c r="G257" s="51"/>
      <c r="H257" s="51"/>
      <c r="I257" s="52">
        <v>48</v>
      </c>
      <c r="J257" s="52">
        <v>52</v>
      </c>
      <c r="K257" s="52">
        <v>46</v>
      </c>
      <c r="L257" s="52">
        <v>51</v>
      </c>
      <c r="M257" s="52">
        <v>42.5</v>
      </c>
      <c r="N257" s="52">
        <v>47</v>
      </c>
      <c r="O257" s="52">
        <v>62</v>
      </c>
      <c r="P257" s="52">
        <v>70.5</v>
      </c>
      <c r="Q257" s="53"/>
      <c r="R257" s="53"/>
      <c r="S257" s="52"/>
      <c r="T257" s="52"/>
      <c r="U257" s="53"/>
      <c r="V257" s="53"/>
      <c r="W257" s="52"/>
      <c r="X257" s="52"/>
    </row>
    <row r="258" spans="1:24" x14ac:dyDescent="0.2">
      <c r="A258" s="50">
        <v>39750</v>
      </c>
      <c r="B258" s="51"/>
      <c r="C258" s="54">
        <f t="shared" si="12"/>
        <v>49</v>
      </c>
      <c r="D258" s="54">
        <f t="shared" si="13"/>
        <v>46.25</v>
      </c>
      <c r="E258" s="54">
        <f t="shared" si="14"/>
        <v>43</v>
      </c>
      <c r="F258" s="54">
        <f t="shared" si="15"/>
        <v>51.25</v>
      </c>
      <c r="G258" s="51"/>
      <c r="H258" s="51"/>
      <c r="I258" s="52">
        <v>46</v>
      </c>
      <c r="J258" s="52">
        <v>52</v>
      </c>
      <c r="K258" s="52">
        <v>44</v>
      </c>
      <c r="L258" s="52">
        <v>48.5</v>
      </c>
      <c r="M258" s="52">
        <v>41</v>
      </c>
      <c r="N258" s="52">
        <v>45</v>
      </c>
      <c r="O258" s="52">
        <v>57.5</v>
      </c>
      <c r="P258" s="52">
        <v>63</v>
      </c>
      <c r="Q258" s="53"/>
      <c r="R258" s="53"/>
      <c r="S258" s="52"/>
      <c r="T258" s="52"/>
      <c r="U258" s="53"/>
      <c r="V258" s="53"/>
      <c r="W258" s="52"/>
      <c r="X258" s="52"/>
    </row>
    <row r="259" spans="1:24" x14ac:dyDescent="0.2">
      <c r="A259" s="50">
        <v>39757</v>
      </c>
      <c r="B259" s="51"/>
      <c r="C259" s="54">
        <f t="shared" si="12"/>
        <v>44</v>
      </c>
      <c r="D259" s="54">
        <f t="shared" si="13"/>
        <v>42.5</v>
      </c>
      <c r="E259" s="54">
        <f t="shared" si="14"/>
        <v>40.25</v>
      </c>
      <c r="F259" s="54">
        <f t="shared" si="15"/>
        <v>50.25</v>
      </c>
      <c r="G259" s="51"/>
      <c r="H259" s="51"/>
      <c r="I259" s="52">
        <v>42</v>
      </c>
      <c r="J259" s="52">
        <v>46</v>
      </c>
      <c r="K259" s="52">
        <v>40</v>
      </c>
      <c r="L259" s="52">
        <v>45</v>
      </c>
      <c r="M259" s="52">
        <v>38</v>
      </c>
      <c r="N259" s="52">
        <v>42.5</v>
      </c>
      <c r="O259" s="52">
        <v>58</v>
      </c>
      <c r="P259" s="52">
        <v>62.5</v>
      </c>
      <c r="Q259" s="53"/>
      <c r="R259" s="53"/>
      <c r="S259" s="52"/>
      <c r="T259" s="52"/>
      <c r="U259" s="53"/>
      <c r="V259" s="53"/>
      <c r="W259" s="52"/>
      <c r="X259" s="52"/>
    </row>
    <row r="260" spans="1:24" x14ac:dyDescent="0.2">
      <c r="A260" s="50">
        <v>39764</v>
      </c>
      <c r="B260" s="51"/>
      <c r="C260" s="54">
        <f t="shared" si="12"/>
        <v>44.25</v>
      </c>
      <c r="D260" s="54">
        <f t="shared" si="13"/>
        <v>42.5</v>
      </c>
      <c r="E260" s="54">
        <f t="shared" si="14"/>
        <v>39.75</v>
      </c>
      <c r="F260" s="54">
        <f t="shared" si="15"/>
        <v>50</v>
      </c>
      <c r="G260" s="51"/>
      <c r="H260" s="51"/>
      <c r="I260" s="52">
        <v>42.5</v>
      </c>
      <c r="J260" s="52">
        <v>46</v>
      </c>
      <c r="K260" s="52">
        <v>40</v>
      </c>
      <c r="L260" s="52">
        <v>45</v>
      </c>
      <c r="M260" s="52">
        <v>37.5</v>
      </c>
      <c r="N260" s="52">
        <v>42</v>
      </c>
      <c r="O260" s="52">
        <v>58</v>
      </c>
      <c r="P260" s="52">
        <v>64.5</v>
      </c>
      <c r="Q260" s="53"/>
      <c r="R260" s="53"/>
      <c r="S260" s="52"/>
      <c r="T260" s="52"/>
      <c r="U260" s="53"/>
      <c r="V260" s="53"/>
      <c r="W260" s="52"/>
      <c r="X260" s="52"/>
    </row>
    <row r="261" spans="1:24" x14ac:dyDescent="0.2">
      <c r="A261" s="50">
        <v>39771</v>
      </c>
      <c r="B261" s="51"/>
      <c r="C261" s="54">
        <f t="shared" si="12"/>
        <v>41.5</v>
      </c>
      <c r="D261" s="54">
        <f t="shared" si="13"/>
        <v>40.5</v>
      </c>
      <c r="E261" s="54">
        <f t="shared" si="14"/>
        <v>39.75</v>
      </c>
      <c r="F261" s="54">
        <f t="shared" si="15"/>
        <v>48.5</v>
      </c>
      <c r="G261" s="51"/>
      <c r="H261" s="51"/>
      <c r="I261" s="52">
        <v>40</v>
      </c>
      <c r="J261" s="52">
        <v>43</v>
      </c>
      <c r="K261" s="52">
        <v>38.5</v>
      </c>
      <c r="L261" s="52">
        <v>42.5</v>
      </c>
      <c r="M261" s="52">
        <v>37.5</v>
      </c>
      <c r="N261" s="52">
        <v>42</v>
      </c>
      <c r="O261" s="52">
        <v>55</v>
      </c>
      <c r="P261" s="52">
        <v>62.5</v>
      </c>
      <c r="Q261" s="53"/>
      <c r="R261" s="53"/>
      <c r="S261" s="52"/>
      <c r="T261" s="52"/>
      <c r="U261" s="53"/>
      <c r="V261" s="53"/>
      <c r="W261" s="52"/>
      <c r="X261" s="52"/>
    </row>
    <row r="262" spans="1:24" x14ac:dyDescent="0.2">
      <c r="A262" s="50">
        <v>39778</v>
      </c>
      <c r="B262" s="51"/>
      <c r="C262" s="54">
        <f t="shared" si="12"/>
        <v>42.5</v>
      </c>
      <c r="D262" s="54">
        <f t="shared" si="13"/>
        <v>41.75</v>
      </c>
      <c r="E262" s="54">
        <f t="shared" si="14"/>
        <v>37.75</v>
      </c>
      <c r="F262" s="54">
        <f t="shared" si="15"/>
        <v>47.75</v>
      </c>
      <c r="G262" s="51"/>
      <c r="H262" s="51"/>
      <c r="I262" s="52">
        <v>40</v>
      </c>
      <c r="J262" s="52">
        <v>45</v>
      </c>
      <c r="K262" s="52">
        <v>40</v>
      </c>
      <c r="L262" s="52">
        <v>43.5</v>
      </c>
      <c r="M262" s="52">
        <v>35</v>
      </c>
      <c r="N262" s="52">
        <v>40.5</v>
      </c>
      <c r="O262" s="52">
        <v>55</v>
      </c>
      <c r="P262" s="52">
        <v>62.5</v>
      </c>
      <c r="Q262" s="53"/>
      <c r="R262" s="53"/>
      <c r="S262" s="52"/>
      <c r="T262" s="52"/>
      <c r="U262" s="53"/>
      <c r="V262" s="53"/>
      <c r="W262" s="52"/>
      <c r="X262" s="52"/>
    </row>
    <row r="263" spans="1:24" x14ac:dyDescent="0.2">
      <c r="A263" s="50">
        <v>39785</v>
      </c>
      <c r="B263" s="51"/>
      <c r="C263" s="54">
        <f t="shared" si="12"/>
        <v>43</v>
      </c>
      <c r="D263" s="54">
        <f t="shared" si="13"/>
        <v>42</v>
      </c>
      <c r="E263" s="54">
        <f t="shared" si="14"/>
        <v>39.5</v>
      </c>
      <c r="F263" s="54">
        <f t="shared" si="15"/>
        <v>48</v>
      </c>
      <c r="G263" s="51"/>
      <c r="H263" s="51"/>
      <c r="I263" s="52">
        <v>41</v>
      </c>
      <c r="J263" s="52">
        <v>45</v>
      </c>
      <c r="K263" s="52">
        <v>40</v>
      </c>
      <c r="L263" s="52">
        <v>44</v>
      </c>
      <c r="M263" s="52">
        <v>37</v>
      </c>
      <c r="N263" s="52">
        <v>42</v>
      </c>
      <c r="O263" s="52">
        <v>54</v>
      </c>
      <c r="P263" s="52">
        <v>58.5</v>
      </c>
      <c r="Q263" s="53"/>
      <c r="R263" s="53"/>
      <c r="S263" s="52"/>
      <c r="T263" s="52"/>
      <c r="U263" s="53"/>
      <c r="V263" s="53"/>
      <c r="W263" s="52"/>
      <c r="X263" s="52"/>
    </row>
    <row r="264" spans="1:24" x14ac:dyDescent="0.2">
      <c r="A264" s="50">
        <v>39792</v>
      </c>
      <c r="B264" s="51"/>
      <c r="C264" s="54">
        <f t="shared" si="12"/>
        <v>40.75</v>
      </c>
      <c r="D264" s="54">
        <f t="shared" si="13"/>
        <v>39.75</v>
      </c>
      <c r="E264" s="54">
        <f t="shared" si="14"/>
        <v>37</v>
      </c>
      <c r="F264" s="54">
        <f t="shared" si="15"/>
        <v>46</v>
      </c>
      <c r="G264" s="51"/>
      <c r="H264" s="51"/>
      <c r="I264" s="52">
        <v>39</v>
      </c>
      <c r="J264" s="52">
        <v>42.5</v>
      </c>
      <c r="K264" s="52">
        <v>37</v>
      </c>
      <c r="L264" s="52">
        <v>42.5</v>
      </c>
      <c r="M264" s="52">
        <v>34</v>
      </c>
      <c r="N264" s="52">
        <v>40</v>
      </c>
      <c r="O264" s="52">
        <v>52</v>
      </c>
      <c r="P264" s="52">
        <v>55</v>
      </c>
      <c r="Q264" s="53"/>
      <c r="R264" s="53"/>
      <c r="S264" s="52"/>
      <c r="T264" s="52"/>
      <c r="U264" s="53"/>
      <c r="V264" s="53"/>
      <c r="W264" s="52"/>
      <c r="X264" s="52"/>
    </row>
    <row r="265" spans="1:24" x14ac:dyDescent="0.2">
      <c r="A265" s="50">
        <v>39799</v>
      </c>
      <c r="B265" s="51"/>
      <c r="C265" s="54">
        <f t="shared" ref="C265:C328" si="16">IF(SUM(I265:J265)=0,"",AVERAGE(I265:J265))</f>
        <v>46.5</v>
      </c>
      <c r="D265" s="54">
        <f t="shared" ref="D265:D328" si="17">IF(SUM(K265:L265)=0,"",AVERAGE(K265:L265))</f>
        <v>45.25</v>
      </c>
      <c r="E265" s="54">
        <f t="shared" ref="E265:E328" si="18">IF(SUM(M265:N265)=0,"",AVERAGE(M265:N265))</f>
        <v>42</v>
      </c>
      <c r="F265" s="54">
        <f t="shared" ref="F265:F328" si="19">IF(SUM(O265:P265)=0,"",AVERAGE(N265:O265))</f>
        <v>49.75</v>
      </c>
      <c r="G265" s="51"/>
      <c r="H265" s="51"/>
      <c r="I265" s="52">
        <v>44.5</v>
      </c>
      <c r="J265" s="52">
        <v>48.5</v>
      </c>
      <c r="K265" s="52">
        <v>43</v>
      </c>
      <c r="L265" s="52">
        <v>47.5</v>
      </c>
      <c r="M265" s="52">
        <v>40</v>
      </c>
      <c r="N265" s="52">
        <v>44</v>
      </c>
      <c r="O265" s="52">
        <v>55.5</v>
      </c>
      <c r="P265" s="52">
        <v>60.5</v>
      </c>
      <c r="Q265" s="53"/>
      <c r="R265" s="53"/>
      <c r="S265" s="52"/>
      <c r="T265" s="52"/>
      <c r="U265" s="53"/>
      <c r="V265" s="53"/>
      <c r="W265" s="52"/>
      <c r="X265" s="52"/>
    </row>
    <row r="266" spans="1:24" x14ac:dyDescent="0.2">
      <c r="A266" s="50">
        <v>39806</v>
      </c>
      <c r="B266" s="51"/>
      <c r="C266" s="54" t="str">
        <f t="shared" si="16"/>
        <v/>
      </c>
      <c r="D266" s="54" t="str">
        <f t="shared" si="17"/>
        <v/>
      </c>
      <c r="E266" s="54" t="str">
        <f t="shared" si="18"/>
        <v/>
      </c>
      <c r="F266" s="54" t="str">
        <f t="shared" si="19"/>
        <v/>
      </c>
      <c r="G266" s="51"/>
      <c r="H266" s="51"/>
      <c r="I266" s="52"/>
      <c r="J266" s="52"/>
      <c r="K266" s="52"/>
      <c r="L266" s="52"/>
      <c r="M266" s="52"/>
      <c r="N266" s="52"/>
      <c r="O266" s="52"/>
      <c r="P266" s="52"/>
      <c r="Q266" s="53"/>
      <c r="R266" s="53"/>
      <c r="S266" s="52"/>
      <c r="T266" s="52"/>
      <c r="U266" s="53"/>
      <c r="V266" s="53"/>
      <c r="W266" s="52"/>
      <c r="X266" s="52"/>
    </row>
    <row r="267" spans="1:24" x14ac:dyDescent="0.2">
      <c r="A267" s="50">
        <v>39813</v>
      </c>
      <c r="B267" s="51"/>
      <c r="C267" s="54" t="str">
        <f t="shared" si="16"/>
        <v/>
      </c>
      <c r="D267" s="54" t="str">
        <f t="shared" si="17"/>
        <v/>
      </c>
      <c r="E267" s="54" t="str">
        <f t="shared" si="18"/>
        <v/>
      </c>
      <c r="F267" s="54" t="str">
        <f t="shared" si="19"/>
        <v/>
      </c>
      <c r="G267" s="51"/>
      <c r="H267" s="51"/>
      <c r="I267" s="52"/>
      <c r="J267" s="52"/>
      <c r="K267" s="52"/>
      <c r="L267" s="52"/>
      <c r="M267" s="52"/>
      <c r="N267" s="52"/>
      <c r="O267" s="52"/>
      <c r="P267" s="52"/>
      <c r="Q267" s="53"/>
      <c r="R267" s="53"/>
      <c r="S267" s="52"/>
      <c r="T267" s="52"/>
      <c r="U267" s="53"/>
      <c r="V267" s="53"/>
      <c r="W267" s="52"/>
      <c r="X267" s="52"/>
    </row>
    <row r="268" spans="1:24" x14ac:dyDescent="0.2">
      <c r="A268" s="50">
        <v>39820</v>
      </c>
      <c r="B268" s="51"/>
      <c r="C268" s="54">
        <f t="shared" si="16"/>
        <v>45.125</v>
      </c>
      <c r="D268" s="54">
        <f t="shared" si="17"/>
        <v>44</v>
      </c>
      <c r="E268" s="54">
        <f t="shared" si="18"/>
        <v>38.75</v>
      </c>
      <c r="F268" s="54">
        <f t="shared" si="19"/>
        <v>47</v>
      </c>
      <c r="G268" s="51"/>
      <c r="H268" s="51"/>
      <c r="I268" s="52">
        <v>43</v>
      </c>
      <c r="J268" s="52">
        <v>47.25</v>
      </c>
      <c r="K268" s="52">
        <v>42.5</v>
      </c>
      <c r="L268" s="52">
        <v>45.5</v>
      </c>
      <c r="M268" s="52">
        <v>36</v>
      </c>
      <c r="N268" s="52">
        <v>41.5</v>
      </c>
      <c r="O268" s="52">
        <v>52.5</v>
      </c>
      <c r="P268" s="52">
        <v>58</v>
      </c>
      <c r="Q268" s="53">
        <v>1013</v>
      </c>
      <c r="R268" s="53">
        <v>1013</v>
      </c>
      <c r="S268" s="52">
        <v>60</v>
      </c>
      <c r="T268" s="52">
        <v>60</v>
      </c>
      <c r="U268" s="53"/>
      <c r="V268" s="53"/>
      <c r="W268" s="52"/>
      <c r="X268" s="52"/>
    </row>
    <row r="269" spans="1:24" x14ac:dyDescent="0.2">
      <c r="A269" s="50">
        <v>39827</v>
      </c>
      <c r="B269" s="51"/>
      <c r="C269" s="54">
        <f t="shared" si="16"/>
        <v>43.75</v>
      </c>
      <c r="D269" s="54">
        <f t="shared" si="17"/>
        <v>43.5</v>
      </c>
      <c r="E269" s="54">
        <f t="shared" si="18"/>
        <v>38.5</v>
      </c>
      <c r="F269" s="54">
        <f t="shared" si="19"/>
        <v>46</v>
      </c>
      <c r="G269" s="51"/>
      <c r="H269" s="51"/>
      <c r="I269" s="52">
        <v>42.5</v>
      </c>
      <c r="J269" s="52">
        <v>45</v>
      </c>
      <c r="K269" s="52">
        <v>42</v>
      </c>
      <c r="L269" s="52">
        <v>45</v>
      </c>
      <c r="M269" s="52">
        <v>37</v>
      </c>
      <c r="N269" s="52">
        <v>40</v>
      </c>
      <c r="O269" s="52">
        <v>52</v>
      </c>
      <c r="P269" s="52">
        <v>57.5</v>
      </c>
      <c r="Q269" s="53"/>
      <c r="R269" s="53"/>
      <c r="S269" s="52"/>
      <c r="T269" s="52"/>
      <c r="U269" s="53"/>
      <c r="V269" s="53"/>
      <c r="W269" s="52"/>
      <c r="X269" s="52"/>
    </row>
    <row r="270" spans="1:24" x14ac:dyDescent="0.2">
      <c r="A270" s="50">
        <v>39834</v>
      </c>
      <c r="B270" s="51"/>
      <c r="C270" s="54">
        <f t="shared" si="16"/>
        <v>47.75</v>
      </c>
      <c r="D270" s="54">
        <f t="shared" si="17"/>
        <v>46.25</v>
      </c>
      <c r="E270" s="54">
        <f t="shared" si="18"/>
        <v>40.75</v>
      </c>
      <c r="F270" s="54">
        <f t="shared" si="19"/>
        <v>48</v>
      </c>
      <c r="G270" s="51"/>
      <c r="H270" s="51"/>
      <c r="I270" s="52">
        <v>45.5</v>
      </c>
      <c r="J270" s="52">
        <v>50</v>
      </c>
      <c r="K270" s="52">
        <v>44.5</v>
      </c>
      <c r="L270" s="52">
        <v>48</v>
      </c>
      <c r="M270" s="52">
        <v>37.5</v>
      </c>
      <c r="N270" s="52">
        <v>44</v>
      </c>
      <c r="O270" s="52">
        <v>52</v>
      </c>
      <c r="P270" s="52">
        <v>56</v>
      </c>
      <c r="Q270" s="53"/>
      <c r="R270" s="53"/>
      <c r="S270" s="52"/>
      <c r="T270" s="52"/>
      <c r="U270" s="53"/>
      <c r="V270" s="53"/>
      <c r="W270" s="52"/>
      <c r="X270" s="52"/>
    </row>
    <row r="271" spans="1:24" x14ac:dyDescent="0.2">
      <c r="A271" s="50">
        <v>39841</v>
      </c>
      <c r="B271" s="51"/>
      <c r="C271" s="54" t="str">
        <f t="shared" si="16"/>
        <v/>
      </c>
      <c r="D271" s="54" t="str">
        <f t="shared" si="17"/>
        <v/>
      </c>
      <c r="E271" s="54" t="str">
        <f t="shared" si="18"/>
        <v/>
      </c>
      <c r="F271" s="54" t="str">
        <f t="shared" si="19"/>
        <v/>
      </c>
      <c r="G271" s="51"/>
      <c r="H271" s="51"/>
      <c r="I271" s="52"/>
      <c r="J271" s="52"/>
      <c r="K271" s="52"/>
      <c r="L271" s="52"/>
      <c r="M271" s="52"/>
      <c r="N271" s="52"/>
      <c r="O271" s="52"/>
      <c r="P271" s="52"/>
      <c r="Q271" s="53"/>
      <c r="R271" s="53"/>
      <c r="S271" s="52"/>
      <c r="T271" s="52"/>
      <c r="U271" s="53"/>
      <c r="V271" s="53"/>
      <c r="W271" s="52"/>
      <c r="X271" s="52"/>
    </row>
    <row r="272" spans="1:24" x14ac:dyDescent="0.2">
      <c r="A272" s="50">
        <v>39848</v>
      </c>
      <c r="B272" s="51"/>
      <c r="C272" s="54">
        <f t="shared" si="16"/>
        <v>48</v>
      </c>
      <c r="D272" s="54">
        <f t="shared" si="17"/>
        <v>47.5</v>
      </c>
      <c r="E272" s="54">
        <f t="shared" si="18"/>
        <v>42.5</v>
      </c>
      <c r="F272" s="54">
        <f t="shared" si="19"/>
        <v>50</v>
      </c>
      <c r="G272" s="51"/>
      <c r="H272" s="51"/>
      <c r="I272" s="52">
        <v>46</v>
      </c>
      <c r="J272" s="52">
        <v>50</v>
      </c>
      <c r="K272" s="52">
        <v>45</v>
      </c>
      <c r="L272" s="52">
        <v>50</v>
      </c>
      <c r="M272" s="52">
        <v>40</v>
      </c>
      <c r="N272" s="52">
        <v>45</v>
      </c>
      <c r="O272" s="52">
        <v>55</v>
      </c>
      <c r="P272" s="52">
        <v>61.5</v>
      </c>
      <c r="Q272" s="53"/>
      <c r="R272" s="53"/>
      <c r="S272" s="52"/>
      <c r="T272" s="52"/>
      <c r="U272" s="53"/>
      <c r="V272" s="53"/>
      <c r="W272" s="52"/>
      <c r="X272" s="52"/>
    </row>
    <row r="273" spans="1:24" x14ac:dyDescent="0.2">
      <c r="A273" s="50">
        <v>39855</v>
      </c>
      <c r="B273" s="51"/>
      <c r="C273" s="54">
        <f t="shared" si="16"/>
        <v>45.75</v>
      </c>
      <c r="D273" s="54">
        <f t="shared" si="17"/>
        <v>44.25</v>
      </c>
      <c r="E273" s="54">
        <f t="shared" si="18"/>
        <v>40.5</v>
      </c>
      <c r="F273" s="54">
        <f t="shared" si="19"/>
        <v>48.5</v>
      </c>
      <c r="G273" s="51"/>
      <c r="H273" s="51"/>
      <c r="I273" s="52">
        <v>44</v>
      </c>
      <c r="J273" s="52">
        <v>47.5</v>
      </c>
      <c r="K273" s="52">
        <v>42.5</v>
      </c>
      <c r="L273" s="52">
        <v>46</v>
      </c>
      <c r="M273" s="52">
        <v>38</v>
      </c>
      <c r="N273" s="52">
        <v>43</v>
      </c>
      <c r="O273" s="52">
        <v>54</v>
      </c>
      <c r="P273" s="52">
        <v>62</v>
      </c>
      <c r="Q273" s="53"/>
      <c r="R273" s="53"/>
      <c r="S273" s="52"/>
      <c r="T273" s="52"/>
      <c r="U273" s="53"/>
      <c r="V273" s="53"/>
      <c r="W273" s="52"/>
      <c r="X273" s="52"/>
    </row>
    <row r="274" spans="1:24" x14ac:dyDescent="0.2">
      <c r="A274" s="50">
        <v>39862</v>
      </c>
      <c r="B274" s="51"/>
      <c r="C274" s="54">
        <f t="shared" si="16"/>
        <v>42.5</v>
      </c>
      <c r="D274" s="54">
        <f t="shared" si="17"/>
        <v>43.5</v>
      </c>
      <c r="E274" s="54">
        <f t="shared" si="18"/>
        <v>39</v>
      </c>
      <c r="F274" s="54">
        <f t="shared" si="19"/>
        <v>46.5</v>
      </c>
      <c r="G274" s="51"/>
      <c r="H274" s="51"/>
      <c r="I274" s="52">
        <v>41</v>
      </c>
      <c r="J274" s="52">
        <v>44</v>
      </c>
      <c r="K274" s="52">
        <v>42</v>
      </c>
      <c r="L274" s="52">
        <v>45</v>
      </c>
      <c r="M274" s="52">
        <v>37</v>
      </c>
      <c r="N274" s="52">
        <v>41</v>
      </c>
      <c r="O274" s="52">
        <v>52</v>
      </c>
      <c r="P274" s="52">
        <v>57.5</v>
      </c>
      <c r="Q274" s="53"/>
      <c r="R274" s="53"/>
      <c r="S274" s="52"/>
      <c r="T274" s="52"/>
      <c r="U274" s="53"/>
      <c r="V274" s="53"/>
      <c r="W274" s="52"/>
      <c r="X274" s="52"/>
    </row>
    <row r="275" spans="1:24" x14ac:dyDescent="0.2">
      <c r="A275" s="50">
        <v>39869</v>
      </c>
      <c r="B275" s="51"/>
      <c r="C275" s="54">
        <f t="shared" si="16"/>
        <v>44</v>
      </c>
      <c r="D275" s="54">
        <f t="shared" si="17"/>
        <v>43.75</v>
      </c>
      <c r="E275" s="54">
        <f t="shared" si="18"/>
        <v>40.5</v>
      </c>
      <c r="F275" s="54">
        <f t="shared" si="19"/>
        <v>49.25</v>
      </c>
      <c r="G275" s="51"/>
      <c r="H275" s="51"/>
      <c r="I275" s="52">
        <v>43</v>
      </c>
      <c r="J275" s="52">
        <v>45</v>
      </c>
      <c r="K275" s="52">
        <v>42.5</v>
      </c>
      <c r="L275" s="52">
        <v>45</v>
      </c>
      <c r="M275" s="52">
        <v>38</v>
      </c>
      <c r="N275" s="52">
        <v>43</v>
      </c>
      <c r="O275" s="52">
        <v>55.5</v>
      </c>
      <c r="P275" s="52">
        <v>61</v>
      </c>
      <c r="Q275" s="53"/>
      <c r="R275" s="53"/>
      <c r="S275" s="52"/>
      <c r="T275" s="52"/>
      <c r="U275" s="53">
        <v>1000</v>
      </c>
      <c r="V275" s="53">
        <v>1100</v>
      </c>
      <c r="W275" s="52">
        <v>45</v>
      </c>
      <c r="X275" s="52">
        <v>56</v>
      </c>
    </row>
    <row r="276" spans="1:24" x14ac:dyDescent="0.2">
      <c r="A276" s="50">
        <v>39876</v>
      </c>
      <c r="B276" s="51"/>
      <c r="C276" s="54">
        <f t="shared" si="16"/>
        <v>45.5</v>
      </c>
      <c r="D276" s="54">
        <f t="shared" si="17"/>
        <v>44</v>
      </c>
      <c r="E276" s="54">
        <f t="shared" si="18"/>
        <v>40</v>
      </c>
      <c r="F276" s="54">
        <f t="shared" si="19"/>
        <v>49.25</v>
      </c>
      <c r="G276" s="51"/>
      <c r="H276" s="51"/>
      <c r="I276" s="52">
        <v>43.5</v>
      </c>
      <c r="J276" s="52">
        <v>47.5</v>
      </c>
      <c r="K276" s="52">
        <v>42</v>
      </c>
      <c r="L276" s="52">
        <v>46</v>
      </c>
      <c r="M276" s="52">
        <v>37.5</v>
      </c>
      <c r="N276" s="52">
        <v>42.5</v>
      </c>
      <c r="O276" s="52">
        <v>56</v>
      </c>
      <c r="P276" s="52">
        <v>62.5</v>
      </c>
      <c r="Q276" s="53"/>
      <c r="R276" s="53"/>
      <c r="S276" s="52"/>
      <c r="T276" s="52"/>
      <c r="U276" s="53"/>
      <c r="V276" s="53"/>
      <c r="W276" s="52"/>
      <c r="X276" s="52"/>
    </row>
    <row r="277" spans="1:24" x14ac:dyDescent="0.2">
      <c r="A277" s="50">
        <v>39883</v>
      </c>
      <c r="B277" s="51"/>
      <c r="C277" s="54">
        <f t="shared" si="16"/>
        <v>45.25</v>
      </c>
      <c r="D277" s="54">
        <f t="shared" si="17"/>
        <v>44.5</v>
      </c>
      <c r="E277" s="54">
        <f t="shared" si="18"/>
        <v>40</v>
      </c>
      <c r="F277" s="54">
        <f t="shared" si="19"/>
        <v>48.25</v>
      </c>
      <c r="G277" s="51"/>
      <c r="H277" s="51"/>
      <c r="I277" s="52">
        <v>43</v>
      </c>
      <c r="J277" s="52">
        <v>47.5</v>
      </c>
      <c r="K277" s="52">
        <v>43</v>
      </c>
      <c r="L277" s="52">
        <v>46</v>
      </c>
      <c r="M277" s="52">
        <v>37.5</v>
      </c>
      <c r="N277" s="52">
        <v>42.5</v>
      </c>
      <c r="O277" s="52">
        <v>54</v>
      </c>
      <c r="P277" s="52">
        <v>60</v>
      </c>
      <c r="Q277" s="53"/>
      <c r="R277" s="53"/>
      <c r="S277" s="52"/>
      <c r="T277" s="52"/>
      <c r="U277" s="53"/>
      <c r="V277" s="53"/>
      <c r="W277" s="52"/>
      <c r="X277" s="52"/>
    </row>
    <row r="278" spans="1:24" x14ac:dyDescent="0.2">
      <c r="A278" s="50">
        <v>39890</v>
      </c>
      <c r="B278" s="51"/>
      <c r="C278" s="54">
        <f t="shared" si="16"/>
        <v>48</v>
      </c>
      <c r="D278" s="54">
        <f t="shared" si="17"/>
        <v>47</v>
      </c>
      <c r="E278" s="54">
        <f t="shared" si="18"/>
        <v>41.5</v>
      </c>
      <c r="F278" s="54">
        <f t="shared" si="19"/>
        <v>51.5</v>
      </c>
      <c r="G278" s="51"/>
      <c r="H278" s="51"/>
      <c r="I278" s="52">
        <v>46</v>
      </c>
      <c r="J278" s="52">
        <v>50</v>
      </c>
      <c r="K278" s="52">
        <v>45</v>
      </c>
      <c r="L278" s="52">
        <v>49</v>
      </c>
      <c r="M278" s="52">
        <v>38</v>
      </c>
      <c r="N278" s="52">
        <v>45</v>
      </c>
      <c r="O278" s="52">
        <v>58</v>
      </c>
      <c r="P278" s="52">
        <v>64</v>
      </c>
      <c r="Q278" s="53"/>
      <c r="R278" s="53"/>
      <c r="S278" s="52"/>
      <c r="T278" s="52"/>
      <c r="U278" s="53"/>
      <c r="V278" s="53"/>
      <c r="W278" s="52"/>
      <c r="X278" s="52"/>
    </row>
    <row r="279" spans="1:24" x14ac:dyDescent="0.2">
      <c r="A279" s="50">
        <v>39897</v>
      </c>
      <c r="B279" s="51"/>
      <c r="C279" s="54">
        <f t="shared" si="16"/>
        <v>48.75</v>
      </c>
      <c r="D279" s="54">
        <f t="shared" si="17"/>
        <v>48.5</v>
      </c>
      <c r="E279" s="54">
        <f t="shared" si="18"/>
        <v>43</v>
      </c>
      <c r="F279" s="54">
        <f t="shared" si="19"/>
        <v>51</v>
      </c>
      <c r="G279" s="51"/>
      <c r="H279" s="51"/>
      <c r="I279" s="52">
        <v>46</v>
      </c>
      <c r="J279" s="52">
        <v>51.5</v>
      </c>
      <c r="K279" s="52">
        <v>46</v>
      </c>
      <c r="L279" s="52">
        <v>51</v>
      </c>
      <c r="M279" s="52">
        <v>40</v>
      </c>
      <c r="N279" s="52">
        <v>46</v>
      </c>
      <c r="O279" s="52">
        <v>56</v>
      </c>
      <c r="P279" s="52">
        <v>60</v>
      </c>
      <c r="Q279" s="53"/>
      <c r="R279" s="53"/>
      <c r="S279" s="52"/>
      <c r="T279" s="52"/>
      <c r="U279" s="53"/>
      <c r="V279" s="53"/>
      <c r="W279" s="52"/>
      <c r="X279" s="52"/>
    </row>
    <row r="280" spans="1:24" x14ac:dyDescent="0.2">
      <c r="A280" s="50">
        <v>39904</v>
      </c>
      <c r="B280" s="51"/>
      <c r="C280" s="54">
        <f t="shared" si="16"/>
        <v>50.25</v>
      </c>
      <c r="D280" s="54">
        <f t="shared" si="17"/>
        <v>50</v>
      </c>
      <c r="E280" s="54">
        <f t="shared" si="18"/>
        <v>43.75</v>
      </c>
      <c r="F280" s="54">
        <f t="shared" si="19"/>
        <v>53</v>
      </c>
      <c r="G280" s="51"/>
      <c r="H280" s="51"/>
      <c r="I280" s="52">
        <v>47.5</v>
      </c>
      <c r="J280" s="52">
        <v>53</v>
      </c>
      <c r="K280" s="52">
        <v>47.5</v>
      </c>
      <c r="L280" s="52">
        <v>52.5</v>
      </c>
      <c r="M280" s="52">
        <v>40.5</v>
      </c>
      <c r="N280" s="52">
        <v>47</v>
      </c>
      <c r="O280" s="52">
        <v>59</v>
      </c>
      <c r="P280" s="52">
        <v>65</v>
      </c>
      <c r="Q280" s="53"/>
      <c r="R280" s="53"/>
      <c r="S280" s="52"/>
      <c r="T280" s="52"/>
      <c r="U280" s="53"/>
      <c r="V280" s="53"/>
      <c r="W280" s="52"/>
      <c r="X280" s="52"/>
    </row>
    <row r="281" spans="1:24" x14ac:dyDescent="0.2">
      <c r="A281" s="50">
        <v>39911</v>
      </c>
      <c r="B281" s="51"/>
      <c r="C281" s="54">
        <f t="shared" si="16"/>
        <v>50.25</v>
      </c>
      <c r="D281" s="54">
        <f t="shared" si="17"/>
        <v>50.25</v>
      </c>
      <c r="E281" s="54">
        <f t="shared" si="18"/>
        <v>43.25</v>
      </c>
      <c r="F281" s="54">
        <f t="shared" si="19"/>
        <v>52.75</v>
      </c>
      <c r="G281" s="51"/>
      <c r="H281" s="51"/>
      <c r="I281" s="52">
        <v>48</v>
      </c>
      <c r="J281" s="52">
        <v>52.5</v>
      </c>
      <c r="K281" s="52">
        <v>48</v>
      </c>
      <c r="L281" s="52">
        <v>52.5</v>
      </c>
      <c r="M281" s="52">
        <v>40</v>
      </c>
      <c r="N281" s="52">
        <v>46.5</v>
      </c>
      <c r="O281" s="52">
        <v>59</v>
      </c>
      <c r="P281" s="52">
        <v>64</v>
      </c>
      <c r="Q281" s="53"/>
      <c r="R281" s="53"/>
      <c r="S281" s="52"/>
      <c r="T281" s="52"/>
      <c r="U281" s="53"/>
      <c r="V281" s="53"/>
      <c r="W281" s="52"/>
      <c r="X281" s="52"/>
    </row>
    <row r="282" spans="1:24" x14ac:dyDescent="0.2">
      <c r="A282" s="50">
        <v>39918</v>
      </c>
      <c r="B282" s="51"/>
      <c r="C282" s="54">
        <f t="shared" si="16"/>
        <v>50.5</v>
      </c>
      <c r="D282" s="54">
        <f t="shared" si="17"/>
        <v>50</v>
      </c>
      <c r="E282" s="54">
        <f t="shared" si="18"/>
        <v>46</v>
      </c>
      <c r="F282" s="54">
        <f t="shared" si="19"/>
        <v>53.5</v>
      </c>
      <c r="G282" s="51"/>
      <c r="H282" s="51"/>
      <c r="I282" s="52">
        <v>48</v>
      </c>
      <c r="J282" s="52">
        <v>53</v>
      </c>
      <c r="K282" s="52">
        <v>47.5</v>
      </c>
      <c r="L282" s="52">
        <v>52.5</v>
      </c>
      <c r="M282" s="52">
        <v>44</v>
      </c>
      <c r="N282" s="52">
        <v>48</v>
      </c>
      <c r="O282" s="52">
        <v>59</v>
      </c>
      <c r="P282" s="52">
        <v>64.5</v>
      </c>
      <c r="Q282" s="53"/>
      <c r="R282" s="53"/>
      <c r="S282" s="52"/>
      <c r="T282" s="52"/>
      <c r="U282" s="53"/>
      <c r="V282" s="53"/>
      <c r="W282" s="52"/>
      <c r="X282" s="52"/>
    </row>
    <row r="283" spans="1:24" x14ac:dyDescent="0.2">
      <c r="A283" s="50">
        <v>39925</v>
      </c>
      <c r="B283" s="51"/>
      <c r="C283" s="54">
        <f t="shared" si="16"/>
        <v>51.5</v>
      </c>
      <c r="D283" s="54">
        <f t="shared" si="17"/>
        <v>48.75</v>
      </c>
      <c r="E283" s="54">
        <f t="shared" si="18"/>
        <v>45.5</v>
      </c>
      <c r="F283" s="54">
        <f t="shared" si="19"/>
        <v>52.75</v>
      </c>
      <c r="G283" s="51"/>
      <c r="H283" s="51"/>
      <c r="I283" s="52">
        <v>50</v>
      </c>
      <c r="J283" s="52">
        <v>53</v>
      </c>
      <c r="K283" s="52">
        <v>46.5</v>
      </c>
      <c r="L283" s="52">
        <v>51</v>
      </c>
      <c r="M283" s="52">
        <v>43</v>
      </c>
      <c r="N283" s="52">
        <v>48</v>
      </c>
      <c r="O283" s="52">
        <v>57.5</v>
      </c>
      <c r="P283" s="52">
        <v>64</v>
      </c>
      <c r="Q283" s="53"/>
      <c r="R283" s="53"/>
      <c r="S283" s="52"/>
      <c r="T283" s="52"/>
      <c r="U283" s="53"/>
      <c r="V283" s="53"/>
      <c r="W283" s="52"/>
      <c r="X283" s="52"/>
    </row>
    <row r="284" spans="1:24" x14ac:dyDescent="0.2">
      <c r="A284" s="50">
        <v>39932</v>
      </c>
      <c r="B284" s="51"/>
      <c r="C284" s="54">
        <f t="shared" si="16"/>
        <v>51.25</v>
      </c>
      <c r="D284" s="54">
        <f t="shared" si="17"/>
        <v>47.5</v>
      </c>
      <c r="E284" s="54">
        <f t="shared" si="18"/>
        <v>45</v>
      </c>
      <c r="F284" s="54">
        <f t="shared" si="19"/>
        <v>52.25</v>
      </c>
      <c r="G284" s="51"/>
      <c r="H284" s="51"/>
      <c r="I284" s="52">
        <v>50</v>
      </c>
      <c r="J284" s="52">
        <v>52.5</v>
      </c>
      <c r="K284" s="52">
        <v>45</v>
      </c>
      <c r="L284" s="52">
        <v>50</v>
      </c>
      <c r="M284" s="52">
        <v>42.5</v>
      </c>
      <c r="N284" s="52">
        <v>47.5</v>
      </c>
      <c r="O284" s="52">
        <v>57</v>
      </c>
      <c r="P284" s="52">
        <v>64.5</v>
      </c>
      <c r="Q284" s="53"/>
      <c r="R284" s="53"/>
      <c r="S284" s="52"/>
      <c r="T284" s="52"/>
      <c r="U284" s="53"/>
      <c r="V284" s="53"/>
      <c r="W284" s="52"/>
      <c r="X284" s="52"/>
    </row>
    <row r="285" spans="1:24" x14ac:dyDescent="0.2">
      <c r="A285" s="50">
        <v>39939</v>
      </c>
      <c r="B285" s="51"/>
      <c r="C285" s="54">
        <f t="shared" si="16"/>
        <v>51</v>
      </c>
      <c r="D285" s="54">
        <f t="shared" si="17"/>
        <v>50.25</v>
      </c>
      <c r="E285" s="54">
        <f t="shared" si="18"/>
        <v>47.5</v>
      </c>
      <c r="F285" s="54">
        <f t="shared" si="19"/>
        <v>54.75</v>
      </c>
      <c r="G285" s="51"/>
      <c r="H285" s="51"/>
      <c r="I285" s="52">
        <v>48</v>
      </c>
      <c r="J285" s="52">
        <v>54</v>
      </c>
      <c r="K285" s="52">
        <v>48</v>
      </c>
      <c r="L285" s="52">
        <v>52.5</v>
      </c>
      <c r="M285" s="52">
        <v>45</v>
      </c>
      <c r="N285" s="52">
        <v>50</v>
      </c>
      <c r="O285" s="52">
        <v>59.5</v>
      </c>
      <c r="P285" s="52">
        <v>65</v>
      </c>
      <c r="Q285" s="53"/>
      <c r="R285" s="53"/>
      <c r="S285" s="52"/>
      <c r="T285" s="52"/>
      <c r="U285" s="53"/>
      <c r="V285" s="53"/>
      <c r="W285" s="52"/>
      <c r="X285" s="52"/>
    </row>
    <row r="286" spans="1:24" x14ac:dyDescent="0.2">
      <c r="A286" s="50">
        <v>39946</v>
      </c>
      <c r="B286" s="51"/>
      <c r="C286" s="54">
        <f t="shared" si="16"/>
        <v>54</v>
      </c>
      <c r="D286" s="54">
        <f t="shared" si="17"/>
        <v>50.75</v>
      </c>
      <c r="E286" s="54">
        <f t="shared" si="18"/>
        <v>47</v>
      </c>
      <c r="F286" s="54">
        <f t="shared" si="19"/>
        <v>55</v>
      </c>
      <c r="G286" s="51"/>
      <c r="H286" s="51"/>
      <c r="I286" s="52">
        <v>52.5</v>
      </c>
      <c r="J286" s="52">
        <v>55.5</v>
      </c>
      <c r="K286" s="52">
        <v>47.5</v>
      </c>
      <c r="L286" s="52">
        <v>54</v>
      </c>
      <c r="M286" s="52">
        <v>44</v>
      </c>
      <c r="N286" s="52">
        <v>50</v>
      </c>
      <c r="O286" s="52">
        <v>60</v>
      </c>
      <c r="P286" s="52">
        <v>65.5</v>
      </c>
      <c r="Q286" s="53"/>
      <c r="R286" s="53"/>
      <c r="S286" s="52"/>
      <c r="T286" s="52"/>
      <c r="U286" s="53"/>
      <c r="V286" s="53"/>
      <c r="W286" s="52"/>
      <c r="X286" s="52"/>
    </row>
    <row r="287" spans="1:24" x14ac:dyDescent="0.2">
      <c r="A287" s="50">
        <v>39953</v>
      </c>
      <c r="B287" s="51"/>
      <c r="C287" s="54">
        <f t="shared" si="16"/>
        <v>52.5</v>
      </c>
      <c r="D287" s="54">
        <f t="shared" si="17"/>
        <v>50.75</v>
      </c>
      <c r="E287" s="54">
        <f t="shared" si="18"/>
        <v>47.5</v>
      </c>
      <c r="F287" s="54">
        <f t="shared" si="19"/>
        <v>56</v>
      </c>
      <c r="G287" s="51"/>
      <c r="H287" s="51"/>
      <c r="I287" s="52">
        <v>50</v>
      </c>
      <c r="J287" s="52">
        <v>55</v>
      </c>
      <c r="K287" s="52">
        <v>47.5</v>
      </c>
      <c r="L287" s="52">
        <v>54</v>
      </c>
      <c r="M287" s="52">
        <v>45</v>
      </c>
      <c r="N287" s="52">
        <v>50</v>
      </c>
      <c r="O287" s="52">
        <v>62</v>
      </c>
      <c r="P287" s="52">
        <v>65</v>
      </c>
      <c r="Q287" s="53"/>
      <c r="R287" s="53"/>
      <c r="S287" s="52"/>
      <c r="T287" s="52"/>
      <c r="U287" s="53"/>
      <c r="V287" s="53"/>
      <c r="W287" s="52"/>
      <c r="X287" s="52"/>
    </row>
    <row r="288" spans="1:24" x14ac:dyDescent="0.2">
      <c r="A288" s="50">
        <v>39960</v>
      </c>
      <c r="B288" s="51"/>
      <c r="C288" s="54">
        <f t="shared" si="16"/>
        <v>52</v>
      </c>
      <c r="D288" s="54">
        <f t="shared" si="17"/>
        <v>49.75</v>
      </c>
      <c r="E288" s="54">
        <f t="shared" si="18"/>
        <v>46.75</v>
      </c>
      <c r="F288" s="54">
        <f t="shared" si="19"/>
        <v>54.5</v>
      </c>
      <c r="G288" s="51"/>
      <c r="H288" s="51"/>
      <c r="I288" s="52">
        <v>50</v>
      </c>
      <c r="J288" s="52">
        <v>54</v>
      </c>
      <c r="K288" s="52">
        <v>47</v>
      </c>
      <c r="L288" s="52">
        <v>52.5</v>
      </c>
      <c r="M288" s="52">
        <v>44.5</v>
      </c>
      <c r="N288" s="52">
        <v>49</v>
      </c>
      <c r="O288" s="52">
        <v>60</v>
      </c>
      <c r="P288" s="52">
        <v>65</v>
      </c>
      <c r="Q288" s="53"/>
      <c r="R288" s="53"/>
      <c r="S288" s="52"/>
      <c r="T288" s="52"/>
      <c r="U288" s="53"/>
      <c r="V288" s="53"/>
      <c r="W288" s="52"/>
      <c r="X288" s="52"/>
    </row>
    <row r="289" spans="1:24" x14ac:dyDescent="0.2">
      <c r="A289" s="50">
        <v>39967</v>
      </c>
      <c r="B289" s="51"/>
      <c r="C289" s="54">
        <f t="shared" si="16"/>
        <v>46.25</v>
      </c>
      <c r="D289" s="54">
        <f t="shared" si="17"/>
        <v>44.75</v>
      </c>
      <c r="E289" s="54">
        <f t="shared" si="18"/>
        <v>42.5</v>
      </c>
      <c r="F289" s="54">
        <f t="shared" si="19"/>
        <v>51.75</v>
      </c>
      <c r="G289" s="51"/>
      <c r="H289" s="51"/>
      <c r="I289" s="52">
        <v>45</v>
      </c>
      <c r="J289" s="52">
        <v>47.5</v>
      </c>
      <c r="K289" s="52">
        <v>43</v>
      </c>
      <c r="L289" s="52">
        <v>46.5</v>
      </c>
      <c r="M289" s="52">
        <v>40</v>
      </c>
      <c r="N289" s="52">
        <v>45</v>
      </c>
      <c r="O289" s="52">
        <v>58.5</v>
      </c>
      <c r="P289" s="52">
        <v>64</v>
      </c>
      <c r="Q289" s="53"/>
      <c r="R289" s="53"/>
      <c r="S289" s="52"/>
      <c r="T289" s="52"/>
      <c r="U289" s="53"/>
      <c r="V289" s="53"/>
      <c r="W289" s="52"/>
      <c r="X289" s="52"/>
    </row>
    <row r="290" spans="1:24" x14ac:dyDescent="0.2">
      <c r="A290" s="50">
        <v>39974</v>
      </c>
      <c r="B290" s="51"/>
      <c r="C290" s="54">
        <f t="shared" si="16"/>
        <v>45.75</v>
      </c>
      <c r="D290" s="54">
        <f t="shared" si="17"/>
        <v>44.5</v>
      </c>
      <c r="E290" s="54">
        <f t="shared" si="18"/>
        <v>41</v>
      </c>
      <c r="F290" s="54">
        <f t="shared" si="19"/>
        <v>50.25</v>
      </c>
      <c r="G290" s="51"/>
      <c r="H290" s="51"/>
      <c r="I290" s="52">
        <v>44</v>
      </c>
      <c r="J290" s="52">
        <v>47.5</v>
      </c>
      <c r="K290" s="52">
        <v>43</v>
      </c>
      <c r="L290" s="52">
        <v>46</v>
      </c>
      <c r="M290" s="52">
        <v>39</v>
      </c>
      <c r="N290" s="52">
        <v>43</v>
      </c>
      <c r="O290" s="52">
        <v>57.5</v>
      </c>
      <c r="P290" s="52">
        <v>62</v>
      </c>
      <c r="Q290" s="53"/>
      <c r="R290" s="53"/>
      <c r="S290" s="55"/>
      <c r="T290" s="55"/>
      <c r="U290" s="53"/>
      <c r="V290" s="53"/>
      <c r="W290" s="52"/>
      <c r="X290" s="52"/>
    </row>
    <row r="291" spans="1:24" x14ac:dyDescent="0.2">
      <c r="A291" s="50">
        <v>39981</v>
      </c>
      <c r="B291" s="51"/>
      <c r="C291" s="54">
        <f t="shared" si="16"/>
        <v>48.5</v>
      </c>
      <c r="D291" s="54">
        <f t="shared" si="17"/>
        <v>46.25</v>
      </c>
      <c r="E291" s="54">
        <f t="shared" si="18"/>
        <v>42.5</v>
      </c>
      <c r="F291" s="54">
        <f t="shared" si="19"/>
        <v>51.25</v>
      </c>
      <c r="G291" s="51"/>
      <c r="H291" s="51"/>
      <c r="I291" s="52">
        <v>47</v>
      </c>
      <c r="J291" s="52">
        <v>50</v>
      </c>
      <c r="K291" s="52">
        <v>44</v>
      </c>
      <c r="L291" s="52">
        <v>48.5</v>
      </c>
      <c r="M291" s="52">
        <v>40</v>
      </c>
      <c r="N291" s="52">
        <v>45</v>
      </c>
      <c r="O291" s="52">
        <v>57.5</v>
      </c>
      <c r="P291" s="52">
        <v>65</v>
      </c>
      <c r="Q291" s="53"/>
      <c r="R291" s="53"/>
      <c r="S291" s="55"/>
      <c r="T291" s="55"/>
      <c r="U291" s="53"/>
      <c r="V291" s="53"/>
      <c r="W291" s="52"/>
      <c r="X291" s="52"/>
    </row>
    <row r="292" spans="1:24" x14ac:dyDescent="0.2">
      <c r="A292" s="50">
        <v>39988</v>
      </c>
      <c r="B292" s="51"/>
      <c r="C292" s="54">
        <f t="shared" si="16"/>
        <v>51.5</v>
      </c>
      <c r="D292" s="54">
        <f t="shared" si="17"/>
        <v>50.5</v>
      </c>
      <c r="E292" s="54">
        <f t="shared" si="18"/>
        <v>45.75</v>
      </c>
      <c r="F292" s="54">
        <f t="shared" si="19"/>
        <v>53.75</v>
      </c>
      <c r="G292" s="51"/>
      <c r="H292" s="51"/>
      <c r="I292" s="52">
        <v>50</v>
      </c>
      <c r="J292" s="52">
        <v>53</v>
      </c>
      <c r="K292" s="52">
        <v>48</v>
      </c>
      <c r="L292" s="52">
        <v>53</v>
      </c>
      <c r="M292" s="52">
        <v>44</v>
      </c>
      <c r="N292" s="52">
        <v>47.5</v>
      </c>
      <c r="O292" s="52">
        <v>60</v>
      </c>
      <c r="P292" s="52">
        <v>65.5</v>
      </c>
      <c r="Q292" s="53"/>
      <c r="R292" s="53"/>
      <c r="S292" s="55"/>
      <c r="T292" s="55"/>
      <c r="U292" s="53"/>
      <c r="V292" s="53"/>
      <c r="W292" s="52"/>
      <c r="X292" s="52"/>
    </row>
    <row r="293" spans="1:24" x14ac:dyDescent="0.2">
      <c r="A293" s="50">
        <v>39995</v>
      </c>
      <c r="B293" s="51"/>
      <c r="C293" s="54">
        <f t="shared" si="16"/>
        <v>51.75</v>
      </c>
      <c r="D293" s="54">
        <f t="shared" si="17"/>
        <v>50</v>
      </c>
      <c r="E293" s="54">
        <f t="shared" si="18"/>
        <v>45.25</v>
      </c>
      <c r="F293" s="54">
        <f t="shared" si="19"/>
        <v>53.75</v>
      </c>
      <c r="G293" s="51"/>
      <c r="H293" s="51"/>
      <c r="I293" s="52">
        <v>50</v>
      </c>
      <c r="J293" s="52">
        <v>53.5</v>
      </c>
      <c r="K293" s="52">
        <v>47.5</v>
      </c>
      <c r="L293" s="52">
        <v>52.5</v>
      </c>
      <c r="M293" s="52">
        <v>43</v>
      </c>
      <c r="N293" s="52">
        <v>47.5</v>
      </c>
      <c r="O293" s="52">
        <v>60</v>
      </c>
      <c r="P293" s="52">
        <v>66</v>
      </c>
      <c r="Q293" s="53"/>
      <c r="R293" s="53"/>
      <c r="S293" s="55"/>
      <c r="T293" s="55"/>
      <c r="U293" s="53"/>
      <c r="V293" s="53"/>
      <c r="W293" s="52"/>
      <c r="X293" s="52"/>
    </row>
    <row r="294" spans="1:24" x14ac:dyDescent="0.2">
      <c r="A294" s="50">
        <v>40002</v>
      </c>
      <c r="B294" s="51"/>
      <c r="C294" s="54">
        <f t="shared" si="16"/>
        <v>49.75</v>
      </c>
      <c r="D294" s="54">
        <f t="shared" si="17"/>
        <v>48.5</v>
      </c>
      <c r="E294" s="54">
        <f t="shared" si="18"/>
        <v>45.25</v>
      </c>
      <c r="F294" s="54">
        <f t="shared" si="19"/>
        <v>53.75</v>
      </c>
      <c r="G294" s="51"/>
      <c r="H294" s="51"/>
      <c r="I294" s="52">
        <v>48</v>
      </c>
      <c r="J294" s="52">
        <v>51.5</v>
      </c>
      <c r="K294" s="52">
        <v>46</v>
      </c>
      <c r="L294" s="52">
        <v>51</v>
      </c>
      <c r="M294" s="52">
        <v>43</v>
      </c>
      <c r="N294" s="52">
        <v>47.5</v>
      </c>
      <c r="O294" s="52">
        <v>60</v>
      </c>
      <c r="P294" s="52">
        <v>65.5</v>
      </c>
      <c r="Q294" s="53"/>
      <c r="R294" s="53"/>
      <c r="S294" s="55"/>
      <c r="T294" s="55"/>
      <c r="U294" s="53"/>
      <c r="V294" s="53"/>
      <c r="W294" s="52"/>
      <c r="X294" s="52"/>
    </row>
    <row r="295" spans="1:24" x14ac:dyDescent="0.2">
      <c r="A295" s="50">
        <v>40009</v>
      </c>
      <c r="B295" s="51"/>
      <c r="C295" s="54">
        <f t="shared" si="16"/>
        <v>45.5</v>
      </c>
      <c r="D295" s="54">
        <f t="shared" si="17"/>
        <v>44.25</v>
      </c>
      <c r="E295" s="54">
        <f t="shared" si="18"/>
        <v>42.5</v>
      </c>
      <c r="F295" s="54">
        <f t="shared" si="19"/>
        <v>51</v>
      </c>
      <c r="G295" s="51"/>
      <c r="H295" s="51"/>
      <c r="I295" s="52">
        <v>44</v>
      </c>
      <c r="J295" s="52">
        <v>47</v>
      </c>
      <c r="K295" s="52">
        <v>42</v>
      </c>
      <c r="L295" s="52">
        <v>46.5</v>
      </c>
      <c r="M295" s="52">
        <v>40</v>
      </c>
      <c r="N295" s="52">
        <v>45</v>
      </c>
      <c r="O295" s="52">
        <v>57</v>
      </c>
      <c r="P295" s="52">
        <v>62.5</v>
      </c>
      <c r="Q295" s="53"/>
      <c r="R295" s="53"/>
      <c r="S295" s="55"/>
      <c r="T295" s="55"/>
      <c r="U295" s="53"/>
      <c r="V295" s="53"/>
      <c r="W295" s="52"/>
      <c r="X295" s="52"/>
    </row>
    <row r="296" spans="1:24" x14ac:dyDescent="0.2">
      <c r="A296" s="50">
        <v>40016</v>
      </c>
      <c r="B296" s="51"/>
      <c r="C296" s="54">
        <f t="shared" si="16"/>
        <v>44.5</v>
      </c>
      <c r="D296" s="54">
        <f t="shared" si="17"/>
        <v>44.5</v>
      </c>
      <c r="E296" s="54">
        <f t="shared" si="18"/>
        <v>42.25</v>
      </c>
      <c r="F296" s="54">
        <f t="shared" si="19"/>
        <v>52.25</v>
      </c>
      <c r="G296" s="51"/>
      <c r="H296" s="51"/>
      <c r="I296" s="52">
        <v>43</v>
      </c>
      <c r="J296" s="52">
        <v>46</v>
      </c>
      <c r="K296" s="52">
        <v>43</v>
      </c>
      <c r="L296" s="52">
        <v>46</v>
      </c>
      <c r="M296" s="52">
        <v>40</v>
      </c>
      <c r="N296" s="52">
        <v>44.5</v>
      </c>
      <c r="O296" s="52">
        <v>60</v>
      </c>
      <c r="P296" s="52">
        <v>63.5</v>
      </c>
      <c r="Q296" s="53"/>
      <c r="R296" s="53"/>
      <c r="S296" s="55"/>
      <c r="T296" s="55"/>
      <c r="U296" s="53"/>
      <c r="V296" s="53"/>
      <c r="W296" s="52"/>
      <c r="X296" s="52"/>
    </row>
    <row r="297" spans="1:24" x14ac:dyDescent="0.2">
      <c r="A297" s="50">
        <v>40023</v>
      </c>
      <c r="B297" s="51"/>
      <c r="C297" s="54">
        <f t="shared" si="16"/>
        <v>45.25</v>
      </c>
      <c r="D297" s="54">
        <f t="shared" si="17"/>
        <v>45</v>
      </c>
      <c r="E297" s="54">
        <f t="shared" si="18"/>
        <v>42.5</v>
      </c>
      <c r="F297" s="54">
        <f t="shared" si="19"/>
        <v>51.25</v>
      </c>
      <c r="G297" s="51"/>
      <c r="H297" s="51"/>
      <c r="I297" s="52">
        <v>44</v>
      </c>
      <c r="J297" s="52">
        <v>46.5</v>
      </c>
      <c r="K297" s="52">
        <v>44</v>
      </c>
      <c r="L297" s="52">
        <v>46</v>
      </c>
      <c r="M297" s="52">
        <v>40</v>
      </c>
      <c r="N297" s="52">
        <v>45</v>
      </c>
      <c r="O297" s="52">
        <v>57.5</v>
      </c>
      <c r="P297" s="52">
        <v>64</v>
      </c>
      <c r="Q297" s="53"/>
      <c r="R297" s="53"/>
      <c r="S297" s="55"/>
      <c r="T297" s="55"/>
      <c r="U297" s="53"/>
      <c r="V297" s="53"/>
      <c r="W297" s="52"/>
      <c r="X297" s="52"/>
    </row>
    <row r="298" spans="1:24" x14ac:dyDescent="0.2">
      <c r="A298" s="50">
        <v>40030</v>
      </c>
      <c r="B298" s="51"/>
      <c r="C298" s="54">
        <f t="shared" si="16"/>
        <v>46</v>
      </c>
      <c r="D298" s="54">
        <f t="shared" si="17"/>
        <v>46</v>
      </c>
      <c r="E298" s="54">
        <f t="shared" si="18"/>
        <v>42.5</v>
      </c>
      <c r="F298" s="54">
        <f t="shared" si="19"/>
        <v>51.5</v>
      </c>
      <c r="G298" s="51"/>
      <c r="H298" s="51"/>
      <c r="I298" s="52">
        <v>45</v>
      </c>
      <c r="J298" s="52">
        <v>47</v>
      </c>
      <c r="K298" s="52">
        <v>44</v>
      </c>
      <c r="L298" s="52">
        <v>48</v>
      </c>
      <c r="M298" s="52">
        <v>40</v>
      </c>
      <c r="N298" s="52">
        <v>45</v>
      </c>
      <c r="O298" s="52">
        <v>58</v>
      </c>
      <c r="P298" s="52">
        <v>64</v>
      </c>
      <c r="Q298" s="53"/>
      <c r="R298" s="53"/>
      <c r="S298" s="55"/>
      <c r="T298" s="55"/>
      <c r="U298" s="53"/>
      <c r="V298" s="53"/>
      <c r="W298" s="52"/>
      <c r="X298" s="52"/>
    </row>
    <row r="299" spans="1:24" x14ac:dyDescent="0.2">
      <c r="A299" s="50">
        <v>40037</v>
      </c>
      <c r="B299" s="51"/>
      <c r="C299" s="54">
        <f t="shared" si="16"/>
        <v>46</v>
      </c>
      <c r="D299" s="54">
        <f t="shared" si="17"/>
        <v>45</v>
      </c>
      <c r="E299" s="54">
        <f t="shared" si="18"/>
        <v>43.25</v>
      </c>
      <c r="F299" s="54">
        <f t="shared" si="19"/>
        <v>51.5</v>
      </c>
      <c r="G299" s="51"/>
      <c r="H299" s="51"/>
      <c r="I299" s="52">
        <v>45</v>
      </c>
      <c r="J299" s="52">
        <v>47</v>
      </c>
      <c r="K299" s="52">
        <v>43</v>
      </c>
      <c r="L299" s="52">
        <v>47</v>
      </c>
      <c r="M299" s="52">
        <v>41</v>
      </c>
      <c r="N299" s="52">
        <v>45.5</v>
      </c>
      <c r="O299" s="52">
        <v>57.5</v>
      </c>
      <c r="P299" s="52">
        <v>64</v>
      </c>
      <c r="Q299" s="53"/>
      <c r="R299" s="53"/>
      <c r="S299" s="55"/>
      <c r="T299" s="55"/>
      <c r="U299" s="53"/>
      <c r="V299" s="53"/>
      <c r="W299" s="52"/>
      <c r="X299" s="52"/>
    </row>
    <row r="300" spans="1:24" x14ac:dyDescent="0.2">
      <c r="A300" s="50">
        <v>40044</v>
      </c>
      <c r="B300" s="51"/>
      <c r="C300" s="54">
        <f t="shared" si="16"/>
        <v>45.5</v>
      </c>
      <c r="D300" s="54">
        <f t="shared" si="17"/>
        <v>44.25</v>
      </c>
      <c r="E300" s="54">
        <f t="shared" si="18"/>
        <v>40.5</v>
      </c>
      <c r="F300" s="54">
        <f t="shared" si="19"/>
        <v>49.75</v>
      </c>
      <c r="G300" s="51"/>
      <c r="H300" s="51"/>
      <c r="I300" s="52">
        <v>44</v>
      </c>
      <c r="J300" s="52">
        <v>47</v>
      </c>
      <c r="K300" s="52">
        <v>42.5</v>
      </c>
      <c r="L300" s="52">
        <v>46</v>
      </c>
      <c r="M300" s="52">
        <v>38</v>
      </c>
      <c r="N300" s="52">
        <v>43</v>
      </c>
      <c r="O300" s="52">
        <v>56.5</v>
      </c>
      <c r="P300" s="52">
        <v>62.5</v>
      </c>
      <c r="Q300" s="53"/>
      <c r="R300" s="53"/>
      <c r="S300" s="55"/>
      <c r="T300" s="55"/>
      <c r="U300" s="53"/>
      <c r="V300" s="53"/>
      <c r="W300" s="52"/>
      <c r="X300" s="52"/>
    </row>
    <row r="301" spans="1:24" x14ac:dyDescent="0.2">
      <c r="A301" s="50">
        <v>40051</v>
      </c>
      <c r="B301" s="51"/>
      <c r="C301" s="54">
        <f t="shared" si="16"/>
        <v>45.75</v>
      </c>
      <c r="D301" s="54">
        <f t="shared" si="17"/>
        <v>44</v>
      </c>
      <c r="E301" s="54">
        <f t="shared" si="18"/>
        <v>41</v>
      </c>
      <c r="F301" s="54">
        <f t="shared" si="19"/>
        <v>49</v>
      </c>
      <c r="G301" s="51"/>
      <c r="H301" s="51"/>
      <c r="I301" s="52">
        <v>44</v>
      </c>
      <c r="J301" s="52">
        <v>47.5</v>
      </c>
      <c r="K301" s="52">
        <v>42</v>
      </c>
      <c r="L301" s="52">
        <v>46</v>
      </c>
      <c r="M301" s="52">
        <v>39</v>
      </c>
      <c r="N301" s="52">
        <v>43</v>
      </c>
      <c r="O301" s="52">
        <v>55</v>
      </c>
      <c r="P301" s="52">
        <v>60</v>
      </c>
      <c r="Q301" s="53"/>
      <c r="R301" s="53"/>
      <c r="S301" s="55"/>
      <c r="T301" s="55"/>
      <c r="U301" s="53"/>
      <c r="V301" s="53"/>
      <c r="W301" s="52"/>
      <c r="X301" s="52"/>
    </row>
    <row r="302" spans="1:24" x14ac:dyDescent="0.2">
      <c r="A302" s="50">
        <v>40058</v>
      </c>
      <c r="B302" s="51"/>
      <c r="C302" s="54">
        <f t="shared" si="16"/>
        <v>44.5</v>
      </c>
      <c r="D302" s="54">
        <f t="shared" si="17"/>
        <v>44</v>
      </c>
      <c r="E302" s="54">
        <f t="shared" si="18"/>
        <v>40.25</v>
      </c>
      <c r="F302" s="54">
        <f t="shared" si="19"/>
        <v>49.25</v>
      </c>
      <c r="G302" s="51"/>
      <c r="H302" s="51"/>
      <c r="I302" s="52">
        <v>43</v>
      </c>
      <c r="J302" s="52">
        <v>46</v>
      </c>
      <c r="K302" s="52">
        <v>42</v>
      </c>
      <c r="L302" s="52">
        <v>46</v>
      </c>
      <c r="M302" s="52">
        <v>38</v>
      </c>
      <c r="N302" s="52">
        <v>42.5</v>
      </c>
      <c r="O302" s="52">
        <v>56</v>
      </c>
      <c r="P302" s="52">
        <v>61</v>
      </c>
      <c r="Q302" s="53"/>
      <c r="R302" s="53"/>
      <c r="S302" s="55"/>
      <c r="T302" s="55"/>
      <c r="U302" s="53"/>
      <c r="V302" s="53"/>
      <c r="W302" s="52"/>
      <c r="X302" s="52"/>
    </row>
    <row r="303" spans="1:24" x14ac:dyDescent="0.2">
      <c r="A303" s="50">
        <v>40065</v>
      </c>
      <c r="B303" s="51"/>
      <c r="C303" s="54">
        <f t="shared" si="16"/>
        <v>48</v>
      </c>
      <c r="D303" s="54">
        <f t="shared" si="17"/>
        <v>45.25</v>
      </c>
      <c r="E303" s="54">
        <f t="shared" si="18"/>
        <v>41</v>
      </c>
      <c r="F303" s="54">
        <f t="shared" si="19"/>
        <v>49</v>
      </c>
      <c r="G303" s="51"/>
      <c r="H303" s="51"/>
      <c r="I303" s="52">
        <v>46</v>
      </c>
      <c r="J303" s="52">
        <v>50</v>
      </c>
      <c r="K303" s="52">
        <v>43</v>
      </c>
      <c r="L303" s="52">
        <v>47.5</v>
      </c>
      <c r="M303" s="52">
        <v>39</v>
      </c>
      <c r="N303" s="52">
        <v>43</v>
      </c>
      <c r="O303" s="52">
        <v>55</v>
      </c>
      <c r="P303" s="52">
        <v>60</v>
      </c>
      <c r="Q303" s="53"/>
      <c r="R303" s="53"/>
      <c r="S303" s="55"/>
      <c r="T303" s="55"/>
      <c r="U303" s="53"/>
      <c r="V303" s="53"/>
      <c r="W303" s="52"/>
      <c r="X303" s="52"/>
    </row>
    <row r="304" spans="1:24" x14ac:dyDescent="0.2">
      <c r="A304" s="50">
        <v>40072</v>
      </c>
      <c r="B304" s="51"/>
      <c r="C304" s="54">
        <f t="shared" si="16"/>
        <v>45.5</v>
      </c>
      <c r="D304" s="54">
        <f t="shared" si="17"/>
        <v>44.5</v>
      </c>
      <c r="E304" s="54">
        <f t="shared" si="18"/>
        <v>41</v>
      </c>
      <c r="F304" s="54">
        <f t="shared" si="19"/>
        <v>48.25</v>
      </c>
      <c r="G304" s="51"/>
      <c r="H304" s="51"/>
      <c r="I304" s="52">
        <v>44</v>
      </c>
      <c r="J304" s="52">
        <v>47</v>
      </c>
      <c r="K304" s="52">
        <v>43</v>
      </c>
      <c r="L304" s="52">
        <v>46</v>
      </c>
      <c r="M304" s="52">
        <v>38.5</v>
      </c>
      <c r="N304" s="52">
        <v>43.5</v>
      </c>
      <c r="O304" s="52">
        <v>53</v>
      </c>
      <c r="P304" s="52">
        <v>60</v>
      </c>
      <c r="Q304" s="53"/>
      <c r="R304" s="53"/>
      <c r="S304" s="55"/>
      <c r="T304" s="55"/>
      <c r="U304" s="53"/>
      <c r="V304" s="53"/>
      <c r="W304" s="52"/>
      <c r="X304" s="52"/>
    </row>
    <row r="305" spans="1:24" x14ac:dyDescent="0.2">
      <c r="A305" s="50">
        <v>40079</v>
      </c>
      <c r="B305" s="51"/>
      <c r="C305" s="54">
        <f t="shared" si="16"/>
        <v>44.75</v>
      </c>
      <c r="D305" s="54">
        <f t="shared" si="17"/>
        <v>43.5</v>
      </c>
      <c r="E305" s="54">
        <f t="shared" si="18"/>
        <v>40.5</v>
      </c>
      <c r="F305" s="54">
        <f t="shared" si="19"/>
        <v>48.25</v>
      </c>
      <c r="G305" s="51"/>
      <c r="H305" s="51"/>
      <c r="I305" s="52">
        <v>43</v>
      </c>
      <c r="J305" s="52">
        <v>46.5</v>
      </c>
      <c r="K305" s="52">
        <v>42</v>
      </c>
      <c r="L305" s="52">
        <v>45</v>
      </c>
      <c r="M305" s="52">
        <v>37.5</v>
      </c>
      <c r="N305" s="52">
        <v>43.5</v>
      </c>
      <c r="O305" s="52">
        <v>53</v>
      </c>
      <c r="P305" s="52">
        <v>60</v>
      </c>
      <c r="Q305" s="53"/>
      <c r="R305" s="53"/>
      <c r="S305" s="55"/>
      <c r="T305" s="55"/>
      <c r="U305" s="53"/>
      <c r="V305" s="53"/>
      <c r="W305" s="52"/>
      <c r="X305" s="52"/>
    </row>
    <row r="306" spans="1:24" x14ac:dyDescent="0.2">
      <c r="A306" s="50">
        <v>40086</v>
      </c>
      <c r="B306" s="51"/>
      <c r="C306" s="54">
        <f t="shared" si="16"/>
        <v>43.5</v>
      </c>
      <c r="D306" s="54">
        <f t="shared" si="17"/>
        <v>42.5</v>
      </c>
      <c r="E306" s="54">
        <f t="shared" si="18"/>
        <v>39.25</v>
      </c>
      <c r="F306" s="54">
        <f t="shared" si="19"/>
        <v>47</v>
      </c>
      <c r="G306" s="51"/>
      <c r="H306" s="51"/>
      <c r="I306" s="52">
        <v>42</v>
      </c>
      <c r="J306" s="52">
        <v>45</v>
      </c>
      <c r="K306" s="52">
        <v>41</v>
      </c>
      <c r="L306" s="52">
        <v>44</v>
      </c>
      <c r="M306" s="52">
        <v>37.5</v>
      </c>
      <c r="N306" s="52">
        <v>41</v>
      </c>
      <c r="O306" s="52">
        <v>53</v>
      </c>
      <c r="P306" s="52">
        <v>58</v>
      </c>
      <c r="Q306" s="53"/>
      <c r="R306" s="53"/>
      <c r="S306" s="55"/>
      <c r="T306" s="55"/>
      <c r="U306" s="53"/>
      <c r="V306" s="53"/>
      <c r="W306" s="52"/>
      <c r="X306" s="52"/>
    </row>
    <row r="307" spans="1:24" x14ac:dyDescent="0.2">
      <c r="A307" s="50">
        <v>40093</v>
      </c>
      <c r="B307" s="51"/>
      <c r="C307" s="54">
        <f t="shared" si="16"/>
        <v>42.5</v>
      </c>
      <c r="D307" s="54">
        <f t="shared" si="17"/>
        <v>40.75</v>
      </c>
      <c r="E307" s="54">
        <f t="shared" si="18"/>
        <v>39.25</v>
      </c>
      <c r="F307" s="54">
        <f t="shared" si="19"/>
        <v>46.25</v>
      </c>
      <c r="G307" s="51"/>
      <c r="H307" s="51"/>
      <c r="I307" s="52">
        <v>40</v>
      </c>
      <c r="J307" s="52">
        <v>45</v>
      </c>
      <c r="K307" s="52">
        <v>38.5</v>
      </c>
      <c r="L307" s="52">
        <v>43</v>
      </c>
      <c r="M307" s="52">
        <v>37.5</v>
      </c>
      <c r="N307" s="52">
        <v>41</v>
      </c>
      <c r="O307" s="52">
        <v>51.5</v>
      </c>
      <c r="P307" s="52">
        <v>56</v>
      </c>
      <c r="Q307" s="53">
        <v>890</v>
      </c>
      <c r="R307" s="53">
        <v>1290</v>
      </c>
      <c r="S307" s="52">
        <v>40.5</v>
      </c>
      <c r="T307" s="52">
        <v>48</v>
      </c>
      <c r="U307" s="53"/>
      <c r="V307" s="53"/>
      <c r="W307" s="52"/>
      <c r="X307" s="52"/>
    </row>
    <row r="308" spans="1:24" x14ac:dyDescent="0.2">
      <c r="A308" s="50">
        <v>40100</v>
      </c>
      <c r="B308" s="51"/>
      <c r="C308" s="54">
        <f t="shared" si="16"/>
        <v>43.75</v>
      </c>
      <c r="D308" s="54">
        <f t="shared" si="17"/>
        <v>42</v>
      </c>
      <c r="E308" s="54">
        <f t="shared" si="18"/>
        <v>36.5</v>
      </c>
      <c r="F308" s="54">
        <f t="shared" si="19"/>
        <v>46</v>
      </c>
      <c r="G308" s="51"/>
      <c r="H308" s="51"/>
      <c r="I308" s="52">
        <v>42.5</v>
      </c>
      <c r="J308" s="52">
        <v>45</v>
      </c>
      <c r="K308" s="52">
        <v>40</v>
      </c>
      <c r="L308" s="52">
        <v>44</v>
      </c>
      <c r="M308" s="52">
        <v>35</v>
      </c>
      <c r="N308" s="52">
        <v>38</v>
      </c>
      <c r="O308" s="52">
        <v>54</v>
      </c>
      <c r="P308" s="52">
        <v>56.5</v>
      </c>
      <c r="Q308" s="53"/>
      <c r="R308" s="53"/>
      <c r="S308" s="55"/>
      <c r="T308" s="55"/>
      <c r="U308" s="53">
        <v>900</v>
      </c>
      <c r="V308" s="53">
        <v>1200</v>
      </c>
      <c r="W308" s="52">
        <v>45</v>
      </c>
      <c r="X308" s="52">
        <v>51</v>
      </c>
    </row>
    <row r="309" spans="1:24" x14ac:dyDescent="0.2">
      <c r="A309" s="50">
        <v>40107</v>
      </c>
      <c r="B309" s="51"/>
      <c r="C309" s="54">
        <f t="shared" si="16"/>
        <v>43.75</v>
      </c>
      <c r="D309" s="54">
        <f t="shared" si="17"/>
        <v>41.25</v>
      </c>
      <c r="E309" s="54">
        <f t="shared" si="18"/>
        <v>35.25</v>
      </c>
      <c r="F309" s="54">
        <f t="shared" si="19"/>
        <v>45.5</v>
      </c>
      <c r="G309" s="51"/>
      <c r="H309" s="51"/>
      <c r="I309" s="52">
        <v>42.5</v>
      </c>
      <c r="J309" s="52">
        <v>45</v>
      </c>
      <c r="K309" s="52">
        <v>39.5</v>
      </c>
      <c r="L309" s="52">
        <v>43</v>
      </c>
      <c r="M309" s="52">
        <v>33</v>
      </c>
      <c r="N309" s="52">
        <v>37.5</v>
      </c>
      <c r="O309" s="52">
        <v>53.5</v>
      </c>
      <c r="P309" s="52">
        <v>57</v>
      </c>
      <c r="Q309" s="53"/>
      <c r="R309" s="53"/>
      <c r="S309" s="55"/>
      <c r="T309" s="55"/>
      <c r="U309" s="53"/>
      <c r="V309" s="53"/>
      <c r="W309" s="52"/>
      <c r="X309" s="52"/>
    </row>
    <row r="310" spans="1:24" x14ac:dyDescent="0.2">
      <c r="A310" s="50">
        <v>40114</v>
      </c>
      <c r="B310" s="51"/>
      <c r="C310" s="54">
        <f t="shared" si="16"/>
        <v>43.75</v>
      </c>
      <c r="D310" s="54">
        <f t="shared" si="17"/>
        <v>41.5</v>
      </c>
      <c r="E310" s="54">
        <f t="shared" si="18"/>
        <v>35.75</v>
      </c>
      <c r="F310" s="54">
        <f t="shared" si="19"/>
        <v>45.25</v>
      </c>
      <c r="G310" s="51"/>
      <c r="H310" s="51"/>
      <c r="I310" s="52">
        <v>42.5</v>
      </c>
      <c r="J310" s="52">
        <v>45</v>
      </c>
      <c r="K310" s="52">
        <v>38</v>
      </c>
      <c r="L310" s="52">
        <v>45</v>
      </c>
      <c r="M310" s="52">
        <v>33.5</v>
      </c>
      <c r="N310" s="52">
        <v>38</v>
      </c>
      <c r="O310" s="52">
        <v>52.5</v>
      </c>
      <c r="P310" s="52">
        <v>55</v>
      </c>
      <c r="Q310" s="53"/>
      <c r="R310" s="53"/>
      <c r="S310" s="52"/>
      <c r="T310" s="52"/>
      <c r="U310" s="53"/>
      <c r="V310" s="53"/>
      <c r="W310" s="52"/>
      <c r="X310" s="52"/>
    </row>
    <row r="311" spans="1:24" x14ac:dyDescent="0.2">
      <c r="A311" s="50">
        <v>40121</v>
      </c>
      <c r="B311" s="51"/>
      <c r="C311" s="54">
        <f t="shared" si="16"/>
        <v>41.5</v>
      </c>
      <c r="D311" s="54">
        <f t="shared" si="17"/>
        <v>40.5</v>
      </c>
      <c r="E311" s="54">
        <f t="shared" si="18"/>
        <v>37.5</v>
      </c>
      <c r="F311" s="54">
        <f t="shared" si="19"/>
        <v>46.5</v>
      </c>
      <c r="G311" s="51"/>
      <c r="H311" s="51"/>
      <c r="I311" s="52">
        <v>40</v>
      </c>
      <c r="J311" s="52">
        <v>43</v>
      </c>
      <c r="K311" s="52">
        <v>38</v>
      </c>
      <c r="L311" s="52">
        <v>43</v>
      </c>
      <c r="M311" s="52">
        <v>35</v>
      </c>
      <c r="N311" s="52">
        <v>40</v>
      </c>
      <c r="O311" s="52">
        <v>53</v>
      </c>
      <c r="P311" s="52">
        <v>57.5</v>
      </c>
      <c r="Q311" s="53"/>
      <c r="R311" s="53"/>
      <c r="S311" s="55"/>
      <c r="T311" s="55"/>
      <c r="U311" s="53"/>
      <c r="V311" s="53"/>
      <c r="W311" s="52"/>
      <c r="X311" s="52"/>
    </row>
    <row r="312" spans="1:24" x14ac:dyDescent="0.2">
      <c r="A312" s="50">
        <v>40128</v>
      </c>
      <c r="B312" s="51"/>
      <c r="C312" s="54">
        <f t="shared" si="16"/>
        <v>39</v>
      </c>
      <c r="D312" s="54">
        <f t="shared" si="17"/>
        <v>37.75</v>
      </c>
      <c r="E312" s="54">
        <f t="shared" si="18"/>
        <v>34.75</v>
      </c>
      <c r="F312" s="54">
        <f t="shared" si="19"/>
        <v>44</v>
      </c>
      <c r="G312" s="51"/>
      <c r="H312" s="51"/>
      <c r="I312" s="52">
        <v>37.5</v>
      </c>
      <c r="J312" s="52">
        <v>40.5</v>
      </c>
      <c r="K312" s="52">
        <v>35</v>
      </c>
      <c r="L312" s="52">
        <v>40.5</v>
      </c>
      <c r="M312" s="52">
        <v>32.5</v>
      </c>
      <c r="N312" s="52">
        <v>37</v>
      </c>
      <c r="O312" s="52">
        <v>51</v>
      </c>
      <c r="P312" s="52">
        <v>56.5</v>
      </c>
      <c r="Q312" s="53"/>
      <c r="R312" s="53"/>
      <c r="S312" s="55"/>
      <c r="T312" s="55"/>
      <c r="U312" s="53"/>
      <c r="V312" s="53"/>
      <c r="W312" s="52"/>
      <c r="X312" s="52"/>
    </row>
    <row r="313" spans="1:24" x14ac:dyDescent="0.2">
      <c r="A313" s="50">
        <v>40135</v>
      </c>
      <c r="B313" s="51"/>
      <c r="C313" s="54">
        <f t="shared" si="16"/>
        <v>41.5</v>
      </c>
      <c r="D313" s="54">
        <f t="shared" si="17"/>
        <v>39.75</v>
      </c>
      <c r="E313" s="54">
        <f t="shared" si="18"/>
        <v>37.5</v>
      </c>
      <c r="F313" s="54">
        <f t="shared" si="19"/>
        <v>46</v>
      </c>
      <c r="G313" s="51"/>
      <c r="H313" s="51"/>
      <c r="I313" s="52">
        <v>40</v>
      </c>
      <c r="J313" s="52">
        <v>43</v>
      </c>
      <c r="K313" s="52">
        <v>37</v>
      </c>
      <c r="L313" s="52">
        <v>42.5</v>
      </c>
      <c r="M313" s="52">
        <v>35</v>
      </c>
      <c r="N313" s="52">
        <v>40</v>
      </c>
      <c r="O313" s="52">
        <v>52</v>
      </c>
      <c r="P313" s="52">
        <v>56</v>
      </c>
      <c r="Q313" s="53"/>
      <c r="R313" s="53"/>
      <c r="S313" s="55"/>
      <c r="T313" s="55"/>
      <c r="U313" s="53"/>
      <c r="V313" s="53"/>
      <c r="W313" s="52"/>
      <c r="X313" s="52"/>
    </row>
    <row r="314" spans="1:24" x14ac:dyDescent="0.2">
      <c r="A314" s="50">
        <v>40142</v>
      </c>
      <c r="B314" s="51"/>
      <c r="C314" s="54">
        <f t="shared" si="16"/>
        <v>41.5</v>
      </c>
      <c r="D314" s="54">
        <f t="shared" si="17"/>
        <v>41.5</v>
      </c>
      <c r="E314" s="54">
        <f t="shared" si="18"/>
        <v>37</v>
      </c>
      <c r="F314" s="54">
        <f t="shared" si="19"/>
        <v>45.75</v>
      </c>
      <c r="G314" s="51"/>
      <c r="H314" s="51"/>
      <c r="I314" s="52">
        <v>40</v>
      </c>
      <c r="J314" s="52">
        <v>43</v>
      </c>
      <c r="K314" s="52">
        <v>39</v>
      </c>
      <c r="L314" s="52">
        <v>44</v>
      </c>
      <c r="M314" s="52">
        <v>36</v>
      </c>
      <c r="N314" s="52">
        <v>38</v>
      </c>
      <c r="O314" s="52">
        <v>53.5</v>
      </c>
      <c r="P314" s="52">
        <v>58</v>
      </c>
      <c r="Q314" s="53"/>
      <c r="R314" s="53"/>
      <c r="S314" s="55"/>
      <c r="T314" s="55"/>
      <c r="U314" s="53"/>
      <c r="V314" s="53"/>
      <c r="W314" s="52"/>
      <c r="X314" s="52"/>
    </row>
    <row r="315" spans="1:24" x14ac:dyDescent="0.2">
      <c r="A315" s="50">
        <v>40149</v>
      </c>
      <c r="B315" s="51"/>
      <c r="C315" s="54">
        <f t="shared" si="16"/>
        <v>41.5</v>
      </c>
      <c r="D315" s="54">
        <f t="shared" si="17"/>
        <v>40.25</v>
      </c>
      <c r="E315" s="54">
        <f t="shared" si="18"/>
        <v>36</v>
      </c>
      <c r="F315" s="54">
        <f t="shared" si="19"/>
        <v>45</v>
      </c>
      <c r="G315" s="51"/>
      <c r="H315" s="51"/>
      <c r="I315" s="52">
        <v>40</v>
      </c>
      <c r="J315" s="52">
        <v>43</v>
      </c>
      <c r="K315" s="52">
        <v>38</v>
      </c>
      <c r="L315" s="52">
        <v>42.5</v>
      </c>
      <c r="M315" s="52">
        <v>34</v>
      </c>
      <c r="N315" s="52">
        <v>38</v>
      </c>
      <c r="O315" s="52">
        <v>52</v>
      </c>
      <c r="P315" s="52">
        <v>57</v>
      </c>
      <c r="Q315" s="53"/>
      <c r="R315" s="53"/>
      <c r="S315" s="55"/>
      <c r="T315" s="55"/>
      <c r="U315" s="53"/>
      <c r="V315" s="53"/>
      <c r="W315" s="52"/>
      <c r="X315" s="52"/>
    </row>
    <row r="316" spans="1:24" x14ac:dyDescent="0.2">
      <c r="A316" s="50">
        <v>40156</v>
      </c>
      <c r="B316" s="51"/>
      <c r="C316" s="54">
        <f t="shared" si="16"/>
        <v>44.25</v>
      </c>
      <c r="D316" s="54">
        <f t="shared" si="17"/>
        <v>42.5</v>
      </c>
      <c r="E316" s="54">
        <f t="shared" si="18"/>
        <v>38.5</v>
      </c>
      <c r="F316" s="54">
        <f t="shared" si="19"/>
        <v>46.5</v>
      </c>
      <c r="G316" s="51"/>
      <c r="H316" s="51"/>
      <c r="I316" s="52">
        <v>42.5</v>
      </c>
      <c r="J316" s="52">
        <v>46</v>
      </c>
      <c r="K316" s="52">
        <v>40</v>
      </c>
      <c r="L316" s="52">
        <v>45</v>
      </c>
      <c r="M316" s="52">
        <v>36</v>
      </c>
      <c r="N316" s="52">
        <v>41</v>
      </c>
      <c r="O316" s="52">
        <v>52</v>
      </c>
      <c r="P316" s="52">
        <v>57</v>
      </c>
      <c r="Q316" s="53"/>
      <c r="R316" s="53"/>
      <c r="S316" s="55"/>
      <c r="T316" s="55"/>
      <c r="U316" s="53"/>
      <c r="V316" s="53"/>
      <c r="W316" s="52"/>
      <c r="X316" s="52"/>
    </row>
    <row r="317" spans="1:24" x14ac:dyDescent="0.2">
      <c r="A317" s="50">
        <v>40163</v>
      </c>
      <c r="B317" s="51"/>
      <c r="C317" s="54">
        <f t="shared" si="16"/>
        <v>46</v>
      </c>
      <c r="D317" s="54">
        <f t="shared" si="17"/>
        <v>43.75</v>
      </c>
      <c r="E317" s="54">
        <f t="shared" si="18"/>
        <v>38</v>
      </c>
      <c r="F317" s="54">
        <f t="shared" si="19"/>
        <v>45</v>
      </c>
      <c r="G317" s="51"/>
      <c r="H317" s="51"/>
      <c r="I317" s="52">
        <v>43</v>
      </c>
      <c r="J317" s="52">
        <v>49</v>
      </c>
      <c r="K317" s="52">
        <v>42.5</v>
      </c>
      <c r="L317" s="52">
        <v>45</v>
      </c>
      <c r="M317" s="52">
        <v>36</v>
      </c>
      <c r="N317" s="52">
        <v>40</v>
      </c>
      <c r="O317" s="52">
        <v>50</v>
      </c>
      <c r="P317" s="52">
        <v>57.5</v>
      </c>
      <c r="Q317" s="53"/>
      <c r="R317" s="53"/>
      <c r="S317" s="55"/>
      <c r="T317" s="55"/>
      <c r="U317" s="53"/>
      <c r="V317" s="53"/>
      <c r="W317" s="52"/>
      <c r="X317" s="52"/>
    </row>
    <row r="318" spans="1:24" x14ac:dyDescent="0.2">
      <c r="A318" s="50">
        <v>40170</v>
      </c>
      <c r="B318" s="51"/>
      <c r="C318" s="54" t="str">
        <f t="shared" si="16"/>
        <v/>
      </c>
      <c r="D318" s="54" t="str">
        <f t="shared" si="17"/>
        <v/>
      </c>
      <c r="E318" s="54" t="str">
        <f t="shared" si="18"/>
        <v/>
      </c>
      <c r="F318" s="54" t="str">
        <f t="shared" si="19"/>
        <v/>
      </c>
      <c r="G318" s="51"/>
      <c r="H318" s="51"/>
      <c r="I318" s="52"/>
      <c r="J318" s="52"/>
      <c r="K318" s="52"/>
      <c r="L318" s="52"/>
      <c r="M318" s="52"/>
      <c r="N318" s="52"/>
      <c r="O318" s="52"/>
      <c r="P318" s="52"/>
      <c r="Q318" s="53"/>
      <c r="R318" s="53"/>
      <c r="S318" s="55"/>
      <c r="T318" s="55"/>
      <c r="U318" s="53"/>
      <c r="V318" s="53"/>
      <c r="W318" s="52"/>
      <c r="X318" s="52"/>
    </row>
    <row r="319" spans="1:24" x14ac:dyDescent="0.2">
      <c r="A319" s="50">
        <v>40177</v>
      </c>
      <c r="B319" s="51"/>
      <c r="C319" s="54" t="str">
        <f t="shared" si="16"/>
        <v/>
      </c>
      <c r="D319" s="54" t="str">
        <f t="shared" si="17"/>
        <v/>
      </c>
      <c r="E319" s="54" t="str">
        <f t="shared" si="18"/>
        <v/>
      </c>
      <c r="F319" s="54" t="str">
        <f t="shared" si="19"/>
        <v/>
      </c>
      <c r="G319" s="51"/>
      <c r="H319" s="51"/>
      <c r="I319" s="52"/>
      <c r="J319" s="52"/>
      <c r="K319" s="52"/>
      <c r="L319" s="52"/>
      <c r="M319" s="52"/>
      <c r="N319" s="52"/>
      <c r="O319" s="52"/>
      <c r="P319" s="52"/>
      <c r="Q319" s="53"/>
      <c r="R319" s="53"/>
      <c r="S319" s="55"/>
      <c r="T319" s="55"/>
      <c r="U319" s="53"/>
      <c r="V319" s="53"/>
      <c r="W319" s="52"/>
      <c r="X319" s="52"/>
    </row>
    <row r="320" spans="1:24" x14ac:dyDescent="0.2">
      <c r="A320" s="50">
        <v>40184</v>
      </c>
      <c r="B320" s="51"/>
      <c r="C320" s="54">
        <f t="shared" si="16"/>
        <v>47.5</v>
      </c>
      <c r="D320" s="54">
        <f t="shared" si="17"/>
        <v>47</v>
      </c>
      <c r="E320" s="54">
        <f t="shared" si="18"/>
        <v>40.75</v>
      </c>
      <c r="F320" s="54">
        <f t="shared" si="19"/>
        <v>50.5</v>
      </c>
      <c r="G320" s="51"/>
      <c r="H320" s="51"/>
      <c r="I320" s="52">
        <v>45</v>
      </c>
      <c r="J320" s="52">
        <v>50</v>
      </c>
      <c r="K320" s="52">
        <v>44</v>
      </c>
      <c r="L320" s="52">
        <v>50</v>
      </c>
      <c r="M320" s="52">
        <v>38</v>
      </c>
      <c r="N320" s="52">
        <v>43.5</v>
      </c>
      <c r="O320" s="52">
        <v>57.5</v>
      </c>
      <c r="P320" s="52">
        <v>64.5</v>
      </c>
      <c r="Q320" s="53"/>
      <c r="R320" s="53"/>
      <c r="S320" s="55"/>
      <c r="T320" s="55"/>
      <c r="U320" s="53"/>
      <c r="V320" s="53"/>
      <c r="W320" s="52"/>
      <c r="X320" s="52"/>
    </row>
    <row r="321" spans="1:24" x14ac:dyDescent="0.2">
      <c r="A321" s="50">
        <v>40191</v>
      </c>
      <c r="B321" s="51"/>
      <c r="C321" s="54">
        <f t="shared" si="16"/>
        <v>48.75</v>
      </c>
      <c r="D321" s="54">
        <f t="shared" si="17"/>
        <v>47.5</v>
      </c>
      <c r="E321" s="54">
        <f t="shared" si="18"/>
        <v>43</v>
      </c>
      <c r="F321" s="54">
        <f t="shared" si="19"/>
        <v>51.5</v>
      </c>
      <c r="G321" s="51"/>
      <c r="H321" s="51"/>
      <c r="I321" s="52">
        <v>45</v>
      </c>
      <c r="J321" s="52">
        <v>52.5</v>
      </c>
      <c r="K321" s="52">
        <v>45</v>
      </c>
      <c r="L321" s="52">
        <v>50</v>
      </c>
      <c r="M321" s="52">
        <v>40</v>
      </c>
      <c r="N321" s="52">
        <v>46</v>
      </c>
      <c r="O321" s="52">
        <v>57</v>
      </c>
      <c r="P321" s="52">
        <v>65</v>
      </c>
      <c r="Q321" s="53"/>
      <c r="R321" s="53"/>
      <c r="S321" s="55"/>
      <c r="T321" s="55"/>
      <c r="U321" s="53"/>
      <c r="V321" s="53"/>
      <c r="W321" s="52"/>
      <c r="X321" s="52"/>
    </row>
    <row r="322" spans="1:24" x14ac:dyDescent="0.2">
      <c r="A322" s="50">
        <v>40198</v>
      </c>
      <c r="B322" s="51"/>
      <c r="C322" s="54">
        <f t="shared" si="16"/>
        <v>46.25</v>
      </c>
      <c r="D322" s="54">
        <f t="shared" si="17"/>
        <v>44.5</v>
      </c>
      <c r="E322" s="54">
        <f t="shared" si="18"/>
        <v>40.25</v>
      </c>
      <c r="F322" s="54">
        <f t="shared" si="19"/>
        <v>49</v>
      </c>
      <c r="G322" s="51"/>
      <c r="H322" s="51"/>
      <c r="I322" s="52">
        <v>45</v>
      </c>
      <c r="J322" s="52">
        <v>47.5</v>
      </c>
      <c r="K322" s="52">
        <v>43</v>
      </c>
      <c r="L322" s="52">
        <v>46</v>
      </c>
      <c r="M322" s="52">
        <v>37.5</v>
      </c>
      <c r="N322" s="52">
        <v>43</v>
      </c>
      <c r="O322" s="52">
        <v>55</v>
      </c>
      <c r="P322" s="52">
        <v>63</v>
      </c>
      <c r="Q322" s="53"/>
      <c r="R322" s="53"/>
      <c r="S322" s="55"/>
      <c r="T322" s="55"/>
      <c r="U322" s="53"/>
      <c r="V322" s="53"/>
      <c r="W322" s="52"/>
      <c r="X322" s="52"/>
    </row>
    <row r="323" spans="1:24" x14ac:dyDescent="0.2">
      <c r="A323" s="50">
        <v>40205</v>
      </c>
      <c r="B323" s="51"/>
      <c r="C323" s="54">
        <f t="shared" si="16"/>
        <v>48.25</v>
      </c>
      <c r="D323" s="54">
        <f t="shared" si="17"/>
        <v>47.75</v>
      </c>
      <c r="E323" s="54">
        <f t="shared" si="18"/>
        <v>43</v>
      </c>
      <c r="F323" s="54">
        <f t="shared" si="19"/>
        <v>52</v>
      </c>
      <c r="G323" s="51"/>
      <c r="H323" s="51"/>
      <c r="I323" s="52">
        <v>46</v>
      </c>
      <c r="J323" s="52">
        <v>50.5</v>
      </c>
      <c r="K323" s="52">
        <v>45.5</v>
      </c>
      <c r="L323" s="52">
        <v>50</v>
      </c>
      <c r="M323" s="52">
        <v>40</v>
      </c>
      <c r="N323" s="52">
        <v>46</v>
      </c>
      <c r="O323" s="52">
        <v>58</v>
      </c>
      <c r="P323" s="52">
        <v>62.5</v>
      </c>
      <c r="Q323" s="53"/>
      <c r="R323" s="53"/>
      <c r="S323" s="55"/>
      <c r="T323" s="55"/>
      <c r="U323" s="53"/>
      <c r="V323" s="53"/>
      <c r="W323" s="52"/>
      <c r="X323" s="52"/>
    </row>
    <row r="324" spans="1:24" x14ac:dyDescent="0.2">
      <c r="A324" s="50">
        <v>40212</v>
      </c>
      <c r="B324" s="51"/>
      <c r="C324" s="54">
        <f t="shared" si="16"/>
        <v>50</v>
      </c>
      <c r="D324" s="54">
        <f t="shared" si="17"/>
        <v>52</v>
      </c>
      <c r="E324" s="54">
        <f t="shared" si="18"/>
        <v>45.5</v>
      </c>
      <c r="F324" s="54">
        <f t="shared" si="19"/>
        <v>54.75</v>
      </c>
      <c r="G324" s="51"/>
      <c r="H324" s="51"/>
      <c r="I324" s="52">
        <v>47.5</v>
      </c>
      <c r="J324" s="52">
        <v>52.5</v>
      </c>
      <c r="K324" s="52">
        <v>47.5</v>
      </c>
      <c r="L324" s="52">
        <v>56.5</v>
      </c>
      <c r="M324" s="52">
        <v>43</v>
      </c>
      <c r="N324" s="52">
        <v>48</v>
      </c>
      <c r="O324" s="52">
        <v>61.5</v>
      </c>
      <c r="P324" s="52">
        <v>67.5</v>
      </c>
      <c r="Q324" s="53"/>
      <c r="R324" s="53"/>
      <c r="S324" s="55"/>
      <c r="T324" s="55"/>
      <c r="U324" s="53"/>
      <c r="V324" s="53"/>
      <c r="W324" s="52"/>
      <c r="X324" s="52"/>
    </row>
    <row r="325" spans="1:24" x14ac:dyDescent="0.2">
      <c r="A325" s="50">
        <v>40219</v>
      </c>
      <c r="B325" s="51"/>
      <c r="C325" s="54">
        <f t="shared" si="16"/>
        <v>51.5</v>
      </c>
      <c r="D325" s="54">
        <f t="shared" si="17"/>
        <v>50</v>
      </c>
      <c r="E325" s="54">
        <f t="shared" si="18"/>
        <v>43.75</v>
      </c>
      <c r="F325" s="54">
        <f t="shared" si="19"/>
        <v>52.5</v>
      </c>
      <c r="G325" s="51"/>
      <c r="H325" s="51"/>
      <c r="I325" s="52">
        <v>50</v>
      </c>
      <c r="J325" s="52">
        <v>53</v>
      </c>
      <c r="K325" s="52">
        <v>47.5</v>
      </c>
      <c r="L325" s="52">
        <v>52.5</v>
      </c>
      <c r="M325" s="52">
        <v>42.5</v>
      </c>
      <c r="N325" s="52">
        <v>45</v>
      </c>
      <c r="O325" s="52">
        <v>60</v>
      </c>
      <c r="P325" s="52">
        <v>63.5</v>
      </c>
      <c r="Q325" s="53"/>
      <c r="R325" s="53"/>
      <c r="S325" s="55"/>
      <c r="T325" s="55"/>
      <c r="U325" s="53"/>
      <c r="V325" s="53"/>
      <c r="W325" s="52"/>
      <c r="X325" s="52"/>
    </row>
    <row r="326" spans="1:24" x14ac:dyDescent="0.2">
      <c r="A326" s="50">
        <v>40226</v>
      </c>
      <c r="B326" s="51"/>
      <c r="C326" s="54">
        <f t="shared" si="16"/>
        <v>51</v>
      </c>
      <c r="D326" s="54">
        <f t="shared" si="17"/>
        <v>49.75</v>
      </c>
      <c r="E326" s="54">
        <f t="shared" si="18"/>
        <v>46.5</v>
      </c>
      <c r="F326" s="54">
        <f t="shared" si="19"/>
        <v>55.5</v>
      </c>
      <c r="G326" s="51"/>
      <c r="H326" s="51"/>
      <c r="I326" s="52">
        <v>48</v>
      </c>
      <c r="J326" s="52">
        <v>54</v>
      </c>
      <c r="K326" s="52">
        <v>47</v>
      </c>
      <c r="L326" s="52">
        <v>52.5</v>
      </c>
      <c r="M326" s="52">
        <v>45</v>
      </c>
      <c r="N326" s="52">
        <v>48</v>
      </c>
      <c r="O326" s="52">
        <v>63</v>
      </c>
      <c r="P326" s="52">
        <v>68</v>
      </c>
      <c r="Q326" s="53"/>
      <c r="R326" s="53"/>
      <c r="S326" s="55"/>
      <c r="T326" s="55"/>
      <c r="U326" s="53"/>
      <c r="V326" s="53"/>
      <c r="W326" s="52"/>
      <c r="X326" s="52"/>
    </row>
    <row r="327" spans="1:24" x14ac:dyDescent="0.2">
      <c r="A327" s="50">
        <v>40233</v>
      </c>
      <c r="B327" s="51"/>
      <c r="C327" s="54">
        <f t="shared" si="16"/>
        <v>51.25</v>
      </c>
      <c r="D327" s="54">
        <f t="shared" si="17"/>
        <v>49.5</v>
      </c>
      <c r="E327" s="54">
        <f t="shared" si="18"/>
        <v>45.25</v>
      </c>
      <c r="F327" s="54">
        <f t="shared" si="19"/>
        <v>53.75</v>
      </c>
      <c r="G327" s="51"/>
      <c r="H327" s="51"/>
      <c r="I327" s="52">
        <v>50</v>
      </c>
      <c r="J327" s="52">
        <v>52.5</v>
      </c>
      <c r="K327" s="52">
        <v>47</v>
      </c>
      <c r="L327" s="52">
        <v>52</v>
      </c>
      <c r="M327" s="52">
        <v>43</v>
      </c>
      <c r="N327" s="52">
        <v>47.5</v>
      </c>
      <c r="O327" s="52">
        <v>60</v>
      </c>
      <c r="P327" s="52">
        <v>68</v>
      </c>
      <c r="Q327" s="53"/>
      <c r="R327" s="53"/>
      <c r="S327" s="55"/>
      <c r="T327" s="55"/>
      <c r="U327" s="53"/>
      <c r="V327" s="53"/>
      <c r="W327" s="52"/>
      <c r="X327" s="52"/>
    </row>
    <row r="328" spans="1:24" x14ac:dyDescent="0.2">
      <c r="A328" s="50">
        <v>40240</v>
      </c>
      <c r="B328" s="51"/>
      <c r="C328" s="54">
        <f t="shared" si="16"/>
        <v>50.25</v>
      </c>
      <c r="D328" s="54">
        <f t="shared" si="17"/>
        <v>49</v>
      </c>
      <c r="E328" s="54">
        <f t="shared" si="18"/>
        <v>44.5</v>
      </c>
      <c r="F328" s="54">
        <f t="shared" si="19"/>
        <v>52.25</v>
      </c>
      <c r="G328" s="51"/>
      <c r="H328" s="51"/>
      <c r="I328" s="52">
        <v>48</v>
      </c>
      <c r="J328" s="52">
        <v>52.5</v>
      </c>
      <c r="K328" s="52">
        <v>46</v>
      </c>
      <c r="L328" s="52">
        <v>52</v>
      </c>
      <c r="M328" s="52">
        <v>42</v>
      </c>
      <c r="N328" s="52">
        <v>47</v>
      </c>
      <c r="O328" s="52">
        <v>57.5</v>
      </c>
      <c r="P328" s="52">
        <v>65</v>
      </c>
      <c r="Q328" s="53"/>
      <c r="R328" s="53"/>
      <c r="S328" s="55"/>
      <c r="T328" s="55"/>
      <c r="U328" s="53"/>
      <c r="V328" s="53"/>
      <c r="W328" s="52"/>
      <c r="X328" s="52"/>
    </row>
    <row r="329" spans="1:24" x14ac:dyDescent="0.2">
      <c r="A329" s="50">
        <v>40247</v>
      </c>
      <c r="B329" s="51"/>
      <c r="C329" s="54">
        <f t="shared" ref="C329:C392" si="20">IF(SUM(I329:J329)=0,"",AVERAGE(I329:J329))</f>
        <v>50</v>
      </c>
      <c r="D329" s="54">
        <f t="shared" ref="D329:D392" si="21">IF(SUM(K329:L329)=0,"",AVERAGE(K329:L329))</f>
        <v>48.5</v>
      </c>
      <c r="E329" s="54">
        <f t="shared" ref="E329:E392" si="22">IF(SUM(M329:N329)=0,"",AVERAGE(M329:N329))</f>
        <v>43.5</v>
      </c>
      <c r="F329" s="54">
        <f t="shared" ref="F329:F392" si="23">IF(SUM(O329:P329)=0,"",AVERAGE(N329:O329))</f>
        <v>52.5</v>
      </c>
      <c r="G329" s="51"/>
      <c r="H329" s="51"/>
      <c r="I329" s="52">
        <v>48</v>
      </c>
      <c r="J329" s="52">
        <v>52</v>
      </c>
      <c r="K329" s="52">
        <v>46</v>
      </c>
      <c r="L329" s="52">
        <v>51</v>
      </c>
      <c r="M329" s="52">
        <v>42</v>
      </c>
      <c r="N329" s="52">
        <v>45</v>
      </c>
      <c r="O329" s="52">
        <v>60</v>
      </c>
      <c r="P329" s="52">
        <v>67.5</v>
      </c>
      <c r="Q329" s="53"/>
      <c r="R329" s="53"/>
      <c r="S329" s="55"/>
      <c r="T329" s="55"/>
      <c r="U329" s="53"/>
      <c r="V329" s="53"/>
      <c r="W329" s="52"/>
      <c r="X329" s="52"/>
    </row>
    <row r="330" spans="1:24" x14ac:dyDescent="0.2">
      <c r="A330" s="50">
        <v>40254</v>
      </c>
      <c r="B330" s="51"/>
      <c r="C330" s="54">
        <f t="shared" si="20"/>
        <v>50.75</v>
      </c>
      <c r="D330" s="54">
        <f t="shared" si="21"/>
        <v>50.5</v>
      </c>
      <c r="E330" s="54">
        <f t="shared" si="22"/>
        <v>47.25</v>
      </c>
      <c r="F330" s="54">
        <f t="shared" si="23"/>
        <v>56.75</v>
      </c>
      <c r="G330" s="51"/>
      <c r="H330" s="51"/>
      <c r="I330" s="52">
        <v>49</v>
      </c>
      <c r="J330" s="52">
        <v>52.5</v>
      </c>
      <c r="K330" s="52">
        <v>48</v>
      </c>
      <c r="L330" s="52">
        <v>53</v>
      </c>
      <c r="M330" s="52">
        <v>44.5</v>
      </c>
      <c r="N330" s="52">
        <v>50</v>
      </c>
      <c r="O330" s="52">
        <v>63.5</v>
      </c>
      <c r="P330" s="52">
        <v>68.5</v>
      </c>
      <c r="Q330" s="53"/>
      <c r="R330" s="53"/>
      <c r="S330" s="55"/>
      <c r="T330" s="55"/>
      <c r="U330" s="53"/>
      <c r="V330" s="53"/>
      <c r="W330" s="52"/>
      <c r="X330" s="52"/>
    </row>
    <row r="331" spans="1:24" x14ac:dyDescent="0.2">
      <c r="A331" s="50">
        <v>40261</v>
      </c>
      <c r="B331" s="51"/>
      <c r="C331" s="54">
        <f t="shared" si="20"/>
        <v>55.25</v>
      </c>
      <c r="D331" s="54">
        <f t="shared" si="21"/>
        <v>54.75</v>
      </c>
      <c r="E331" s="54">
        <f t="shared" si="22"/>
        <v>49</v>
      </c>
      <c r="F331" s="54">
        <f t="shared" si="23"/>
        <v>58.5</v>
      </c>
      <c r="G331" s="51"/>
      <c r="H331" s="51"/>
      <c r="I331" s="52">
        <v>52</v>
      </c>
      <c r="J331" s="52">
        <v>58.5</v>
      </c>
      <c r="K331" s="52">
        <v>52</v>
      </c>
      <c r="L331" s="52">
        <v>57.5</v>
      </c>
      <c r="M331" s="52">
        <v>46</v>
      </c>
      <c r="N331" s="52">
        <v>52</v>
      </c>
      <c r="O331" s="52">
        <v>65</v>
      </c>
      <c r="P331" s="52">
        <v>71</v>
      </c>
      <c r="Q331" s="53"/>
      <c r="R331" s="53"/>
      <c r="S331" s="55"/>
      <c r="T331" s="55"/>
      <c r="U331" s="53"/>
      <c r="V331" s="53"/>
      <c r="W331" s="52"/>
      <c r="X331" s="52"/>
    </row>
    <row r="332" spans="1:24" x14ac:dyDescent="0.2">
      <c r="A332" s="50">
        <v>40268</v>
      </c>
      <c r="B332" s="51"/>
      <c r="C332" s="54">
        <f t="shared" si="20"/>
        <v>55.25</v>
      </c>
      <c r="D332" s="54">
        <f t="shared" si="21"/>
        <v>55</v>
      </c>
      <c r="E332" s="54">
        <f t="shared" si="22"/>
        <v>48.75</v>
      </c>
      <c r="F332" s="54">
        <f t="shared" si="23"/>
        <v>59.25</v>
      </c>
      <c r="G332" s="51"/>
      <c r="H332" s="51"/>
      <c r="I332" s="52">
        <v>52.5</v>
      </c>
      <c r="J332" s="52">
        <v>58</v>
      </c>
      <c r="K332" s="52">
        <v>52.5</v>
      </c>
      <c r="L332" s="52">
        <v>57.5</v>
      </c>
      <c r="M332" s="52">
        <v>45</v>
      </c>
      <c r="N332" s="52">
        <v>52.5</v>
      </c>
      <c r="O332" s="52">
        <v>66</v>
      </c>
      <c r="P332" s="52">
        <v>75</v>
      </c>
      <c r="Q332" s="53"/>
      <c r="R332" s="53"/>
      <c r="S332" s="55"/>
      <c r="T332" s="55"/>
      <c r="U332" s="53"/>
      <c r="V332" s="53"/>
      <c r="W332" s="52"/>
      <c r="X332" s="52"/>
    </row>
    <row r="333" spans="1:24" x14ac:dyDescent="0.2">
      <c r="A333" s="50">
        <v>40275</v>
      </c>
      <c r="B333" s="51"/>
      <c r="C333" s="54">
        <f t="shared" si="20"/>
        <v>58</v>
      </c>
      <c r="D333" s="54">
        <f t="shared" si="21"/>
        <v>56</v>
      </c>
      <c r="E333" s="54">
        <f t="shared" si="22"/>
        <v>50.5</v>
      </c>
      <c r="F333" s="54">
        <f t="shared" si="23"/>
        <v>59.5</v>
      </c>
      <c r="G333" s="51"/>
      <c r="H333" s="51"/>
      <c r="I333" s="52">
        <v>55.5</v>
      </c>
      <c r="J333" s="52">
        <v>60.5</v>
      </c>
      <c r="K333" s="52">
        <v>53.5</v>
      </c>
      <c r="L333" s="52">
        <v>58.5</v>
      </c>
      <c r="M333" s="52">
        <v>47</v>
      </c>
      <c r="N333" s="52">
        <v>54</v>
      </c>
      <c r="O333" s="52">
        <v>65</v>
      </c>
      <c r="P333" s="52">
        <v>75</v>
      </c>
      <c r="Q333" s="53"/>
      <c r="R333" s="53"/>
      <c r="S333" s="55"/>
      <c r="T333" s="55"/>
      <c r="U333" s="53"/>
      <c r="V333" s="53"/>
      <c r="W333" s="52"/>
      <c r="X333" s="52"/>
    </row>
    <row r="334" spans="1:24" x14ac:dyDescent="0.2">
      <c r="A334" s="50">
        <v>40282</v>
      </c>
      <c r="B334" s="51"/>
      <c r="C334" s="54">
        <f t="shared" si="20"/>
        <v>57.5</v>
      </c>
      <c r="D334" s="54">
        <f t="shared" si="21"/>
        <v>55</v>
      </c>
      <c r="E334" s="54">
        <f t="shared" si="22"/>
        <v>50</v>
      </c>
      <c r="F334" s="54">
        <f t="shared" si="23"/>
        <v>59.75</v>
      </c>
      <c r="G334" s="51"/>
      <c r="H334" s="51"/>
      <c r="I334" s="52">
        <v>55</v>
      </c>
      <c r="J334" s="52">
        <v>60</v>
      </c>
      <c r="K334" s="52">
        <v>52.5</v>
      </c>
      <c r="L334" s="52">
        <v>57.5</v>
      </c>
      <c r="M334" s="52">
        <v>47.5</v>
      </c>
      <c r="N334" s="52">
        <v>52.5</v>
      </c>
      <c r="O334" s="52">
        <v>67</v>
      </c>
      <c r="P334" s="52">
        <v>74</v>
      </c>
      <c r="Q334" s="53">
        <v>875</v>
      </c>
      <c r="R334" s="53">
        <v>1135</v>
      </c>
      <c r="S334" s="52">
        <v>65</v>
      </c>
      <c r="T334" s="52">
        <v>75</v>
      </c>
      <c r="U334" s="53"/>
      <c r="V334" s="53"/>
      <c r="W334" s="52"/>
      <c r="X334" s="52"/>
    </row>
    <row r="335" spans="1:24" x14ac:dyDescent="0.2">
      <c r="A335" s="50">
        <v>40289</v>
      </c>
      <c r="B335" s="51"/>
      <c r="C335" s="54">
        <f t="shared" si="20"/>
        <v>59.75</v>
      </c>
      <c r="D335" s="54">
        <f t="shared" si="21"/>
        <v>56</v>
      </c>
      <c r="E335" s="54">
        <f t="shared" si="22"/>
        <v>50.25</v>
      </c>
      <c r="F335" s="54">
        <f t="shared" si="23"/>
        <v>60.5</v>
      </c>
      <c r="G335" s="51"/>
      <c r="H335" s="51"/>
      <c r="I335" s="52">
        <v>57.5</v>
      </c>
      <c r="J335" s="52">
        <v>62</v>
      </c>
      <c r="K335" s="52">
        <v>53</v>
      </c>
      <c r="L335" s="52">
        <v>59</v>
      </c>
      <c r="M335" s="52">
        <v>47.5</v>
      </c>
      <c r="N335" s="52">
        <v>53</v>
      </c>
      <c r="O335" s="52">
        <v>68</v>
      </c>
      <c r="P335" s="52">
        <v>75.5</v>
      </c>
      <c r="Q335" s="53"/>
      <c r="R335" s="53"/>
      <c r="S335" s="55"/>
      <c r="T335" s="55"/>
      <c r="U335" s="53"/>
      <c r="V335" s="53"/>
      <c r="W335" s="52"/>
      <c r="X335" s="52"/>
    </row>
    <row r="336" spans="1:24" x14ac:dyDescent="0.2">
      <c r="A336" s="50">
        <v>40296</v>
      </c>
      <c r="B336" s="51"/>
      <c r="C336" s="54">
        <f t="shared" si="20"/>
        <v>60.5</v>
      </c>
      <c r="D336" s="54">
        <f t="shared" si="21"/>
        <v>56</v>
      </c>
      <c r="E336" s="54">
        <f t="shared" si="22"/>
        <v>49.75</v>
      </c>
      <c r="F336" s="54">
        <f t="shared" si="23"/>
        <v>61.75</v>
      </c>
      <c r="G336" s="51"/>
      <c r="H336" s="51"/>
      <c r="I336" s="52">
        <v>58</v>
      </c>
      <c r="J336" s="52">
        <v>63</v>
      </c>
      <c r="K336" s="52">
        <v>53</v>
      </c>
      <c r="L336" s="52">
        <v>59</v>
      </c>
      <c r="M336" s="52">
        <v>46</v>
      </c>
      <c r="N336" s="52">
        <v>53.5</v>
      </c>
      <c r="O336" s="52">
        <v>70</v>
      </c>
      <c r="P336" s="52">
        <v>77</v>
      </c>
      <c r="Q336" s="53"/>
      <c r="R336" s="53"/>
      <c r="S336" s="55"/>
      <c r="T336" s="55"/>
      <c r="U336" s="53"/>
      <c r="V336" s="53"/>
      <c r="W336" s="52"/>
      <c r="X336" s="52"/>
    </row>
    <row r="337" spans="1:24" x14ac:dyDescent="0.2">
      <c r="A337" s="50">
        <v>40303</v>
      </c>
      <c r="B337" s="51"/>
      <c r="C337" s="54">
        <f t="shared" si="20"/>
        <v>60.25</v>
      </c>
      <c r="D337" s="54">
        <f t="shared" si="21"/>
        <v>57.75</v>
      </c>
      <c r="E337" s="54">
        <f t="shared" si="22"/>
        <v>50</v>
      </c>
      <c r="F337" s="54">
        <f t="shared" si="23"/>
        <v>61.5</v>
      </c>
      <c r="G337" s="51"/>
      <c r="H337" s="51"/>
      <c r="I337" s="52">
        <v>57.5</v>
      </c>
      <c r="J337" s="52">
        <v>63</v>
      </c>
      <c r="K337" s="52">
        <v>55</v>
      </c>
      <c r="L337" s="52">
        <v>60.5</v>
      </c>
      <c r="M337" s="52">
        <v>47</v>
      </c>
      <c r="N337" s="52">
        <v>53</v>
      </c>
      <c r="O337" s="52">
        <v>70</v>
      </c>
      <c r="P337" s="52">
        <v>78.5</v>
      </c>
      <c r="Q337" s="53"/>
      <c r="R337" s="53"/>
      <c r="S337" s="55"/>
      <c r="T337" s="55"/>
      <c r="U337" s="53"/>
      <c r="V337" s="53"/>
      <c r="W337" s="52"/>
      <c r="X337" s="52"/>
    </row>
    <row r="338" spans="1:24" x14ac:dyDescent="0.2">
      <c r="A338" s="50">
        <v>40310</v>
      </c>
      <c r="B338" s="51"/>
      <c r="C338" s="54">
        <f t="shared" si="20"/>
        <v>62</v>
      </c>
      <c r="D338" s="54">
        <f t="shared" si="21"/>
        <v>59.75</v>
      </c>
      <c r="E338" s="54">
        <f t="shared" si="22"/>
        <v>51.5</v>
      </c>
      <c r="F338" s="54">
        <f t="shared" si="23"/>
        <v>63.5</v>
      </c>
      <c r="G338" s="51"/>
      <c r="H338" s="51"/>
      <c r="I338" s="52">
        <v>59</v>
      </c>
      <c r="J338" s="52">
        <v>65</v>
      </c>
      <c r="K338" s="52">
        <v>55</v>
      </c>
      <c r="L338" s="52">
        <v>64.5</v>
      </c>
      <c r="M338" s="52">
        <v>48</v>
      </c>
      <c r="N338" s="52">
        <v>55</v>
      </c>
      <c r="O338" s="52">
        <v>72</v>
      </c>
      <c r="P338" s="52">
        <v>80</v>
      </c>
      <c r="Q338" s="53"/>
      <c r="R338" s="53"/>
      <c r="S338" s="55"/>
      <c r="T338" s="55"/>
      <c r="U338" s="53"/>
      <c r="V338" s="53"/>
      <c r="W338" s="52"/>
      <c r="X338" s="52"/>
    </row>
    <row r="339" spans="1:24" x14ac:dyDescent="0.2">
      <c r="A339" s="50">
        <v>40317</v>
      </c>
      <c r="B339" s="51"/>
      <c r="C339" s="54">
        <f t="shared" si="20"/>
        <v>60.5</v>
      </c>
      <c r="D339" s="54">
        <f t="shared" si="21"/>
        <v>58.25</v>
      </c>
      <c r="E339" s="54">
        <f t="shared" si="22"/>
        <v>52.5</v>
      </c>
      <c r="F339" s="54">
        <f t="shared" si="23"/>
        <v>63.5</v>
      </c>
      <c r="G339" s="51"/>
      <c r="H339" s="51"/>
      <c r="I339" s="52">
        <v>58</v>
      </c>
      <c r="J339" s="52">
        <v>63</v>
      </c>
      <c r="K339" s="52">
        <v>55</v>
      </c>
      <c r="L339" s="52">
        <v>61.5</v>
      </c>
      <c r="M339" s="52">
        <v>50</v>
      </c>
      <c r="N339" s="52">
        <v>55</v>
      </c>
      <c r="O339" s="52">
        <v>72</v>
      </c>
      <c r="P339" s="52">
        <v>80</v>
      </c>
      <c r="Q339" s="53"/>
      <c r="R339" s="53"/>
      <c r="S339" s="55"/>
      <c r="T339" s="55"/>
      <c r="U339" s="53"/>
      <c r="V339" s="53"/>
      <c r="W339" s="52"/>
      <c r="X339" s="52"/>
    </row>
    <row r="340" spans="1:24" x14ac:dyDescent="0.2">
      <c r="A340" s="50">
        <v>40324</v>
      </c>
      <c r="B340" s="51"/>
      <c r="C340" s="54">
        <f t="shared" si="20"/>
        <v>60.75</v>
      </c>
      <c r="D340" s="54">
        <f t="shared" si="21"/>
        <v>57.5</v>
      </c>
      <c r="E340" s="54">
        <f t="shared" si="22"/>
        <v>51</v>
      </c>
      <c r="F340" s="54">
        <f t="shared" si="23"/>
        <v>61</v>
      </c>
      <c r="G340" s="51"/>
      <c r="H340" s="51"/>
      <c r="I340" s="52">
        <v>57.5</v>
      </c>
      <c r="J340" s="52">
        <v>64</v>
      </c>
      <c r="K340" s="52">
        <v>55</v>
      </c>
      <c r="L340" s="52">
        <v>60</v>
      </c>
      <c r="M340" s="52">
        <v>48</v>
      </c>
      <c r="N340" s="52">
        <v>54</v>
      </c>
      <c r="O340" s="52">
        <v>68</v>
      </c>
      <c r="P340" s="52">
        <v>77</v>
      </c>
      <c r="Q340" s="53"/>
      <c r="R340" s="53"/>
      <c r="S340" s="55"/>
      <c r="T340" s="55"/>
      <c r="U340" s="53"/>
      <c r="V340" s="53"/>
      <c r="W340" s="52"/>
      <c r="X340" s="52"/>
    </row>
    <row r="341" spans="1:24" x14ac:dyDescent="0.2">
      <c r="A341" s="50">
        <v>40331</v>
      </c>
      <c r="B341" s="51"/>
      <c r="C341" s="54">
        <f t="shared" si="20"/>
        <v>61</v>
      </c>
      <c r="D341" s="54">
        <f t="shared" si="21"/>
        <v>58.25</v>
      </c>
      <c r="E341" s="54">
        <f t="shared" si="22"/>
        <v>51</v>
      </c>
      <c r="F341" s="54">
        <f t="shared" si="23"/>
        <v>62.25</v>
      </c>
      <c r="G341" s="51"/>
      <c r="H341" s="51"/>
      <c r="I341" s="52">
        <v>58.5</v>
      </c>
      <c r="J341" s="52">
        <v>63.5</v>
      </c>
      <c r="K341" s="52">
        <v>55</v>
      </c>
      <c r="L341" s="52">
        <v>61.5</v>
      </c>
      <c r="M341" s="52">
        <v>48</v>
      </c>
      <c r="N341" s="52">
        <v>54</v>
      </c>
      <c r="O341" s="52">
        <v>70.5</v>
      </c>
      <c r="P341" s="52">
        <v>77.5</v>
      </c>
      <c r="Q341" s="53"/>
      <c r="R341" s="53"/>
      <c r="S341" s="55"/>
      <c r="T341" s="55"/>
      <c r="U341" s="53">
        <v>900</v>
      </c>
      <c r="V341" s="53">
        <v>1235</v>
      </c>
      <c r="W341" s="52">
        <v>53</v>
      </c>
      <c r="X341" s="52">
        <v>62</v>
      </c>
    </row>
    <row r="342" spans="1:24" x14ac:dyDescent="0.2">
      <c r="A342" s="50">
        <v>40338</v>
      </c>
      <c r="B342" s="51"/>
      <c r="C342" s="54">
        <f t="shared" si="20"/>
        <v>58.25</v>
      </c>
      <c r="D342" s="54">
        <f t="shared" si="21"/>
        <v>56.75</v>
      </c>
      <c r="E342" s="54">
        <f t="shared" si="22"/>
        <v>51.5</v>
      </c>
      <c r="F342" s="54">
        <f t="shared" si="23"/>
        <v>63.25</v>
      </c>
      <c r="G342" s="51"/>
      <c r="H342" s="51"/>
      <c r="I342" s="52">
        <v>56.5</v>
      </c>
      <c r="J342" s="52">
        <v>60</v>
      </c>
      <c r="K342" s="52">
        <v>53.5</v>
      </c>
      <c r="L342" s="52">
        <v>60</v>
      </c>
      <c r="M342" s="52">
        <v>48</v>
      </c>
      <c r="N342" s="52">
        <v>55</v>
      </c>
      <c r="O342" s="52">
        <v>71.5</v>
      </c>
      <c r="P342" s="52">
        <v>80</v>
      </c>
      <c r="Q342" s="53"/>
      <c r="R342" s="53"/>
      <c r="S342" s="55"/>
      <c r="T342" s="55"/>
      <c r="U342" s="53">
        <v>925</v>
      </c>
      <c r="V342" s="53">
        <v>1200</v>
      </c>
      <c r="W342" s="52">
        <v>48</v>
      </c>
      <c r="X342" s="52">
        <v>57</v>
      </c>
    </row>
    <row r="343" spans="1:24" x14ac:dyDescent="0.2">
      <c r="A343" s="50">
        <v>40345</v>
      </c>
      <c r="B343" s="51"/>
      <c r="C343" s="54">
        <f t="shared" si="20"/>
        <v>56</v>
      </c>
      <c r="D343" s="54">
        <f t="shared" si="21"/>
        <v>55.25</v>
      </c>
      <c r="E343" s="54">
        <f t="shared" si="22"/>
        <v>49.75</v>
      </c>
      <c r="F343" s="54">
        <f t="shared" si="23"/>
        <v>61.75</v>
      </c>
      <c r="G343" s="51"/>
      <c r="H343" s="51"/>
      <c r="I343" s="52">
        <v>54</v>
      </c>
      <c r="J343" s="52">
        <v>58</v>
      </c>
      <c r="K343" s="52">
        <v>52.5</v>
      </c>
      <c r="L343" s="52">
        <v>58</v>
      </c>
      <c r="M343" s="52">
        <v>46</v>
      </c>
      <c r="N343" s="52">
        <v>53.5</v>
      </c>
      <c r="O343" s="52">
        <v>70</v>
      </c>
      <c r="P343" s="52">
        <v>80</v>
      </c>
      <c r="Q343" s="53"/>
      <c r="R343" s="53"/>
      <c r="S343" s="55"/>
      <c r="T343" s="55"/>
      <c r="U343" s="53"/>
      <c r="V343" s="53"/>
      <c r="W343" s="52"/>
      <c r="X343" s="52"/>
    </row>
    <row r="344" spans="1:24" x14ac:dyDescent="0.2">
      <c r="A344" s="50">
        <v>40352</v>
      </c>
      <c r="B344" s="51"/>
      <c r="C344" s="54">
        <f t="shared" si="20"/>
        <v>58</v>
      </c>
      <c r="D344" s="54">
        <f t="shared" si="21"/>
        <v>55</v>
      </c>
      <c r="E344" s="54">
        <f t="shared" si="22"/>
        <v>51.5</v>
      </c>
      <c r="F344" s="54">
        <f t="shared" si="23"/>
        <v>62.5</v>
      </c>
      <c r="G344" s="51"/>
      <c r="H344" s="51"/>
      <c r="I344" s="52">
        <v>56</v>
      </c>
      <c r="J344" s="52">
        <v>60</v>
      </c>
      <c r="K344" s="52">
        <v>52</v>
      </c>
      <c r="L344" s="52">
        <v>58</v>
      </c>
      <c r="M344" s="52">
        <v>48</v>
      </c>
      <c r="N344" s="52">
        <v>55</v>
      </c>
      <c r="O344" s="52">
        <v>70</v>
      </c>
      <c r="P344" s="52">
        <v>74.5</v>
      </c>
      <c r="Q344" s="53"/>
      <c r="R344" s="53"/>
      <c r="S344" s="55"/>
      <c r="T344" s="55"/>
      <c r="U344" s="53"/>
      <c r="V344" s="53"/>
      <c r="W344" s="52"/>
      <c r="X344" s="52"/>
    </row>
    <row r="345" spans="1:24" x14ac:dyDescent="0.2">
      <c r="A345" s="50">
        <v>40359</v>
      </c>
      <c r="B345" s="51"/>
      <c r="C345" s="54">
        <f t="shared" si="20"/>
        <v>58.5</v>
      </c>
      <c r="D345" s="54">
        <f t="shared" si="21"/>
        <v>57.5</v>
      </c>
      <c r="E345" s="54">
        <f t="shared" si="22"/>
        <v>52.5</v>
      </c>
      <c r="F345" s="54">
        <f t="shared" si="23"/>
        <v>63</v>
      </c>
      <c r="G345" s="51"/>
      <c r="H345" s="51"/>
      <c r="I345" s="52">
        <v>55</v>
      </c>
      <c r="J345" s="52">
        <v>62</v>
      </c>
      <c r="K345" s="52">
        <v>54</v>
      </c>
      <c r="L345" s="52">
        <v>61</v>
      </c>
      <c r="M345" s="52">
        <v>50</v>
      </c>
      <c r="N345" s="52">
        <v>55</v>
      </c>
      <c r="O345" s="52">
        <v>71</v>
      </c>
      <c r="P345" s="52">
        <v>77.5</v>
      </c>
      <c r="Q345" s="53"/>
      <c r="R345" s="53"/>
      <c r="S345" s="55"/>
      <c r="T345" s="55"/>
      <c r="U345" s="53">
        <v>1000</v>
      </c>
      <c r="V345" s="53">
        <v>1250</v>
      </c>
      <c r="W345" s="52">
        <v>55</v>
      </c>
      <c r="X345" s="52">
        <v>63.5</v>
      </c>
    </row>
    <row r="346" spans="1:24" x14ac:dyDescent="0.2">
      <c r="A346" s="50">
        <v>40366</v>
      </c>
      <c r="B346" s="51"/>
      <c r="C346" s="54">
        <f t="shared" si="20"/>
        <v>58.25</v>
      </c>
      <c r="D346" s="54">
        <f t="shared" si="21"/>
        <v>57</v>
      </c>
      <c r="E346" s="54">
        <f t="shared" si="22"/>
        <v>53.5</v>
      </c>
      <c r="F346" s="54">
        <f t="shared" si="23"/>
        <v>64.5</v>
      </c>
      <c r="G346" s="51"/>
      <c r="H346" s="51"/>
      <c r="I346" s="52">
        <v>56</v>
      </c>
      <c r="J346" s="52">
        <v>60.5</v>
      </c>
      <c r="K346" s="52">
        <v>54</v>
      </c>
      <c r="L346" s="52">
        <v>60</v>
      </c>
      <c r="M346" s="52">
        <v>50</v>
      </c>
      <c r="N346" s="52">
        <v>57</v>
      </c>
      <c r="O346" s="52">
        <v>72</v>
      </c>
      <c r="P346" s="52">
        <v>78.5</v>
      </c>
      <c r="Q346" s="53">
        <v>900</v>
      </c>
      <c r="R346" s="53">
        <v>1200</v>
      </c>
      <c r="S346" s="52">
        <v>55</v>
      </c>
      <c r="T346" s="52">
        <v>62.5</v>
      </c>
      <c r="U346" s="53"/>
      <c r="V346" s="53"/>
      <c r="W346" s="52"/>
      <c r="X346" s="52"/>
    </row>
    <row r="347" spans="1:24" x14ac:dyDescent="0.2">
      <c r="A347" s="50">
        <v>40373</v>
      </c>
      <c r="B347" s="51"/>
      <c r="C347" s="54">
        <f t="shared" si="20"/>
        <v>58.25</v>
      </c>
      <c r="D347" s="54">
        <f t="shared" si="21"/>
        <v>57.5</v>
      </c>
      <c r="E347" s="54">
        <f t="shared" si="22"/>
        <v>61.784999999999997</v>
      </c>
      <c r="F347" s="54">
        <f t="shared" si="23"/>
        <v>75.25</v>
      </c>
      <c r="G347" s="51"/>
      <c r="H347" s="51"/>
      <c r="I347" s="52">
        <v>56</v>
      </c>
      <c r="J347" s="52">
        <v>60.5</v>
      </c>
      <c r="K347" s="52">
        <v>54</v>
      </c>
      <c r="L347" s="52">
        <v>61</v>
      </c>
      <c r="M347" s="52">
        <v>51.57</v>
      </c>
      <c r="N347" s="52">
        <v>72</v>
      </c>
      <c r="O347" s="52">
        <v>78.5</v>
      </c>
      <c r="P347" s="55"/>
      <c r="Q347" s="53"/>
      <c r="R347" s="53"/>
      <c r="S347" s="55"/>
      <c r="T347" s="55"/>
      <c r="U347" s="53">
        <v>815</v>
      </c>
      <c r="V347" s="53">
        <v>1155</v>
      </c>
      <c r="W347" s="52">
        <v>56</v>
      </c>
      <c r="X347" s="52">
        <v>61.5</v>
      </c>
    </row>
    <row r="348" spans="1:24" x14ac:dyDescent="0.2">
      <c r="A348" s="50">
        <v>40380</v>
      </c>
      <c r="B348" s="51"/>
      <c r="C348" s="54">
        <f t="shared" si="20"/>
        <v>58.5</v>
      </c>
      <c r="D348" s="54">
        <f t="shared" si="21"/>
        <v>57</v>
      </c>
      <c r="E348" s="54">
        <f t="shared" si="22"/>
        <v>53.25</v>
      </c>
      <c r="F348" s="54">
        <f t="shared" si="23"/>
        <v>64</v>
      </c>
      <c r="G348" s="51"/>
      <c r="H348" s="51"/>
      <c r="I348" s="52">
        <v>56</v>
      </c>
      <c r="J348" s="52">
        <v>61</v>
      </c>
      <c r="K348" s="52">
        <v>54</v>
      </c>
      <c r="L348" s="52">
        <v>60</v>
      </c>
      <c r="M348" s="52">
        <v>50.5</v>
      </c>
      <c r="N348" s="52">
        <v>56</v>
      </c>
      <c r="O348" s="52">
        <v>72</v>
      </c>
      <c r="P348" s="52">
        <v>78.5</v>
      </c>
      <c r="Q348" s="53"/>
      <c r="R348" s="53"/>
      <c r="S348" s="55"/>
      <c r="T348" s="55"/>
      <c r="U348" s="53"/>
      <c r="V348" s="53"/>
      <c r="W348" s="52"/>
      <c r="X348" s="52"/>
    </row>
    <row r="349" spans="1:24" x14ac:dyDescent="0.2">
      <c r="A349" s="50">
        <v>40387</v>
      </c>
      <c r="B349" s="51"/>
      <c r="C349" s="54">
        <f t="shared" si="20"/>
        <v>59.5</v>
      </c>
      <c r="D349" s="54">
        <f t="shared" si="21"/>
        <v>58.5</v>
      </c>
      <c r="E349" s="54">
        <f t="shared" si="22"/>
        <v>54.25</v>
      </c>
      <c r="F349" s="54">
        <f t="shared" si="23"/>
        <v>65.25</v>
      </c>
      <c r="G349" s="51"/>
      <c r="H349" s="51"/>
      <c r="I349" s="52">
        <v>57</v>
      </c>
      <c r="J349" s="52">
        <v>62</v>
      </c>
      <c r="K349" s="52">
        <v>55</v>
      </c>
      <c r="L349" s="52">
        <v>62</v>
      </c>
      <c r="M349" s="52">
        <v>51</v>
      </c>
      <c r="N349" s="52">
        <v>57.5</v>
      </c>
      <c r="O349" s="52">
        <v>73</v>
      </c>
      <c r="P349" s="52">
        <v>78.5</v>
      </c>
      <c r="Q349" s="53"/>
      <c r="R349" s="53"/>
      <c r="S349" s="55"/>
      <c r="T349" s="55"/>
      <c r="U349" s="53">
        <v>935</v>
      </c>
      <c r="V349" s="53">
        <v>1100</v>
      </c>
      <c r="W349" s="52">
        <v>60</v>
      </c>
      <c r="X349" s="52">
        <v>67</v>
      </c>
    </row>
    <row r="350" spans="1:24" x14ac:dyDescent="0.2">
      <c r="A350" s="50">
        <v>40394</v>
      </c>
      <c r="B350" s="51"/>
      <c r="C350" s="54">
        <f t="shared" si="20"/>
        <v>57.5</v>
      </c>
      <c r="D350" s="54">
        <f t="shared" si="21"/>
        <v>57</v>
      </c>
      <c r="E350" s="54">
        <f t="shared" si="22"/>
        <v>54</v>
      </c>
      <c r="F350" s="54">
        <f t="shared" si="23"/>
        <v>63.75</v>
      </c>
      <c r="G350" s="51"/>
      <c r="H350" s="51"/>
      <c r="I350" s="52">
        <v>55</v>
      </c>
      <c r="J350" s="52">
        <v>60</v>
      </c>
      <c r="K350" s="52">
        <v>54</v>
      </c>
      <c r="L350" s="52">
        <v>60</v>
      </c>
      <c r="M350" s="52">
        <v>50.5</v>
      </c>
      <c r="N350" s="52">
        <v>57.5</v>
      </c>
      <c r="O350" s="52">
        <v>70</v>
      </c>
      <c r="P350" s="52">
        <v>77</v>
      </c>
      <c r="Q350" s="53">
        <v>915</v>
      </c>
      <c r="R350" s="53">
        <v>1375</v>
      </c>
      <c r="S350" s="52">
        <v>60</v>
      </c>
      <c r="T350" s="52">
        <v>66</v>
      </c>
      <c r="U350" s="53"/>
      <c r="V350" s="53"/>
      <c r="W350" s="52"/>
      <c r="X350" s="52"/>
    </row>
    <row r="351" spans="1:24" x14ac:dyDescent="0.2">
      <c r="A351" s="50">
        <v>40401</v>
      </c>
      <c r="B351" s="51"/>
      <c r="C351" s="54">
        <f t="shared" si="20"/>
        <v>58.25</v>
      </c>
      <c r="D351" s="54">
        <f t="shared" si="21"/>
        <v>58</v>
      </c>
      <c r="E351" s="54">
        <f t="shared" si="22"/>
        <v>53.75</v>
      </c>
      <c r="F351" s="54">
        <f t="shared" si="23"/>
        <v>64.25</v>
      </c>
      <c r="G351" s="51"/>
      <c r="H351" s="51"/>
      <c r="I351" s="52">
        <v>56</v>
      </c>
      <c r="J351" s="52">
        <v>60.5</v>
      </c>
      <c r="K351" s="52">
        <v>55</v>
      </c>
      <c r="L351" s="52">
        <v>61</v>
      </c>
      <c r="M351" s="52">
        <v>51</v>
      </c>
      <c r="N351" s="52">
        <v>56.5</v>
      </c>
      <c r="O351" s="52">
        <v>72</v>
      </c>
      <c r="P351" s="52">
        <v>79</v>
      </c>
      <c r="Q351" s="53"/>
      <c r="R351" s="53"/>
      <c r="S351" s="55"/>
      <c r="T351" s="55"/>
      <c r="U351" s="53"/>
      <c r="V351" s="53"/>
      <c r="W351" s="52"/>
      <c r="X351" s="52"/>
    </row>
    <row r="352" spans="1:24" x14ac:dyDescent="0.2">
      <c r="A352" s="50">
        <v>40408</v>
      </c>
      <c r="B352" s="51"/>
      <c r="C352" s="54">
        <f t="shared" si="20"/>
        <v>57.5</v>
      </c>
      <c r="D352" s="54">
        <f t="shared" si="21"/>
        <v>57.75</v>
      </c>
      <c r="E352" s="54">
        <f t="shared" si="22"/>
        <v>52.5</v>
      </c>
      <c r="F352" s="54">
        <f t="shared" si="23"/>
        <v>66</v>
      </c>
      <c r="G352" s="51"/>
      <c r="H352" s="51"/>
      <c r="I352" s="52">
        <v>56</v>
      </c>
      <c r="J352" s="52">
        <v>59</v>
      </c>
      <c r="K352" s="52">
        <v>55.5</v>
      </c>
      <c r="L352" s="52">
        <v>60</v>
      </c>
      <c r="M352" s="52">
        <v>50</v>
      </c>
      <c r="N352" s="52">
        <v>55</v>
      </c>
      <c r="O352" s="52">
        <v>77</v>
      </c>
      <c r="P352" s="52">
        <v>80</v>
      </c>
      <c r="Q352" s="53"/>
      <c r="R352" s="53"/>
      <c r="S352" s="55"/>
      <c r="T352" s="55"/>
      <c r="U352" s="53"/>
      <c r="V352" s="53"/>
      <c r="W352" s="52"/>
      <c r="X352" s="52"/>
    </row>
    <row r="353" spans="1:24" x14ac:dyDescent="0.2">
      <c r="A353" s="50">
        <v>40415</v>
      </c>
      <c r="B353" s="51"/>
      <c r="C353" s="54">
        <f t="shared" si="20"/>
        <v>56.5</v>
      </c>
      <c r="D353" s="54">
        <f t="shared" si="21"/>
        <v>57.5</v>
      </c>
      <c r="E353" s="54">
        <f t="shared" si="22"/>
        <v>52.5</v>
      </c>
      <c r="F353" s="54">
        <f t="shared" si="23"/>
        <v>65</v>
      </c>
      <c r="G353" s="51"/>
      <c r="H353" s="51"/>
      <c r="I353" s="52">
        <v>55</v>
      </c>
      <c r="J353" s="52">
        <v>58</v>
      </c>
      <c r="K353" s="52">
        <v>55</v>
      </c>
      <c r="L353" s="52">
        <v>60</v>
      </c>
      <c r="M353" s="52">
        <v>51</v>
      </c>
      <c r="N353" s="52">
        <v>54</v>
      </c>
      <c r="O353" s="52">
        <v>76</v>
      </c>
      <c r="P353" s="52">
        <v>82.5</v>
      </c>
      <c r="Q353" s="53"/>
      <c r="R353" s="53"/>
      <c r="S353" s="55"/>
      <c r="T353" s="55"/>
      <c r="U353" s="53"/>
      <c r="V353" s="53"/>
      <c r="W353" s="52"/>
      <c r="X353" s="52"/>
    </row>
    <row r="354" spans="1:24" x14ac:dyDescent="0.2">
      <c r="A354" s="50">
        <v>40422</v>
      </c>
      <c r="B354" s="51"/>
      <c r="C354" s="54">
        <f t="shared" si="20"/>
        <v>54.75</v>
      </c>
      <c r="D354" s="54">
        <f t="shared" si="21"/>
        <v>55</v>
      </c>
      <c r="E354" s="54">
        <f t="shared" si="22"/>
        <v>49.5</v>
      </c>
      <c r="F354" s="54">
        <f t="shared" si="23"/>
        <v>60.5</v>
      </c>
      <c r="G354" s="51"/>
      <c r="H354" s="51"/>
      <c r="I354" s="52">
        <v>53</v>
      </c>
      <c r="J354" s="52">
        <v>56.5</v>
      </c>
      <c r="K354" s="52">
        <v>52</v>
      </c>
      <c r="L354" s="52">
        <v>58</v>
      </c>
      <c r="M354" s="52">
        <v>47</v>
      </c>
      <c r="N354" s="52">
        <v>52</v>
      </c>
      <c r="O354" s="52">
        <v>69</v>
      </c>
      <c r="P354" s="52">
        <v>77</v>
      </c>
      <c r="Q354" s="53"/>
      <c r="R354" s="53"/>
      <c r="S354" s="55"/>
      <c r="T354" s="55"/>
      <c r="U354" s="53">
        <v>965</v>
      </c>
      <c r="V354" s="53">
        <v>1150</v>
      </c>
      <c r="W354" s="52">
        <v>53.5</v>
      </c>
      <c r="X354" s="52">
        <v>58.5</v>
      </c>
    </row>
    <row r="355" spans="1:24" x14ac:dyDescent="0.2">
      <c r="A355" s="50">
        <v>40429</v>
      </c>
      <c r="B355" s="51"/>
      <c r="C355" s="54">
        <f t="shared" si="20"/>
        <v>56.25</v>
      </c>
      <c r="D355" s="54">
        <f t="shared" si="21"/>
        <v>55</v>
      </c>
      <c r="E355" s="54">
        <f t="shared" si="22"/>
        <v>48</v>
      </c>
      <c r="F355" s="54">
        <f t="shared" si="23"/>
        <v>57.5</v>
      </c>
      <c r="G355" s="51"/>
      <c r="H355" s="51"/>
      <c r="I355" s="52">
        <v>55</v>
      </c>
      <c r="J355" s="52">
        <v>57.5</v>
      </c>
      <c r="K355" s="52">
        <v>52</v>
      </c>
      <c r="L355" s="52">
        <v>58</v>
      </c>
      <c r="M355" s="52">
        <v>46</v>
      </c>
      <c r="N355" s="52">
        <v>50</v>
      </c>
      <c r="O355" s="52">
        <v>65</v>
      </c>
      <c r="P355" s="52">
        <v>70</v>
      </c>
      <c r="Q355" s="53">
        <v>700</v>
      </c>
      <c r="R355" s="53">
        <v>975</v>
      </c>
      <c r="S355" s="52">
        <v>80</v>
      </c>
      <c r="T355" s="52">
        <v>87</v>
      </c>
      <c r="U355" s="53">
        <v>711</v>
      </c>
      <c r="V355" s="53">
        <v>1135</v>
      </c>
      <c r="W355" s="52">
        <v>65</v>
      </c>
      <c r="X355" s="52">
        <v>75</v>
      </c>
    </row>
    <row r="356" spans="1:24" x14ac:dyDescent="0.2">
      <c r="A356" s="50">
        <v>40436</v>
      </c>
      <c r="B356" s="51"/>
      <c r="C356" s="54">
        <f t="shared" si="20"/>
        <v>55.75</v>
      </c>
      <c r="D356" s="54">
        <f t="shared" si="21"/>
        <v>53</v>
      </c>
      <c r="E356" s="54">
        <f t="shared" si="22"/>
        <v>49.25</v>
      </c>
      <c r="F356" s="54">
        <f t="shared" si="23"/>
        <v>59.75</v>
      </c>
      <c r="G356" s="51"/>
      <c r="H356" s="51"/>
      <c r="I356" s="52">
        <v>53.5</v>
      </c>
      <c r="J356" s="52">
        <v>58</v>
      </c>
      <c r="K356" s="52">
        <v>50</v>
      </c>
      <c r="L356" s="52">
        <v>56</v>
      </c>
      <c r="M356" s="52">
        <v>46</v>
      </c>
      <c r="N356" s="52">
        <v>52.5</v>
      </c>
      <c r="O356" s="52">
        <v>67</v>
      </c>
      <c r="P356" s="52">
        <v>73</v>
      </c>
      <c r="Q356" s="53">
        <v>975</v>
      </c>
      <c r="R356" s="53">
        <v>1115</v>
      </c>
      <c r="S356" s="52">
        <v>53</v>
      </c>
      <c r="T356" s="52">
        <v>60</v>
      </c>
      <c r="U356" s="53"/>
      <c r="V356" s="53"/>
      <c r="W356" s="52"/>
      <c r="X356" s="52"/>
    </row>
    <row r="357" spans="1:24" x14ac:dyDescent="0.2">
      <c r="A357" s="50">
        <v>40443</v>
      </c>
      <c r="B357" s="51"/>
      <c r="C357" s="54">
        <f t="shared" si="20"/>
        <v>53</v>
      </c>
      <c r="D357" s="54">
        <f t="shared" si="21"/>
        <v>50</v>
      </c>
      <c r="E357" s="54">
        <f t="shared" si="22"/>
        <v>47</v>
      </c>
      <c r="F357" s="54">
        <f t="shared" si="23"/>
        <v>56.25</v>
      </c>
      <c r="G357" s="51"/>
      <c r="H357" s="51"/>
      <c r="I357" s="52">
        <v>51</v>
      </c>
      <c r="J357" s="52">
        <v>55</v>
      </c>
      <c r="K357" s="52">
        <v>48</v>
      </c>
      <c r="L357" s="52">
        <v>52</v>
      </c>
      <c r="M357" s="52">
        <v>44</v>
      </c>
      <c r="N357" s="52">
        <v>50</v>
      </c>
      <c r="O357" s="52">
        <v>62.5</v>
      </c>
      <c r="P357" s="52">
        <v>70</v>
      </c>
      <c r="Q357" s="53">
        <v>900</v>
      </c>
      <c r="R357" s="53">
        <v>1150</v>
      </c>
      <c r="S357" s="52">
        <v>52</v>
      </c>
      <c r="T357" s="52">
        <v>55.5</v>
      </c>
      <c r="U357" s="53"/>
      <c r="V357" s="53"/>
      <c r="W357" s="52"/>
      <c r="X357" s="52"/>
    </row>
    <row r="358" spans="1:24" x14ac:dyDescent="0.2">
      <c r="A358" s="50">
        <v>40450</v>
      </c>
      <c r="B358" s="51"/>
      <c r="C358" s="54">
        <f t="shared" si="20"/>
        <v>52.5</v>
      </c>
      <c r="D358" s="54">
        <f t="shared" si="21"/>
        <v>50.5</v>
      </c>
      <c r="E358" s="54">
        <f t="shared" si="22"/>
        <v>48.5</v>
      </c>
      <c r="F358" s="54">
        <f t="shared" si="23"/>
        <v>56</v>
      </c>
      <c r="G358" s="51"/>
      <c r="H358" s="51"/>
      <c r="I358" s="52">
        <v>50</v>
      </c>
      <c r="J358" s="52">
        <v>55</v>
      </c>
      <c r="K358" s="52">
        <v>48</v>
      </c>
      <c r="L358" s="52">
        <v>53</v>
      </c>
      <c r="M358" s="52">
        <v>47</v>
      </c>
      <c r="N358" s="52">
        <v>50</v>
      </c>
      <c r="O358" s="52">
        <v>62</v>
      </c>
      <c r="P358" s="52">
        <v>69</v>
      </c>
      <c r="Q358" s="53">
        <v>1210</v>
      </c>
      <c r="R358" s="53">
        <v>1210</v>
      </c>
      <c r="S358" s="52">
        <v>58</v>
      </c>
      <c r="T358" s="52">
        <v>58</v>
      </c>
      <c r="U358" s="53">
        <v>930</v>
      </c>
      <c r="V358" s="53">
        <v>1200</v>
      </c>
      <c r="W358" s="52">
        <v>51.5</v>
      </c>
      <c r="X358" s="52">
        <v>57.5</v>
      </c>
    </row>
    <row r="359" spans="1:24" x14ac:dyDescent="0.2">
      <c r="A359" s="50">
        <v>40457</v>
      </c>
      <c r="B359" s="51"/>
      <c r="C359" s="54">
        <f t="shared" si="20"/>
        <v>53</v>
      </c>
      <c r="D359" s="54">
        <f t="shared" si="21"/>
        <v>51</v>
      </c>
      <c r="E359" s="54">
        <f t="shared" si="22"/>
        <v>48</v>
      </c>
      <c r="F359" s="54">
        <f t="shared" si="23"/>
        <v>56.5</v>
      </c>
      <c r="G359" s="51"/>
      <c r="H359" s="51"/>
      <c r="I359" s="52">
        <v>51</v>
      </c>
      <c r="J359" s="52">
        <v>55</v>
      </c>
      <c r="K359" s="52">
        <v>48</v>
      </c>
      <c r="L359" s="52">
        <v>54</v>
      </c>
      <c r="M359" s="52">
        <v>45</v>
      </c>
      <c r="N359" s="52">
        <v>51</v>
      </c>
      <c r="O359" s="52">
        <v>62</v>
      </c>
      <c r="P359" s="52">
        <v>70</v>
      </c>
      <c r="Q359" s="53">
        <v>785</v>
      </c>
      <c r="R359" s="53">
        <v>825</v>
      </c>
      <c r="S359" s="52">
        <v>69.5</v>
      </c>
      <c r="T359" s="52">
        <v>73</v>
      </c>
      <c r="U359" s="53">
        <v>917</v>
      </c>
      <c r="V359" s="53">
        <v>917</v>
      </c>
      <c r="W359" s="52">
        <v>60</v>
      </c>
      <c r="X359" s="52">
        <v>60</v>
      </c>
    </row>
    <row r="360" spans="1:24" x14ac:dyDescent="0.2">
      <c r="A360" s="50">
        <v>40464</v>
      </c>
      <c r="B360" s="51"/>
      <c r="C360" s="54">
        <f t="shared" si="20"/>
        <v>54.5</v>
      </c>
      <c r="D360" s="54">
        <f t="shared" si="21"/>
        <v>53</v>
      </c>
      <c r="E360" s="54">
        <f t="shared" si="22"/>
        <v>49</v>
      </c>
      <c r="F360" s="54">
        <f t="shared" si="23"/>
        <v>58.25</v>
      </c>
      <c r="G360" s="51"/>
      <c r="H360" s="51"/>
      <c r="I360" s="52">
        <v>52</v>
      </c>
      <c r="J360" s="52">
        <v>57</v>
      </c>
      <c r="K360" s="52">
        <v>51</v>
      </c>
      <c r="L360" s="52">
        <v>55</v>
      </c>
      <c r="M360" s="52">
        <v>47</v>
      </c>
      <c r="N360" s="52">
        <v>51</v>
      </c>
      <c r="O360" s="52">
        <v>65.5</v>
      </c>
      <c r="P360" s="52">
        <v>71.5</v>
      </c>
      <c r="Q360" s="53"/>
      <c r="R360" s="53"/>
      <c r="S360" s="55"/>
      <c r="T360" s="55"/>
      <c r="U360" s="53">
        <v>875</v>
      </c>
      <c r="V360" s="53">
        <v>1250</v>
      </c>
      <c r="W360" s="52">
        <v>52.5</v>
      </c>
      <c r="X360" s="52">
        <v>59</v>
      </c>
    </row>
    <row r="361" spans="1:24" x14ac:dyDescent="0.2">
      <c r="A361" s="50">
        <v>40471</v>
      </c>
      <c r="B361" s="51"/>
      <c r="C361" s="54">
        <f t="shared" si="20"/>
        <v>53.25</v>
      </c>
      <c r="D361" s="54">
        <f t="shared" si="21"/>
        <v>52</v>
      </c>
      <c r="E361" s="54">
        <f t="shared" si="22"/>
        <v>46.75</v>
      </c>
      <c r="F361" s="54">
        <f t="shared" si="23"/>
        <v>56</v>
      </c>
      <c r="G361" s="51"/>
      <c r="H361" s="51"/>
      <c r="I361" s="52">
        <v>51.5</v>
      </c>
      <c r="J361" s="52">
        <v>55</v>
      </c>
      <c r="K361" s="52">
        <v>50</v>
      </c>
      <c r="L361" s="52">
        <v>54</v>
      </c>
      <c r="M361" s="52">
        <v>43.5</v>
      </c>
      <c r="N361" s="52">
        <v>50</v>
      </c>
      <c r="O361" s="52">
        <v>62</v>
      </c>
      <c r="P361" s="52">
        <v>70</v>
      </c>
      <c r="Q361" s="53"/>
      <c r="R361" s="53"/>
      <c r="S361" s="55"/>
      <c r="T361" s="55"/>
      <c r="U361" s="53">
        <v>1056</v>
      </c>
      <c r="V361" s="53">
        <v>1350</v>
      </c>
      <c r="W361" s="52">
        <v>46</v>
      </c>
      <c r="X361" s="52">
        <v>59</v>
      </c>
    </row>
    <row r="362" spans="1:24" x14ac:dyDescent="0.2">
      <c r="A362" s="50">
        <v>40478</v>
      </c>
      <c r="B362" s="51"/>
      <c r="C362" s="54">
        <f t="shared" si="20"/>
        <v>52</v>
      </c>
      <c r="D362" s="54">
        <f t="shared" si="21"/>
        <v>50.5</v>
      </c>
      <c r="E362" s="54">
        <f t="shared" si="22"/>
        <v>44.5</v>
      </c>
      <c r="F362" s="54">
        <f t="shared" si="23"/>
        <v>55</v>
      </c>
      <c r="G362" s="51"/>
      <c r="H362" s="51"/>
      <c r="I362" s="52">
        <v>50</v>
      </c>
      <c r="J362" s="52">
        <v>54</v>
      </c>
      <c r="K362" s="52">
        <v>48</v>
      </c>
      <c r="L362" s="52">
        <v>53</v>
      </c>
      <c r="M362" s="52">
        <v>42</v>
      </c>
      <c r="N362" s="52">
        <v>47</v>
      </c>
      <c r="O362" s="52">
        <v>63</v>
      </c>
      <c r="P362" s="52">
        <v>66.5</v>
      </c>
      <c r="Q362" s="53"/>
      <c r="R362" s="53"/>
      <c r="S362" s="55"/>
      <c r="T362" s="55"/>
      <c r="U362" s="53">
        <v>880</v>
      </c>
      <c r="V362" s="53">
        <v>1135</v>
      </c>
      <c r="W362" s="52">
        <v>53</v>
      </c>
      <c r="X362" s="52">
        <v>68.5</v>
      </c>
    </row>
    <row r="363" spans="1:24" x14ac:dyDescent="0.2">
      <c r="A363" s="50">
        <v>40485</v>
      </c>
      <c r="B363" s="51"/>
      <c r="C363" s="54">
        <f t="shared" si="20"/>
        <v>50.5</v>
      </c>
      <c r="D363" s="54">
        <f t="shared" si="21"/>
        <v>49</v>
      </c>
      <c r="E363" s="54">
        <f t="shared" si="22"/>
        <v>44.75</v>
      </c>
      <c r="F363" s="54">
        <f t="shared" si="23"/>
        <v>53.5</v>
      </c>
      <c r="G363" s="51"/>
      <c r="H363" s="51"/>
      <c r="I363" s="52">
        <v>48</v>
      </c>
      <c r="J363" s="52">
        <v>53</v>
      </c>
      <c r="K363" s="52">
        <v>46</v>
      </c>
      <c r="L363" s="52">
        <v>52</v>
      </c>
      <c r="M363" s="52">
        <v>42.5</v>
      </c>
      <c r="N363" s="52">
        <v>47</v>
      </c>
      <c r="O363" s="52">
        <v>60</v>
      </c>
      <c r="P363" s="52">
        <v>65.5</v>
      </c>
      <c r="Q363" s="53"/>
      <c r="R363" s="53"/>
      <c r="S363" s="55"/>
      <c r="T363" s="55"/>
      <c r="U363" s="53">
        <v>905</v>
      </c>
      <c r="V363" s="53">
        <v>905</v>
      </c>
      <c r="W363" s="52">
        <v>62</v>
      </c>
      <c r="X363" s="52">
        <v>62</v>
      </c>
    </row>
    <row r="364" spans="1:24" x14ac:dyDescent="0.2">
      <c r="A364" s="50">
        <v>40492</v>
      </c>
      <c r="B364" s="51"/>
      <c r="C364" s="54">
        <f t="shared" si="20"/>
        <v>50.5</v>
      </c>
      <c r="D364" s="54">
        <f t="shared" si="21"/>
        <v>49</v>
      </c>
      <c r="E364" s="54">
        <f t="shared" si="22"/>
        <v>44.75</v>
      </c>
      <c r="F364" s="54">
        <f t="shared" si="23"/>
        <v>53.5</v>
      </c>
      <c r="G364" s="51"/>
      <c r="H364" s="51"/>
      <c r="I364" s="52">
        <v>48</v>
      </c>
      <c r="J364" s="52">
        <v>53</v>
      </c>
      <c r="K364" s="52">
        <v>46</v>
      </c>
      <c r="L364" s="52">
        <v>52</v>
      </c>
      <c r="M364" s="52">
        <v>42.5</v>
      </c>
      <c r="N364" s="52">
        <v>47</v>
      </c>
      <c r="O364" s="52">
        <v>60</v>
      </c>
      <c r="P364" s="52">
        <v>67.5</v>
      </c>
      <c r="Q364" s="53">
        <v>950</v>
      </c>
      <c r="R364" s="53">
        <v>1350</v>
      </c>
      <c r="S364" s="52">
        <v>50</v>
      </c>
      <c r="T364" s="52">
        <v>60</v>
      </c>
      <c r="U364" s="53"/>
      <c r="V364" s="53"/>
      <c r="W364" s="52"/>
      <c r="X364" s="52"/>
    </row>
    <row r="365" spans="1:24" x14ac:dyDescent="0.2">
      <c r="A365" s="50">
        <v>40499</v>
      </c>
      <c r="B365" s="51"/>
      <c r="C365" s="54">
        <f t="shared" si="20"/>
        <v>52</v>
      </c>
      <c r="D365" s="54">
        <f t="shared" si="21"/>
        <v>51</v>
      </c>
      <c r="E365" s="54">
        <f t="shared" si="22"/>
        <v>45.25</v>
      </c>
      <c r="F365" s="54">
        <f t="shared" si="23"/>
        <v>55</v>
      </c>
      <c r="G365" s="51"/>
      <c r="H365" s="51"/>
      <c r="I365" s="52">
        <v>50</v>
      </c>
      <c r="J365" s="52">
        <v>54</v>
      </c>
      <c r="K365" s="52">
        <v>48</v>
      </c>
      <c r="L365" s="52">
        <v>54</v>
      </c>
      <c r="M365" s="52">
        <v>42.5</v>
      </c>
      <c r="N365" s="52">
        <v>48</v>
      </c>
      <c r="O365" s="52">
        <v>62</v>
      </c>
      <c r="P365" s="52">
        <v>70</v>
      </c>
      <c r="Q365" s="53">
        <v>865</v>
      </c>
      <c r="R365" s="53">
        <v>1170</v>
      </c>
      <c r="S365" s="52">
        <v>60</v>
      </c>
      <c r="T365" s="52">
        <v>75</v>
      </c>
      <c r="U365" s="53">
        <v>950</v>
      </c>
      <c r="V365" s="53">
        <v>1350</v>
      </c>
      <c r="W365" s="52">
        <v>52.5</v>
      </c>
      <c r="X365" s="52">
        <v>60</v>
      </c>
    </row>
    <row r="366" spans="1:24" x14ac:dyDescent="0.2">
      <c r="A366" s="50">
        <v>40506</v>
      </c>
      <c r="B366" s="51"/>
      <c r="C366" s="54">
        <f t="shared" si="20"/>
        <v>53</v>
      </c>
      <c r="D366" s="54">
        <f t="shared" si="21"/>
        <v>49.9</v>
      </c>
      <c r="E366" s="54">
        <f t="shared" si="22"/>
        <v>45.5</v>
      </c>
      <c r="F366" s="54">
        <f t="shared" si="23"/>
        <v>56.25</v>
      </c>
      <c r="G366" s="51"/>
      <c r="H366" s="51"/>
      <c r="I366" s="52">
        <v>50</v>
      </c>
      <c r="J366" s="52">
        <v>56</v>
      </c>
      <c r="K366" s="52">
        <v>45.8</v>
      </c>
      <c r="L366" s="52">
        <v>54</v>
      </c>
      <c r="M366" s="52">
        <v>42.5</v>
      </c>
      <c r="N366" s="52">
        <v>48.5</v>
      </c>
      <c r="O366" s="52">
        <v>64</v>
      </c>
      <c r="P366" s="52">
        <v>70</v>
      </c>
      <c r="Q366" s="53"/>
      <c r="R366" s="53"/>
      <c r="S366" s="55"/>
      <c r="T366" s="55"/>
      <c r="U366" s="53">
        <v>707</v>
      </c>
      <c r="V366" s="53">
        <v>1250</v>
      </c>
      <c r="W366" s="52">
        <v>55</v>
      </c>
      <c r="X366" s="52">
        <v>65</v>
      </c>
    </row>
    <row r="367" spans="1:24" x14ac:dyDescent="0.2">
      <c r="A367" s="50">
        <v>40513</v>
      </c>
      <c r="B367" s="51"/>
      <c r="C367" s="54">
        <f t="shared" si="20"/>
        <v>52.5</v>
      </c>
      <c r="D367" s="54">
        <f t="shared" si="21"/>
        <v>50.25</v>
      </c>
      <c r="E367" s="54">
        <f t="shared" si="22"/>
        <v>45.75</v>
      </c>
      <c r="F367" s="54">
        <f t="shared" si="23"/>
        <v>55</v>
      </c>
      <c r="G367" s="51"/>
      <c r="H367" s="51"/>
      <c r="I367" s="52">
        <v>50</v>
      </c>
      <c r="J367" s="52">
        <v>55</v>
      </c>
      <c r="K367" s="52">
        <v>47.5</v>
      </c>
      <c r="L367" s="52">
        <v>53</v>
      </c>
      <c r="M367" s="52">
        <v>43.5</v>
      </c>
      <c r="N367" s="52">
        <v>48</v>
      </c>
      <c r="O367" s="52">
        <v>62</v>
      </c>
      <c r="P367" s="52">
        <v>68</v>
      </c>
      <c r="Q367" s="53">
        <v>835</v>
      </c>
      <c r="R367" s="53">
        <v>1170</v>
      </c>
      <c r="S367" s="52">
        <v>57</v>
      </c>
      <c r="T367" s="52">
        <v>70</v>
      </c>
      <c r="U367" s="53">
        <v>900</v>
      </c>
      <c r="V367" s="53">
        <v>1100</v>
      </c>
      <c r="W367" s="52">
        <v>52.5</v>
      </c>
      <c r="X367" s="52">
        <v>60</v>
      </c>
    </row>
    <row r="368" spans="1:24" x14ac:dyDescent="0.2">
      <c r="A368" s="50">
        <v>40520</v>
      </c>
      <c r="B368" s="51"/>
      <c r="C368" s="54">
        <f t="shared" si="20"/>
        <v>54.5</v>
      </c>
      <c r="D368" s="54">
        <f t="shared" si="21"/>
        <v>51.5</v>
      </c>
      <c r="E368" s="54">
        <f t="shared" si="22"/>
        <v>48.25</v>
      </c>
      <c r="F368" s="54">
        <f t="shared" si="23"/>
        <v>58.25</v>
      </c>
      <c r="G368" s="51"/>
      <c r="H368" s="51"/>
      <c r="I368" s="52">
        <v>52</v>
      </c>
      <c r="J368" s="52">
        <v>57</v>
      </c>
      <c r="K368" s="52">
        <v>49</v>
      </c>
      <c r="L368" s="52">
        <v>54</v>
      </c>
      <c r="M368" s="52">
        <v>45</v>
      </c>
      <c r="N368" s="52">
        <v>51.5</v>
      </c>
      <c r="O368" s="52">
        <v>65</v>
      </c>
      <c r="P368" s="52">
        <v>69.5</v>
      </c>
      <c r="Q368" s="53"/>
      <c r="R368" s="53"/>
      <c r="S368" s="55"/>
      <c r="T368" s="55"/>
      <c r="U368" s="53">
        <v>875</v>
      </c>
      <c r="V368" s="53">
        <v>1160</v>
      </c>
      <c r="W368" s="52">
        <v>52.5</v>
      </c>
      <c r="X368" s="52">
        <v>58</v>
      </c>
    </row>
    <row r="369" spans="1:24" x14ac:dyDescent="0.2">
      <c r="A369" s="50">
        <v>40527</v>
      </c>
      <c r="B369" s="51"/>
      <c r="C369" s="54">
        <f t="shared" si="20"/>
        <v>59.25</v>
      </c>
      <c r="D369" s="54">
        <f t="shared" si="21"/>
        <v>57.25</v>
      </c>
      <c r="E369" s="54">
        <f t="shared" si="22"/>
        <v>51.25</v>
      </c>
      <c r="F369" s="54">
        <f t="shared" si="23"/>
        <v>60.75</v>
      </c>
      <c r="G369" s="51"/>
      <c r="H369" s="51"/>
      <c r="I369" s="52">
        <v>56</v>
      </c>
      <c r="J369" s="52">
        <v>62.5</v>
      </c>
      <c r="K369" s="52">
        <v>54.5</v>
      </c>
      <c r="L369" s="52">
        <v>60</v>
      </c>
      <c r="M369" s="52">
        <v>49</v>
      </c>
      <c r="N369" s="52">
        <v>53.5</v>
      </c>
      <c r="O369" s="52">
        <v>68</v>
      </c>
      <c r="P369" s="52">
        <v>75</v>
      </c>
      <c r="Q369" s="53"/>
      <c r="R369" s="53"/>
      <c r="S369" s="55"/>
      <c r="T369" s="55"/>
      <c r="U369" s="53"/>
      <c r="V369" s="53"/>
      <c r="W369" s="52"/>
      <c r="X369" s="52"/>
    </row>
    <row r="370" spans="1:24" x14ac:dyDescent="0.2">
      <c r="A370" s="50">
        <v>40534</v>
      </c>
      <c r="B370" s="51"/>
      <c r="C370" s="54" t="str">
        <f t="shared" si="20"/>
        <v/>
      </c>
      <c r="D370" s="54" t="str">
        <f t="shared" si="21"/>
        <v/>
      </c>
      <c r="E370" s="54" t="str">
        <f t="shared" si="22"/>
        <v/>
      </c>
      <c r="F370" s="54" t="str">
        <f t="shared" si="23"/>
        <v/>
      </c>
      <c r="G370" s="51"/>
      <c r="H370" s="51"/>
      <c r="I370" s="55"/>
      <c r="J370" s="55"/>
      <c r="K370" s="55"/>
      <c r="L370" s="55"/>
      <c r="M370" s="55"/>
      <c r="N370" s="55"/>
      <c r="O370" s="55"/>
      <c r="P370" s="55"/>
      <c r="Q370" s="53"/>
      <c r="R370" s="53"/>
      <c r="S370" s="55"/>
      <c r="T370" s="55"/>
      <c r="U370" s="53"/>
      <c r="V370" s="53"/>
      <c r="W370" s="52"/>
      <c r="X370" s="52"/>
    </row>
    <row r="371" spans="1:24" x14ac:dyDescent="0.2">
      <c r="A371" s="50">
        <v>40541</v>
      </c>
      <c r="B371" s="58"/>
      <c r="C371" s="54" t="str">
        <f t="shared" si="20"/>
        <v/>
      </c>
      <c r="D371" s="54" t="str">
        <f t="shared" si="21"/>
        <v/>
      </c>
      <c r="E371" s="54" t="str">
        <f t="shared" si="22"/>
        <v/>
      </c>
      <c r="F371" s="54" t="str">
        <f t="shared" si="23"/>
        <v/>
      </c>
      <c r="G371" s="58"/>
      <c r="H371" s="58"/>
      <c r="I371" s="55"/>
      <c r="J371" s="55"/>
      <c r="K371" s="55"/>
      <c r="L371" s="55"/>
      <c r="M371" s="55"/>
      <c r="N371" s="55"/>
      <c r="O371" s="55"/>
      <c r="P371" s="55"/>
      <c r="Q371" s="53"/>
      <c r="R371" s="53"/>
      <c r="S371" s="55"/>
      <c r="T371" s="55"/>
      <c r="U371" s="53"/>
      <c r="V371" s="53"/>
      <c r="W371" s="52"/>
      <c r="X371" s="52"/>
    </row>
    <row r="372" spans="1:24" x14ac:dyDescent="0.2">
      <c r="A372" s="50">
        <v>40548</v>
      </c>
      <c r="B372" s="58"/>
      <c r="C372" s="54">
        <f t="shared" si="20"/>
        <v>61</v>
      </c>
      <c r="D372" s="54">
        <f t="shared" si="21"/>
        <v>58.5</v>
      </c>
      <c r="E372" s="54">
        <f t="shared" si="22"/>
        <v>55</v>
      </c>
      <c r="F372" s="54">
        <f t="shared" si="23"/>
        <v>63.5</v>
      </c>
      <c r="G372" s="58"/>
      <c r="H372" s="58"/>
      <c r="I372" s="52">
        <v>58</v>
      </c>
      <c r="J372" s="52">
        <v>64</v>
      </c>
      <c r="K372" s="52">
        <v>55</v>
      </c>
      <c r="L372" s="52">
        <v>62</v>
      </c>
      <c r="M372" s="52">
        <v>52.5</v>
      </c>
      <c r="N372" s="52">
        <v>57.5</v>
      </c>
      <c r="O372" s="52">
        <v>69.5</v>
      </c>
      <c r="P372" s="52">
        <v>78</v>
      </c>
      <c r="Q372" s="53"/>
      <c r="R372" s="53"/>
      <c r="S372" s="55"/>
      <c r="T372" s="55"/>
      <c r="U372" s="53">
        <v>972</v>
      </c>
      <c r="V372" s="53">
        <v>972</v>
      </c>
      <c r="W372" s="52">
        <v>63</v>
      </c>
      <c r="X372" s="52">
        <v>63</v>
      </c>
    </row>
    <row r="373" spans="1:24" x14ac:dyDescent="0.2">
      <c r="A373" s="50">
        <v>40555</v>
      </c>
      <c r="B373" s="58"/>
      <c r="C373" s="54">
        <f t="shared" si="20"/>
        <v>62.5</v>
      </c>
      <c r="D373" s="54">
        <f t="shared" si="21"/>
        <v>60.75</v>
      </c>
      <c r="E373" s="54">
        <f t="shared" si="22"/>
        <v>55</v>
      </c>
      <c r="F373" s="54">
        <f t="shared" si="23"/>
        <v>62.75</v>
      </c>
      <c r="G373" s="58"/>
      <c r="H373" s="58"/>
      <c r="I373" s="52">
        <v>60</v>
      </c>
      <c r="J373" s="52">
        <v>65</v>
      </c>
      <c r="K373" s="52">
        <v>57.5</v>
      </c>
      <c r="L373" s="52">
        <v>64</v>
      </c>
      <c r="M373" s="52">
        <v>52.5</v>
      </c>
      <c r="N373" s="52">
        <v>57.5</v>
      </c>
      <c r="O373" s="52">
        <v>68</v>
      </c>
      <c r="P373" s="52">
        <v>75.5</v>
      </c>
      <c r="Q373" s="53"/>
      <c r="R373" s="53"/>
      <c r="S373" s="55"/>
      <c r="T373" s="55"/>
      <c r="U373" s="53"/>
      <c r="V373" s="53"/>
      <c r="W373" s="52"/>
      <c r="X373" s="52"/>
    </row>
    <row r="374" spans="1:24" x14ac:dyDescent="0.2">
      <c r="A374" s="50">
        <v>40562</v>
      </c>
      <c r="B374" s="58"/>
      <c r="C374" s="54">
        <f t="shared" si="20"/>
        <v>64.75</v>
      </c>
      <c r="D374" s="54">
        <f t="shared" si="21"/>
        <v>62.25</v>
      </c>
      <c r="E374" s="54">
        <f t="shared" si="22"/>
        <v>54.25</v>
      </c>
      <c r="F374" s="54">
        <f t="shared" si="23"/>
        <v>64.25</v>
      </c>
      <c r="G374" s="58"/>
      <c r="H374" s="58"/>
      <c r="I374" s="52">
        <v>62</v>
      </c>
      <c r="J374" s="52">
        <v>67.5</v>
      </c>
      <c r="K374" s="52">
        <v>59</v>
      </c>
      <c r="L374" s="52">
        <v>65.5</v>
      </c>
      <c r="M374" s="52">
        <v>52</v>
      </c>
      <c r="N374" s="52">
        <v>56.5</v>
      </c>
      <c r="O374" s="52">
        <v>72</v>
      </c>
      <c r="P374" s="52">
        <v>79.5</v>
      </c>
      <c r="Q374" s="53"/>
      <c r="R374" s="53"/>
      <c r="S374" s="55"/>
      <c r="T374" s="55"/>
      <c r="U374" s="53"/>
      <c r="V374" s="53"/>
      <c r="W374" s="52"/>
      <c r="X374" s="52"/>
    </row>
    <row r="375" spans="1:24" x14ac:dyDescent="0.2">
      <c r="A375" s="50">
        <v>40569</v>
      </c>
      <c r="B375" s="58"/>
      <c r="C375" s="54">
        <f t="shared" si="20"/>
        <v>67.5</v>
      </c>
      <c r="D375" s="54">
        <f t="shared" si="21"/>
        <v>66</v>
      </c>
      <c r="E375" s="54">
        <f t="shared" si="22"/>
        <v>58.25</v>
      </c>
      <c r="F375" s="54">
        <f t="shared" si="23"/>
        <v>69.75</v>
      </c>
      <c r="G375" s="58"/>
      <c r="H375" s="58"/>
      <c r="I375" s="52">
        <v>65</v>
      </c>
      <c r="J375" s="52">
        <v>70</v>
      </c>
      <c r="K375" s="52">
        <v>62</v>
      </c>
      <c r="L375" s="52">
        <v>70</v>
      </c>
      <c r="M375" s="52">
        <v>54</v>
      </c>
      <c r="N375" s="52">
        <v>62.5</v>
      </c>
      <c r="O375" s="52">
        <v>77</v>
      </c>
      <c r="P375" s="52">
        <v>84.5</v>
      </c>
      <c r="Q375" s="53"/>
      <c r="R375" s="53"/>
      <c r="S375" s="55"/>
      <c r="T375" s="55"/>
      <c r="U375" s="53"/>
      <c r="V375" s="53"/>
      <c r="W375" s="52"/>
      <c r="X375" s="52"/>
    </row>
    <row r="376" spans="1:24" x14ac:dyDescent="0.2">
      <c r="A376" s="50">
        <v>40576</v>
      </c>
      <c r="B376" s="58"/>
      <c r="C376" s="54" t="str">
        <f t="shared" si="20"/>
        <v/>
      </c>
      <c r="D376" s="54" t="str">
        <f t="shared" si="21"/>
        <v/>
      </c>
      <c r="E376" s="54" t="str">
        <f t="shared" si="22"/>
        <v/>
      </c>
      <c r="F376" s="54" t="str">
        <f t="shared" si="23"/>
        <v/>
      </c>
      <c r="G376" s="58"/>
      <c r="H376" s="58"/>
      <c r="I376" s="55"/>
      <c r="J376" s="55"/>
      <c r="K376" s="55"/>
      <c r="L376" s="55"/>
      <c r="M376" s="55"/>
      <c r="N376" s="55"/>
      <c r="O376" s="55"/>
      <c r="P376" s="55"/>
      <c r="Q376" s="53"/>
      <c r="R376" s="53"/>
      <c r="S376" s="55"/>
      <c r="T376" s="55"/>
      <c r="U376" s="53"/>
      <c r="V376" s="53"/>
      <c r="W376" s="52"/>
      <c r="X376" s="52"/>
    </row>
    <row r="377" spans="1:24" x14ac:dyDescent="0.2">
      <c r="A377" s="50">
        <v>40583</v>
      </c>
      <c r="B377" s="58"/>
      <c r="C377" s="54">
        <f t="shared" si="20"/>
        <v>75.75</v>
      </c>
      <c r="D377" s="54">
        <f t="shared" si="21"/>
        <v>72.5</v>
      </c>
      <c r="E377" s="54">
        <f t="shared" si="22"/>
        <v>65</v>
      </c>
      <c r="F377" s="54">
        <f t="shared" si="23"/>
        <v>79</v>
      </c>
      <c r="G377" s="58"/>
      <c r="H377" s="58"/>
      <c r="I377" s="52">
        <v>71.5</v>
      </c>
      <c r="J377" s="52">
        <v>80</v>
      </c>
      <c r="K377" s="52">
        <v>68</v>
      </c>
      <c r="L377" s="52">
        <v>77</v>
      </c>
      <c r="M377" s="52">
        <v>60</v>
      </c>
      <c r="N377" s="52">
        <v>70</v>
      </c>
      <c r="O377" s="52">
        <v>88</v>
      </c>
      <c r="P377" s="52">
        <v>95</v>
      </c>
      <c r="Q377" s="53"/>
      <c r="R377" s="53"/>
      <c r="S377" s="55"/>
      <c r="T377" s="55"/>
      <c r="U377" s="53"/>
      <c r="V377" s="53"/>
      <c r="W377" s="52"/>
      <c r="X377" s="52"/>
    </row>
    <row r="378" spans="1:24" x14ac:dyDescent="0.2">
      <c r="A378" s="50">
        <v>40590</v>
      </c>
      <c r="B378" s="58"/>
      <c r="C378" s="54">
        <f t="shared" si="20"/>
        <v>70.5</v>
      </c>
      <c r="D378" s="54">
        <f t="shared" si="21"/>
        <v>67</v>
      </c>
      <c r="E378" s="54">
        <f t="shared" si="22"/>
        <v>61.25</v>
      </c>
      <c r="F378" s="54">
        <f t="shared" si="23"/>
        <v>72.75</v>
      </c>
      <c r="G378" s="58"/>
      <c r="H378" s="58"/>
      <c r="I378" s="52">
        <v>68</v>
      </c>
      <c r="J378" s="52">
        <v>73</v>
      </c>
      <c r="K378" s="52">
        <v>64</v>
      </c>
      <c r="L378" s="52">
        <v>70</v>
      </c>
      <c r="M378" s="52">
        <v>57.5</v>
      </c>
      <c r="N378" s="52">
        <v>65</v>
      </c>
      <c r="O378" s="52">
        <v>80.5</v>
      </c>
      <c r="P378" s="52">
        <v>86.5</v>
      </c>
      <c r="Q378" s="53"/>
      <c r="R378" s="53"/>
      <c r="S378" s="55"/>
      <c r="T378" s="55"/>
      <c r="U378" s="53"/>
      <c r="V378" s="53"/>
      <c r="W378" s="52"/>
      <c r="X378" s="52"/>
    </row>
    <row r="379" spans="1:24" x14ac:dyDescent="0.2">
      <c r="A379" s="50">
        <v>40597</v>
      </c>
      <c r="B379" s="58"/>
      <c r="C379" s="54">
        <f t="shared" si="20"/>
        <v>67.5</v>
      </c>
      <c r="D379" s="54">
        <f t="shared" si="21"/>
        <v>65</v>
      </c>
      <c r="E379" s="54" t="str">
        <f t="shared" si="22"/>
        <v/>
      </c>
      <c r="F379" s="54">
        <f t="shared" si="23"/>
        <v>80</v>
      </c>
      <c r="G379" s="58"/>
      <c r="H379" s="58"/>
      <c r="I379" s="52">
        <v>65</v>
      </c>
      <c r="J379" s="52">
        <v>70</v>
      </c>
      <c r="K379" s="52">
        <v>62</v>
      </c>
      <c r="L379" s="52">
        <v>68</v>
      </c>
      <c r="M379" s="52"/>
      <c r="N379" s="52"/>
      <c r="O379" s="52">
        <v>80</v>
      </c>
      <c r="P379" s="52">
        <v>87</v>
      </c>
      <c r="Q379" s="53"/>
      <c r="R379" s="53"/>
      <c r="S379" s="55"/>
      <c r="T379" s="55"/>
      <c r="U379" s="53"/>
      <c r="V379" s="53"/>
      <c r="W379" s="52"/>
      <c r="X379" s="52"/>
    </row>
    <row r="380" spans="1:24" x14ac:dyDescent="0.2">
      <c r="A380" s="50">
        <v>40604</v>
      </c>
      <c r="B380" s="58"/>
      <c r="C380" s="54">
        <f t="shared" si="20"/>
        <v>68.5</v>
      </c>
      <c r="D380" s="54">
        <f t="shared" si="21"/>
        <v>66.25</v>
      </c>
      <c r="E380" s="54">
        <f t="shared" si="22"/>
        <v>57.5</v>
      </c>
      <c r="F380" s="54">
        <f t="shared" si="23"/>
        <v>71.5</v>
      </c>
      <c r="G380" s="58"/>
      <c r="H380" s="58"/>
      <c r="I380" s="52">
        <v>65</v>
      </c>
      <c r="J380" s="52">
        <v>72</v>
      </c>
      <c r="K380" s="52">
        <v>62.5</v>
      </c>
      <c r="L380" s="52">
        <v>70</v>
      </c>
      <c r="M380" s="52">
        <v>55</v>
      </c>
      <c r="N380" s="52">
        <v>60</v>
      </c>
      <c r="O380" s="52">
        <v>83</v>
      </c>
      <c r="P380" s="52">
        <v>90</v>
      </c>
      <c r="Q380" s="53"/>
      <c r="R380" s="53"/>
      <c r="S380" s="55"/>
      <c r="T380" s="55"/>
      <c r="U380" s="53"/>
      <c r="V380" s="53"/>
      <c r="W380" s="52"/>
      <c r="X380" s="52"/>
    </row>
    <row r="381" spans="1:24" x14ac:dyDescent="0.2">
      <c r="A381" s="50">
        <v>40611</v>
      </c>
      <c r="B381" s="58"/>
      <c r="C381" s="54">
        <f t="shared" si="20"/>
        <v>71.25</v>
      </c>
      <c r="D381" s="54">
        <f t="shared" si="21"/>
        <v>68.5</v>
      </c>
      <c r="E381" s="54">
        <f t="shared" si="22"/>
        <v>60.75</v>
      </c>
      <c r="F381" s="54">
        <f t="shared" si="23"/>
        <v>71.75</v>
      </c>
      <c r="G381" s="58"/>
      <c r="H381" s="58"/>
      <c r="I381" s="52">
        <v>68</v>
      </c>
      <c r="J381" s="52">
        <v>74.5</v>
      </c>
      <c r="K381" s="52">
        <v>65</v>
      </c>
      <c r="L381" s="52">
        <v>72</v>
      </c>
      <c r="M381" s="52">
        <v>58</v>
      </c>
      <c r="N381" s="52">
        <v>63.5</v>
      </c>
      <c r="O381" s="52">
        <v>80</v>
      </c>
      <c r="P381" s="52">
        <v>88</v>
      </c>
      <c r="Q381" s="53"/>
      <c r="R381" s="53"/>
      <c r="S381" s="55"/>
      <c r="T381" s="55"/>
      <c r="U381" s="53"/>
      <c r="V381" s="53"/>
      <c r="W381" s="52"/>
      <c r="X381" s="52"/>
    </row>
    <row r="382" spans="1:24" x14ac:dyDescent="0.2">
      <c r="A382" s="50">
        <v>40618</v>
      </c>
      <c r="B382" s="58"/>
      <c r="C382" s="54" t="str">
        <f t="shared" si="20"/>
        <v/>
      </c>
      <c r="D382" s="54" t="str">
        <f t="shared" si="21"/>
        <v/>
      </c>
      <c r="E382" s="54" t="str">
        <f t="shared" si="22"/>
        <v/>
      </c>
      <c r="F382" s="54" t="str">
        <f t="shared" si="23"/>
        <v/>
      </c>
      <c r="G382" s="58"/>
      <c r="H382" s="58"/>
      <c r="I382" s="55"/>
      <c r="J382" s="55"/>
      <c r="K382" s="55"/>
      <c r="L382" s="55"/>
      <c r="M382" s="55"/>
      <c r="N382" s="55"/>
      <c r="O382" s="52"/>
      <c r="P382" s="52"/>
      <c r="Q382" s="53"/>
      <c r="R382" s="53"/>
      <c r="S382" s="55"/>
      <c r="T382" s="55"/>
      <c r="U382" s="53"/>
      <c r="V382" s="53"/>
      <c r="W382" s="52"/>
      <c r="X382" s="52"/>
    </row>
    <row r="383" spans="1:24" x14ac:dyDescent="0.2">
      <c r="A383" s="50">
        <v>40625</v>
      </c>
      <c r="B383" s="58"/>
      <c r="C383" s="54">
        <f t="shared" si="20"/>
        <v>76.5</v>
      </c>
      <c r="D383" s="54">
        <f t="shared" si="21"/>
        <v>76</v>
      </c>
      <c r="E383" s="54">
        <f t="shared" si="22"/>
        <v>69</v>
      </c>
      <c r="F383" s="54">
        <f t="shared" si="23"/>
        <v>79</v>
      </c>
      <c r="G383" s="58"/>
      <c r="H383" s="58"/>
      <c r="I383" s="52">
        <v>72.5</v>
      </c>
      <c r="J383" s="52">
        <v>80.5</v>
      </c>
      <c r="K383" s="52">
        <v>72</v>
      </c>
      <c r="L383" s="52">
        <v>80</v>
      </c>
      <c r="M383" s="52">
        <v>65</v>
      </c>
      <c r="N383" s="52">
        <v>73</v>
      </c>
      <c r="O383" s="52">
        <v>85</v>
      </c>
      <c r="P383" s="52">
        <v>94.5</v>
      </c>
      <c r="Q383" s="53"/>
      <c r="R383" s="53"/>
      <c r="S383" s="55"/>
      <c r="T383" s="55"/>
      <c r="U383" s="53"/>
      <c r="V383" s="53"/>
      <c r="W383" s="52"/>
      <c r="X383" s="52"/>
    </row>
    <row r="384" spans="1:24" x14ac:dyDescent="0.2">
      <c r="A384" s="50">
        <v>40632</v>
      </c>
      <c r="B384" s="58"/>
      <c r="C384" s="54">
        <f t="shared" si="20"/>
        <v>80.25</v>
      </c>
      <c r="D384" s="54">
        <f t="shared" si="21"/>
        <v>76.25</v>
      </c>
      <c r="E384" s="54">
        <f t="shared" si="22"/>
        <v>68.75</v>
      </c>
      <c r="F384" s="54">
        <f t="shared" si="23"/>
        <v>78.75</v>
      </c>
      <c r="G384" s="58"/>
      <c r="H384" s="58"/>
      <c r="I384" s="52">
        <v>76</v>
      </c>
      <c r="J384" s="52">
        <v>84.5</v>
      </c>
      <c r="K384" s="52">
        <v>72.5</v>
      </c>
      <c r="L384" s="52">
        <v>80</v>
      </c>
      <c r="M384" s="52">
        <v>65</v>
      </c>
      <c r="N384" s="52">
        <v>72.5</v>
      </c>
      <c r="O384" s="52">
        <v>85</v>
      </c>
      <c r="P384" s="52">
        <v>92.5</v>
      </c>
      <c r="Q384" s="53">
        <v>880</v>
      </c>
      <c r="R384" s="53">
        <v>1015</v>
      </c>
      <c r="S384" s="52">
        <v>90</v>
      </c>
      <c r="T384" s="52">
        <v>103</v>
      </c>
      <c r="U384" s="53">
        <v>920</v>
      </c>
      <c r="V384" s="53">
        <v>920</v>
      </c>
      <c r="W384" s="52">
        <v>90</v>
      </c>
      <c r="X384" s="52">
        <v>90</v>
      </c>
    </row>
    <row r="385" spans="1:24" x14ac:dyDescent="0.2">
      <c r="A385" s="50">
        <v>40639</v>
      </c>
      <c r="B385" s="58"/>
      <c r="C385" s="54">
        <f t="shared" si="20"/>
        <v>79</v>
      </c>
      <c r="D385" s="54">
        <f t="shared" si="21"/>
        <v>78.5</v>
      </c>
      <c r="E385" s="54">
        <f t="shared" si="22"/>
        <v>68.25</v>
      </c>
      <c r="F385" s="54">
        <f t="shared" si="23"/>
        <v>79.75</v>
      </c>
      <c r="G385" s="58"/>
      <c r="H385" s="58"/>
      <c r="I385" s="52">
        <v>75</v>
      </c>
      <c r="J385" s="52">
        <v>83</v>
      </c>
      <c r="K385" s="52">
        <v>74.5</v>
      </c>
      <c r="L385" s="52">
        <v>82.5</v>
      </c>
      <c r="M385" s="52">
        <v>64</v>
      </c>
      <c r="N385" s="52">
        <v>72.5</v>
      </c>
      <c r="O385" s="52">
        <v>87</v>
      </c>
      <c r="P385" s="52">
        <v>95</v>
      </c>
      <c r="Q385" s="53">
        <v>950</v>
      </c>
      <c r="R385" s="53">
        <v>1100</v>
      </c>
      <c r="S385" s="52">
        <v>89</v>
      </c>
      <c r="T385" s="52">
        <v>93</v>
      </c>
      <c r="U385" s="53">
        <v>1015</v>
      </c>
      <c r="V385" s="53">
        <v>1125</v>
      </c>
      <c r="W385" s="52">
        <v>75</v>
      </c>
      <c r="X385" s="52">
        <v>84.5</v>
      </c>
    </row>
    <row r="386" spans="1:24" x14ac:dyDescent="0.2">
      <c r="A386" s="50">
        <v>40646</v>
      </c>
      <c r="B386" s="58"/>
      <c r="C386" s="54">
        <f t="shared" si="20"/>
        <v>75.5</v>
      </c>
      <c r="D386" s="54">
        <f t="shared" si="21"/>
        <v>73</v>
      </c>
      <c r="E386" s="54">
        <f t="shared" si="22"/>
        <v>66.25</v>
      </c>
      <c r="F386" s="54">
        <f t="shared" si="23"/>
        <v>76.5</v>
      </c>
      <c r="G386" s="58"/>
      <c r="H386" s="58"/>
      <c r="I386" s="52">
        <v>73</v>
      </c>
      <c r="J386" s="52">
        <v>78</v>
      </c>
      <c r="K386" s="52">
        <v>70</v>
      </c>
      <c r="L386" s="52">
        <v>76</v>
      </c>
      <c r="M386" s="52">
        <v>62.5</v>
      </c>
      <c r="N386" s="52">
        <v>70</v>
      </c>
      <c r="O386" s="52">
        <v>83</v>
      </c>
      <c r="P386" s="52">
        <v>90</v>
      </c>
      <c r="Q386" s="53"/>
      <c r="R386" s="53"/>
      <c r="S386" s="55"/>
      <c r="T386" s="55"/>
      <c r="U386" s="53"/>
      <c r="V386" s="53"/>
      <c r="W386" s="52"/>
      <c r="X386" s="52"/>
    </row>
    <row r="387" spans="1:24" x14ac:dyDescent="0.2">
      <c r="A387" s="50">
        <v>40653</v>
      </c>
      <c r="B387" s="58"/>
      <c r="C387" s="54">
        <f t="shared" si="20"/>
        <v>73</v>
      </c>
      <c r="D387" s="54">
        <f t="shared" si="21"/>
        <v>71.5</v>
      </c>
      <c r="E387" s="54">
        <f t="shared" si="22"/>
        <v>64</v>
      </c>
      <c r="F387" s="54">
        <f t="shared" si="23"/>
        <v>76.5</v>
      </c>
      <c r="G387" s="58"/>
      <c r="H387" s="58"/>
      <c r="I387" s="52">
        <v>70</v>
      </c>
      <c r="J387" s="52">
        <v>76</v>
      </c>
      <c r="K387" s="52">
        <v>68</v>
      </c>
      <c r="L387" s="52">
        <v>75</v>
      </c>
      <c r="M387" s="52">
        <v>60</v>
      </c>
      <c r="N387" s="52">
        <v>68</v>
      </c>
      <c r="O387" s="52">
        <v>85</v>
      </c>
      <c r="P387" s="52">
        <v>90.5</v>
      </c>
      <c r="Q387" s="53">
        <v>950</v>
      </c>
      <c r="R387" s="53">
        <v>1190</v>
      </c>
      <c r="S387" s="52">
        <v>67</v>
      </c>
      <c r="T387" s="52">
        <v>81.5</v>
      </c>
      <c r="U387" s="53"/>
      <c r="V387" s="53"/>
      <c r="W387" s="52"/>
      <c r="X387" s="52"/>
    </row>
    <row r="388" spans="1:24" x14ac:dyDescent="0.2">
      <c r="A388" s="50">
        <v>40660</v>
      </c>
      <c r="B388" s="58"/>
      <c r="C388" s="54">
        <f t="shared" si="20"/>
        <v>77.5</v>
      </c>
      <c r="D388" s="54">
        <f t="shared" si="21"/>
        <v>73.5</v>
      </c>
      <c r="E388" s="54">
        <f t="shared" si="22"/>
        <v>68.5</v>
      </c>
      <c r="F388" s="54">
        <f t="shared" si="23"/>
        <v>80</v>
      </c>
      <c r="G388" s="58"/>
      <c r="H388" s="58"/>
      <c r="I388" s="52">
        <v>75</v>
      </c>
      <c r="J388" s="52">
        <v>80</v>
      </c>
      <c r="K388" s="52">
        <v>69</v>
      </c>
      <c r="L388" s="52">
        <v>78</v>
      </c>
      <c r="M388" s="52">
        <v>65</v>
      </c>
      <c r="N388" s="52">
        <v>72</v>
      </c>
      <c r="O388" s="52">
        <v>88</v>
      </c>
      <c r="P388" s="52">
        <v>95</v>
      </c>
      <c r="Q388" s="53">
        <v>900</v>
      </c>
      <c r="R388" s="53">
        <v>1100</v>
      </c>
      <c r="S388" s="52">
        <v>71.5</v>
      </c>
      <c r="T388" s="52">
        <v>75</v>
      </c>
      <c r="U388" s="53">
        <v>782</v>
      </c>
      <c r="V388" s="53">
        <v>782</v>
      </c>
      <c r="W388" s="52">
        <v>60</v>
      </c>
      <c r="X388" s="52">
        <v>60</v>
      </c>
    </row>
    <row r="389" spans="1:24" x14ac:dyDescent="0.2">
      <c r="A389" s="50">
        <v>40667</v>
      </c>
      <c r="B389" s="58"/>
      <c r="C389" s="54">
        <f t="shared" si="20"/>
        <v>79</v>
      </c>
      <c r="D389" s="54">
        <f t="shared" si="21"/>
        <v>77.25</v>
      </c>
      <c r="E389" s="54">
        <f t="shared" si="22"/>
        <v>72</v>
      </c>
      <c r="F389" s="54">
        <f t="shared" si="23"/>
        <v>81.5</v>
      </c>
      <c r="G389" s="58"/>
      <c r="H389" s="58"/>
      <c r="I389" s="52">
        <v>75</v>
      </c>
      <c r="J389" s="52">
        <v>83</v>
      </c>
      <c r="K389" s="52">
        <v>72.5</v>
      </c>
      <c r="L389" s="52">
        <v>82</v>
      </c>
      <c r="M389" s="52">
        <v>69</v>
      </c>
      <c r="N389" s="52">
        <v>75</v>
      </c>
      <c r="O389" s="52">
        <v>88</v>
      </c>
      <c r="P389" s="52">
        <v>94.5</v>
      </c>
      <c r="Q389" s="53"/>
      <c r="R389" s="53"/>
      <c r="S389" s="55"/>
      <c r="T389" s="55"/>
      <c r="U389" s="53"/>
      <c r="V389" s="53"/>
      <c r="W389" s="52"/>
      <c r="X389" s="52"/>
    </row>
    <row r="390" spans="1:24" x14ac:dyDescent="0.2">
      <c r="A390" s="50">
        <v>40674</v>
      </c>
      <c r="B390" s="58"/>
      <c r="C390" s="54">
        <f t="shared" si="20"/>
        <v>75.5</v>
      </c>
      <c r="D390" s="54">
        <f t="shared" si="21"/>
        <v>73</v>
      </c>
      <c r="E390" s="54">
        <f t="shared" si="22"/>
        <v>67.5</v>
      </c>
      <c r="F390" s="54">
        <f t="shared" si="23"/>
        <v>77.25</v>
      </c>
      <c r="G390" s="58"/>
      <c r="H390" s="58"/>
      <c r="I390" s="52">
        <v>73</v>
      </c>
      <c r="J390" s="52">
        <v>78</v>
      </c>
      <c r="K390" s="52">
        <v>70</v>
      </c>
      <c r="L390" s="52">
        <v>76</v>
      </c>
      <c r="M390" s="52">
        <v>65</v>
      </c>
      <c r="N390" s="52">
        <v>70</v>
      </c>
      <c r="O390" s="52">
        <v>84.5</v>
      </c>
      <c r="P390" s="52">
        <v>89.5</v>
      </c>
      <c r="Q390" s="53"/>
      <c r="R390" s="53"/>
      <c r="S390" s="55"/>
      <c r="T390" s="55"/>
      <c r="U390" s="53"/>
      <c r="V390" s="53"/>
      <c r="W390" s="52"/>
      <c r="X390" s="52"/>
    </row>
    <row r="391" spans="1:24" x14ac:dyDescent="0.2">
      <c r="A391" s="50">
        <v>40681</v>
      </c>
      <c r="B391" s="58"/>
      <c r="C391" s="54">
        <f t="shared" si="20"/>
        <v>76.5</v>
      </c>
      <c r="D391" s="54">
        <f t="shared" si="21"/>
        <v>75</v>
      </c>
      <c r="E391" s="54">
        <f t="shared" si="22"/>
        <v>67.75</v>
      </c>
      <c r="F391" s="54">
        <f t="shared" si="23"/>
        <v>79.5</v>
      </c>
      <c r="G391" s="58"/>
      <c r="H391" s="58"/>
      <c r="I391" s="52">
        <v>73</v>
      </c>
      <c r="J391" s="52">
        <v>80</v>
      </c>
      <c r="K391" s="52">
        <v>72.5</v>
      </c>
      <c r="L391" s="52">
        <v>77.5</v>
      </c>
      <c r="M391" s="52">
        <v>65</v>
      </c>
      <c r="N391" s="52">
        <v>70.5</v>
      </c>
      <c r="O391" s="52">
        <v>88.5</v>
      </c>
      <c r="P391" s="52">
        <v>95</v>
      </c>
      <c r="Q391" s="53"/>
      <c r="R391" s="53"/>
      <c r="S391" s="55"/>
      <c r="T391" s="55"/>
      <c r="U391" s="53">
        <v>850</v>
      </c>
      <c r="V391" s="53">
        <v>1200</v>
      </c>
      <c r="W391" s="52">
        <v>74</v>
      </c>
      <c r="X391" s="52">
        <v>84</v>
      </c>
    </row>
    <row r="392" spans="1:24" x14ac:dyDescent="0.2">
      <c r="A392" s="50">
        <v>40688</v>
      </c>
      <c r="B392" s="58"/>
      <c r="C392" s="54">
        <f t="shared" si="20"/>
        <v>77.5</v>
      </c>
      <c r="D392" s="54">
        <f t="shared" si="21"/>
        <v>76.25</v>
      </c>
      <c r="E392" s="54">
        <f t="shared" si="22"/>
        <v>69</v>
      </c>
      <c r="F392" s="54">
        <f t="shared" si="23"/>
        <v>81.5</v>
      </c>
      <c r="G392" s="58"/>
      <c r="H392" s="58"/>
      <c r="I392" s="52">
        <v>73.5</v>
      </c>
      <c r="J392" s="52">
        <v>81.5</v>
      </c>
      <c r="K392" s="52">
        <v>72.5</v>
      </c>
      <c r="L392" s="52">
        <v>80</v>
      </c>
      <c r="M392" s="52">
        <v>65</v>
      </c>
      <c r="N392" s="52">
        <v>73</v>
      </c>
      <c r="O392" s="52">
        <v>90</v>
      </c>
      <c r="P392" s="52">
        <v>98</v>
      </c>
      <c r="Q392" s="53"/>
      <c r="R392" s="53"/>
      <c r="S392" s="55"/>
      <c r="T392" s="55"/>
      <c r="U392" s="53"/>
      <c r="V392" s="53"/>
      <c r="W392" s="52"/>
      <c r="X392" s="52"/>
    </row>
    <row r="393" spans="1:24" x14ac:dyDescent="0.2">
      <c r="A393" s="50">
        <v>40695</v>
      </c>
      <c r="B393" s="58"/>
      <c r="C393" s="54">
        <f t="shared" ref="C393:C456" si="24">IF(SUM(I393:J393)=0,"",AVERAGE(I393:J393))</f>
        <v>78</v>
      </c>
      <c r="D393" s="54">
        <f t="shared" ref="D393:D456" si="25">IF(SUM(K393:L393)=0,"",AVERAGE(K393:L393))</f>
        <v>76</v>
      </c>
      <c r="E393" s="54">
        <f t="shared" ref="E393:E456" si="26">IF(SUM(M393:N393)=0,"",AVERAGE(M393:N393))</f>
        <v>69.25</v>
      </c>
      <c r="F393" s="54">
        <f t="shared" ref="F393:F456" si="27">IF(SUM(O393:P393)=0,"",AVERAGE(N393:O393))</f>
        <v>82.5</v>
      </c>
      <c r="G393" s="58"/>
      <c r="H393" s="58"/>
      <c r="I393" s="52">
        <v>75</v>
      </c>
      <c r="J393" s="52">
        <v>81</v>
      </c>
      <c r="K393" s="52">
        <v>72</v>
      </c>
      <c r="L393" s="52">
        <v>80</v>
      </c>
      <c r="M393" s="52">
        <v>66</v>
      </c>
      <c r="N393" s="52">
        <v>72.5</v>
      </c>
      <c r="O393" s="52">
        <v>92.5</v>
      </c>
      <c r="P393" s="52">
        <v>100</v>
      </c>
      <c r="Q393" s="53"/>
      <c r="R393" s="53"/>
      <c r="S393" s="55"/>
      <c r="T393" s="55"/>
      <c r="U393" s="53"/>
      <c r="V393" s="53"/>
      <c r="W393" s="52"/>
      <c r="X393" s="52"/>
    </row>
    <row r="394" spans="1:24" x14ac:dyDescent="0.2">
      <c r="A394" s="50">
        <v>40702</v>
      </c>
      <c r="B394" s="58"/>
      <c r="C394" s="54">
        <f t="shared" si="24"/>
        <v>78.75</v>
      </c>
      <c r="D394" s="54">
        <f t="shared" si="25"/>
        <v>76.25</v>
      </c>
      <c r="E394" s="54">
        <f t="shared" si="26"/>
        <v>69.75</v>
      </c>
      <c r="F394" s="54">
        <f t="shared" si="27"/>
        <v>81.25</v>
      </c>
      <c r="G394" s="58"/>
      <c r="H394" s="58"/>
      <c r="I394" s="52">
        <v>75</v>
      </c>
      <c r="J394" s="52">
        <v>82.5</v>
      </c>
      <c r="K394" s="52">
        <v>72.5</v>
      </c>
      <c r="L394" s="52">
        <v>80</v>
      </c>
      <c r="M394" s="52">
        <v>67</v>
      </c>
      <c r="N394" s="52">
        <v>72.5</v>
      </c>
      <c r="O394" s="52">
        <v>90</v>
      </c>
      <c r="P394" s="52">
        <v>100</v>
      </c>
      <c r="Q394" s="53"/>
      <c r="R394" s="53"/>
      <c r="S394" s="55"/>
      <c r="T394" s="55"/>
      <c r="U394" s="53"/>
      <c r="V394" s="53"/>
      <c r="W394" s="52"/>
      <c r="X394" s="52"/>
    </row>
    <row r="395" spans="1:24" x14ac:dyDescent="0.2">
      <c r="A395" s="50">
        <v>40709</v>
      </c>
      <c r="B395" s="58"/>
      <c r="C395" s="54">
        <f t="shared" si="24"/>
        <v>75</v>
      </c>
      <c r="D395" s="54">
        <f t="shared" si="25"/>
        <v>69.25</v>
      </c>
      <c r="E395" s="54">
        <f t="shared" si="26"/>
        <v>61.25</v>
      </c>
      <c r="F395" s="54">
        <f t="shared" si="27"/>
        <v>75.5</v>
      </c>
      <c r="G395" s="58"/>
      <c r="H395" s="58"/>
      <c r="I395" s="52">
        <v>72</v>
      </c>
      <c r="J395" s="52">
        <v>78</v>
      </c>
      <c r="K395" s="52">
        <v>65.5</v>
      </c>
      <c r="L395" s="52">
        <v>73</v>
      </c>
      <c r="M395" s="52">
        <v>57.5</v>
      </c>
      <c r="N395" s="52">
        <v>65</v>
      </c>
      <c r="O395" s="52">
        <v>86</v>
      </c>
      <c r="P395" s="52">
        <v>90</v>
      </c>
      <c r="Q395" s="53"/>
      <c r="R395" s="53"/>
      <c r="S395" s="55"/>
      <c r="T395" s="55"/>
      <c r="U395" s="53"/>
      <c r="V395" s="53"/>
      <c r="W395" s="52"/>
      <c r="X395" s="52"/>
    </row>
    <row r="396" spans="1:24" x14ac:dyDescent="0.2">
      <c r="A396" s="50">
        <v>40716</v>
      </c>
      <c r="B396" s="58"/>
      <c r="C396" s="54">
        <f t="shared" si="24"/>
        <v>73</v>
      </c>
      <c r="D396" s="54">
        <f t="shared" si="25"/>
        <v>69.5</v>
      </c>
      <c r="E396" s="54">
        <f t="shared" si="26"/>
        <v>62.5</v>
      </c>
      <c r="F396" s="54">
        <f t="shared" si="27"/>
        <v>76.25</v>
      </c>
      <c r="G396" s="58"/>
      <c r="H396" s="58"/>
      <c r="I396" s="52">
        <v>70</v>
      </c>
      <c r="J396" s="52">
        <v>76</v>
      </c>
      <c r="K396" s="52">
        <v>65</v>
      </c>
      <c r="L396" s="52">
        <v>74</v>
      </c>
      <c r="M396" s="52">
        <v>57.5</v>
      </c>
      <c r="N396" s="52">
        <v>67.5</v>
      </c>
      <c r="O396" s="52">
        <v>85</v>
      </c>
      <c r="P396" s="52">
        <v>92</v>
      </c>
      <c r="Q396" s="53">
        <v>730</v>
      </c>
      <c r="R396" s="53">
        <v>1175</v>
      </c>
      <c r="S396" s="52">
        <v>80</v>
      </c>
      <c r="T396" s="52">
        <v>97</v>
      </c>
      <c r="U396" s="53"/>
      <c r="V396" s="53"/>
      <c r="W396" s="52"/>
      <c r="X396" s="52"/>
    </row>
    <row r="397" spans="1:24" x14ac:dyDescent="0.2">
      <c r="A397" s="50">
        <v>40723</v>
      </c>
      <c r="B397" s="58"/>
      <c r="C397" s="54">
        <f t="shared" si="24"/>
        <v>73</v>
      </c>
      <c r="D397" s="54">
        <f t="shared" si="25"/>
        <v>68.75</v>
      </c>
      <c r="E397" s="54">
        <f t="shared" si="26"/>
        <v>63.25</v>
      </c>
      <c r="F397" s="54">
        <f t="shared" si="27"/>
        <v>75.75</v>
      </c>
      <c r="G397" s="58"/>
      <c r="H397" s="58"/>
      <c r="I397" s="52">
        <v>71</v>
      </c>
      <c r="J397" s="52">
        <v>75</v>
      </c>
      <c r="K397" s="52">
        <v>65</v>
      </c>
      <c r="L397" s="52">
        <v>72.5</v>
      </c>
      <c r="M397" s="52">
        <v>60</v>
      </c>
      <c r="N397" s="52">
        <v>66.5</v>
      </c>
      <c r="O397" s="52">
        <v>85</v>
      </c>
      <c r="P397" s="52">
        <v>93</v>
      </c>
      <c r="Q397" s="53"/>
      <c r="R397" s="53"/>
      <c r="S397" s="55"/>
      <c r="T397" s="55"/>
      <c r="U397" s="53"/>
      <c r="V397" s="53"/>
      <c r="W397" s="52"/>
      <c r="X397" s="52"/>
    </row>
    <row r="398" spans="1:24" x14ac:dyDescent="0.2">
      <c r="A398" s="50">
        <v>40730</v>
      </c>
      <c r="B398" s="58"/>
      <c r="C398" s="54" t="str">
        <f t="shared" si="24"/>
        <v/>
      </c>
      <c r="D398" s="54" t="str">
        <f t="shared" si="25"/>
        <v/>
      </c>
      <c r="E398" s="54" t="str">
        <f t="shared" si="26"/>
        <v/>
      </c>
      <c r="F398" s="54" t="str">
        <f t="shared" si="27"/>
        <v/>
      </c>
      <c r="G398" s="58"/>
      <c r="H398" s="58"/>
      <c r="I398" s="55"/>
      <c r="J398" s="55"/>
      <c r="K398" s="55"/>
      <c r="L398" s="55"/>
      <c r="M398" s="55"/>
      <c r="N398" s="55"/>
      <c r="O398" s="55"/>
      <c r="P398" s="55"/>
      <c r="Q398" s="53"/>
      <c r="R398" s="53"/>
      <c r="S398" s="55"/>
      <c r="T398" s="55"/>
      <c r="U398" s="53"/>
      <c r="V398" s="53"/>
      <c r="W398" s="52"/>
      <c r="X398" s="52"/>
    </row>
    <row r="399" spans="1:24" x14ac:dyDescent="0.2">
      <c r="A399" s="50">
        <v>40737</v>
      </c>
      <c r="B399" s="58"/>
      <c r="C399" s="54">
        <f t="shared" si="24"/>
        <v>69.5</v>
      </c>
      <c r="D399" s="54">
        <f t="shared" si="25"/>
        <v>67</v>
      </c>
      <c r="E399" s="54">
        <f t="shared" si="26"/>
        <v>61.25</v>
      </c>
      <c r="F399" s="54">
        <f t="shared" si="27"/>
        <v>74.5</v>
      </c>
      <c r="G399" s="58"/>
      <c r="H399" s="58"/>
      <c r="I399" s="52">
        <v>66.5</v>
      </c>
      <c r="J399" s="52">
        <v>72.5</v>
      </c>
      <c r="K399" s="52">
        <v>64</v>
      </c>
      <c r="L399" s="52">
        <v>70</v>
      </c>
      <c r="M399" s="52">
        <v>57.5</v>
      </c>
      <c r="N399" s="52">
        <v>65</v>
      </c>
      <c r="O399" s="52">
        <v>84</v>
      </c>
      <c r="P399" s="52">
        <v>85</v>
      </c>
      <c r="Q399" s="53"/>
      <c r="R399" s="53"/>
      <c r="S399" s="55"/>
      <c r="T399" s="55"/>
      <c r="U399" s="53"/>
      <c r="V399" s="53"/>
      <c r="W399" s="52"/>
      <c r="X399" s="52"/>
    </row>
    <row r="400" spans="1:24" x14ac:dyDescent="0.2">
      <c r="A400" s="50">
        <v>40744</v>
      </c>
      <c r="B400" s="51"/>
      <c r="C400" s="54">
        <f t="shared" si="24"/>
        <v>66.5</v>
      </c>
      <c r="D400" s="54">
        <f t="shared" si="25"/>
        <v>65.25</v>
      </c>
      <c r="E400" s="54">
        <f t="shared" si="26"/>
        <v>60.75</v>
      </c>
      <c r="F400" s="54">
        <f t="shared" si="27"/>
        <v>72</v>
      </c>
      <c r="G400" s="51"/>
      <c r="H400" s="51"/>
      <c r="I400" s="52">
        <v>63</v>
      </c>
      <c r="J400" s="52">
        <v>70</v>
      </c>
      <c r="K400" s="52">
        <v>62.5</v>
      </c>
      <c r="L400" s="52">
        <v>68</v>
      </c>
      <c r="M400" s="52">
        <v>57.5</v>
      </c>
      <c r="N400" s="52">
        <v>64</v>
      </c>
      <c r="O400" s="52">
        <v>80</v>
      </c>
      <c r="P400" s="52">
        <v>86</v>
      </c>
      <c r="Q400" s="53"/>
      <c r="R400" s="53"/>
      <c r="S400" s="55"/>
      <c r="T400" s="55"/>
      <c r="U400" s="53"/>
      <c r="V400" s="53"/>
      <c r="W400" s="52"/>
      <c r="X400" s="52"/>
    </row>
    <row r="401" spans="1:24" x14ac:dyDescent="0.2">
      <c r="A401" s="50">
        <v>40751</v>
      </c>
      <c r="B401" s="51"/>
      <c r="C401" s="54">
        <f t="shared" si="24"/>
        <v>68.25</v>
      </c>
      <c r="D401" s="54">
        <f t="shared" si="25"/>
        <v>66.25</v>
      </c>
      <c r="E401" s="54">
        <f t="shared" si="26"/>
        <v>60.75</v>
      </c>
      <c r="F401" s="54">
        <f t="shared" si="27"/>
        <v>74</v>
      </c>
      <c r="G401" s="51"/>
      <c r="H401" s="51"/>
      <c r="I401" s="52">
        <v>64</v>
      </c>
      <c r="J401" s="52">
        <v>72.5</v>
      </c>
      <c r="K401" s="52">
        <v>62.5</v>
      </c>
      <c r="L401" s="52">
        <v>70</v>
      </c>
      <c r="M401" s="52">
        <v>56</v>
      </c>
      <c r="N401" s="52">
        <v>65.5</v>
      </c>
      <c r="O401" s="52">
        <v>82.5</v>
      </c>
      <c r="P401" s="52">
        <v>85</v>
      </c>
      <c r="Q401" s="53"/>
      <c r="R401" s="53"/>
      <c r="S401" s="55"/>
      <c r="T401" s="55"/>
      <c r="U401" s="53"/>
      <c r="V401" s="53"/>
      <c r="W401" s="52"/>
      <c r="X401" s="52"/>
    </row>
    <row r="402" spans="1:24" x14ac:dyDescent="0.2">
      <c r="A402" s="50">
        <v>40758</v>
      </c>
      <c r="B402" s="51"/>
      <c r="C402" s="54">
        <f t="shared" si="24"/>
        <v>66.75</v>
      </c>
      <c r="D402" s="54">
        <f t="shared" si="25"/>
        <v>65</v>
      </c>
      <c r="E402" s="54">
        <f t="shared" si="26"/>
        <v>59.75</v>
      </c>
      <c r="F402" s="54">
        <f t="shared" si="27"/>
        <v>71.25</v>
      </c>
      <c r="G402" s="51"/>
      <c r="H402" s="51"/>
      <c r="I402" s="52">
        <v>63</v>
      </c>
      <c r="J402" s="52">
        <v>70.5</v>
      </c>
      <c r="K402" s="52">
        <v>61.5</v>
      </c>
      <c r="L402" s="52">
        <v>68.5</v>
      </c>
      <c r="M402" s="52">
        <v>57</v>
      </c>
      <c r="N402" s="52">
        <v>62.5</v>
      </c>
      <c r="O402" s="52">
        <v>80</v>
      </c>
      <c r="P402" s="52">
        <v>85</v>
      </c>
      <c r="Q402" s="53"/>
      <c r="R402" s="53"/>
      <c r="S402" s="55"/>
      <c r="T402" s="55"/>
      <c r="U402" s="53"/>
      <c r="V402" s="53"/>
      <c r="W402" s="52"/>
      <c r="X402" s="52"/>
    </row>
    <row r="403" spans="1:24" x14ac:dyDescent="0.2">
      <c r="A403" s="50">
        <v>40765</v>
      </c>
      <c r="B403" s="51"/>
      <c r="C403" s="54">
        <f t="shared" si="24"/>
        <v>70.25</v>
      </c>
      <c r="D403" s="54">
        <f t="shared" si="25"/>
        <v>66.5</v>
      </c>
      <c r="E403" s="54">
        <f t="shared" si="26"/>
        <v>61.25</v>
      </c>
      <c r="F403" s="54">
        <f t="shared" si="27"/>
        <v>73.75</v>
      </c>
      <c r="G403" s="51"/>
      <c r="H403" s="51"/>
      <c r="I403" s="52">
        <v>68</v>
      </c>
      <c r="J403" s="52">
        <v>72.5</v>
      </c>
      <c r="K403" s="52">
        <v>63</v>
      </c>
      <c r="L403" s="52">
        <v>70</v>
      </c>
      <c r="M403" s="52">
        <v>57.5</v>
      </c>
      <c r="N403" s="52">
        <v>65</v>
      </c>
      <c r="O403" s="52">
        <v>82.5</v>
      </c>
      <c r="P403" s="52">
        <v>88</v>
      </c>
      <c r="Q403" s="53">
        <v>762</v>
      </c>
      <c r="R403" s="53">
        <v>762</v>
      </c>
      <c r="S403" s="52">
        <v>95</v>
      </c>
      <c r="T403" s="52">
        <v>95</v>
      </c>
      <c r="U403" s="53"/>
      <c r="V403" s="53"/>
      <c r="W403" s="52"/>
      <c r="X403" s="52"/>
    </row>
    <row r="404" spans="1:24" x14ac:dyDescent="0.2">
      <c r="A404" s="50">
        <v>40772</v>
      </c>
      <c r="B404" s="51"/>
      <c r="C404" s="54">
        <f t="shared" si="24"/>
        <v>68.25</v>
      </c>
      <c r="D404" s="54">
        <f t="shared" si="25"/>
        <v>66</v>
      </c>
      <c r="E404" s="54">
        <f t="shared" si="26"/>
        <v>60.25</v>
      </c>
      <c r="F404" s="54">
        <f t="shared" si="27"/>
        <v>72</v>
      </c>
      <c r="G404" s="51"/>
      <c r="H404" s="51"/>
      <c r="I404" s="52">
        <v>65</v>
      </c>
      <c r="J404" s="52">
        <v>71.5</v>
      </c>
      <c r="K404" s="52">
        <v>64</v>
      </c>
      <c r="L404" s="52">
        <v>68</v>
      </c>
      <c r="M404" s="52">
        <v>57.5</v>
      </c>
      <c r="N404" s="52">
        <v>63</v>
      </c>
      <c r="O404" s="52">
        <v>81</v>
      </c>
      <c r="P404" s="52">
        <v>88</v>
      </c>
      <c r="Q404" s="53"/>
      <c r="R404" s="53"/>
      <c r="S404" s="55"/>
      <c r="T404" s="55"/>
      <c r="U404" s="53">
        <v>971</v>
      </c>
      <c r="V404" s="53">
        <v>971</v>
      </c>
      <c r="W404" s="52">
        <v>76</v>
      </c>
      <c r="X404" s="52">
        <v>76</v>
      </c>
    </row>
    <row r="405" spans="1:24" x14ac:dyDescent="0.2">
      <c r="A405" s="50">
        <v>40779</v>
      </c>
      <c r="B405" s="51"/>
      <c r="C405" s="54">
        <f t="shared" si="24"/>
        <v>65.75</v>
      </c>
      <c r="D405" s="54">
        <f t="shared" si="25"/>
        <v>64.5</v>
      </c>
      <c r="E405" s="54">
        <f t="shared" si="26"/>
        <v>58.75</v>
      </c>
      <c r="F405" s="54">
        <f t="shared" si="27"/>
        <v>71.75</v>
      </c>
      <c r="G405" s="51"/>
      <c r="H405" s="51"/>
      <c r="I405" s="52">
        <v>63</v>
      </c>
      <c r="J405" s="52">
        <v>68.5</v>
      </c>
      <c r="K405" s="52">
        <v>62</v>
      </c>
      <c r="L405" s="52">
        <v>67</v>
      </c>
      <c r="M405" s="52">
        <v>55</v>
      </c>
      <c r="N405" s="52">
        <v>62.5</v>
      </c>
      <c r="O405" s="52">
        <v>81</v>
      </c>
      <c r="P405" s="52">
        <v>87.5</v>
      </c>
      <c r="Q405" s="53"/>
      <c r="R405" s="53"/>
      <c r="S405" s="55"/>
      <c r="T405" s="55"/>
      <c r="U405" s="53"/>
      <c r="V405" s="53"/>
      <c r="W405" s="52"/>
      <c r="X405" s="52"/>
    </row>
    <row r="406" spans="1:24" x14ac:dyDescent="0.2">
      <c r="A406" s="50">
        <v>40786</v>
      </c>
      <c r="B406" s="51"/>
      <c r="C406" s="54">
        <f t="shared" si="24"/>
        <v>68</v>
      </c>
      <c r="D406" s="54">
        <f t="shared" si="25"/>
        <v>65</v>
      </c>
      <c r="E406" s="54">
        <f t="shared" si="26"/>
        <v>60.75</v>
      </c>
      <c r="F406" s="54">
        <f t="shared" si="27"/>
        <v>71</v>
      </c>
      <c r="G406" s="51"/>
      <c r="H406" s="51"/>
      <c r="I406" s="52">
        <v>64</v>
      </c>
      <c r="J406" s="52">
        <v>72</v>
      </c>
      <c r="K406" s="52">
        <v>62</v>
      </c>
      <c r="L406" s="52">
        <v>68</v>
      </c>
      <c r="M406" s="52">
        <v>57.5</v>
      </c>
      <c r="N406" s="52">
        <v>64</v>
      </c>
      <c r="O406" s="52">
        <v>78</v>
      </c>
      <c r="P406" s="52">
        <v>85.5</v>
      </c>
      <c r="Q406" s="53"/>
      <c r="R406" s="53"/>
      <c r="S406" s="55"/>
      <c r="T406" s="55"/>
      <c r="U406" s="53"/>
      <c r="V406" s="53"/>
      <c r="W406" s="52"/>
      <c r="X406" s="52"/>
    </row>
    <row r="407" spans="1:24" x14ac:dyDescent="0.2">
      <c r="A407" s="50">
        <v>40793</v>
      </c>
      <c r="B407" s="51"/>
      <c r="C407" s="54">
        <f t="shared" si="24"/>
        <v>67.5</v>
      </c>
      <c r="D407" s="54">
        <f t="shared" si="25"/>
        <v>62.75</v>
      </c>
      <c r="E407" s="54">
        <f t="shared" si="26"/>
        <v>55.25</v>
      </c>
      <c r="F407" s="54">
        <f t="shared" si="27"/>
        <v>65</v>
      </c>
      <c r="G407" s="51"/>
      <c r="H407" s="51"/>
      <c r="I407" s="52">
        <v>65</v>
      </c>
      <c r="J407" s="52">
        <v>70</v>
      </c>
      <c r="K407" s="52">
        <v>58.5</v>
      </c>
      <c r="L407" s="52">
        <v>67</v>
      </c>
      <c r="M407" s="52">
        <v>53.5</v>
      </c>
      <c r="N407" s="52">
        <v>57</v>
      </c>
      <c r="O407" s="52">
        <v>73</v>
      </c>
      <c r="P407" s="52">
        <v>81</v>
      </c>
      <c r="Q407" s="53"/>
      <c r="R407" s="53"/>
      <c r="S407" s="55"/>
      <c r="T407" s="55"/>
      <c r="U407" s="53"/>
      <c r="V407" s="53"/>
      <c r="W407" s="52"/>
      <c r="X407" s="52"/>
    </row>
    <row r="408" spans="1:24" x14ac:dyDescent="0.2">
      <c r="A408" s="50">
        <v>40800</v>
      </c>
      <c r="B408" s="51"/>
      <c r="C408" s="54">
        <f t="shared" si="24"/>
        <v>65.75</v>
      </c>
      <c r="D408" s="54">
        <f t="shared" si="25"/>
        <v>61</v>
      </c>
      <c r="E408" s="54">
        <f t="shared" si="26"/>
        <v>51.75</v>
      </c>
      <c r="F408" s="54" t="str">
        <f t="shared" si="27"/>
        <v/>
      </c>
      <c r="G408" s="51"/>
      <c r="H408" s="51"/>
      <c r="I408" s="52">
        <v>62.5</v>
      </c>
      <c r="J408" s="52">
        <v>69</v>
      </c>
      <c r="K408" s="52">
        <v>57</v>
      </c>
      <c r="L408" s="52">
        <v>65</v>
      </c>
      <c r="M408" s="52">
        <v>47.5</v>
      </c>
      <c r="N408" s="52">
        <v>56</v>
      </c>
      <c r="O408" s="52"/>
      <c r="P408" s="52"/>
      <c r="Q408" s="53"/>
      <c r="R408" s="53"/>
      <c r="S408" s="55"/>
      <c r="T408" s="55"/>
      <c r="U408" s="53"/>
      <c r="V408" s="53"/>
      <c r="W408" s="52"/>
      <c r="X408" s="52"/>
    </row>
    <row r="409" spans="1:24" x14ac:dyDescent="0.2">
      <c r="A409" s="50">
        <v>40807</v>
      </c>
      <c r="B409" s="51"/>
      <c r="C409" s="54">
        <f t="shared" si="24"/>
        <v>63</v>
      </c>
      <c r="D409" s="54">
        <f t="shared" si="25"/>
        <v>59</v>
      </c>
      <c r="E409" s="54">
        <f t="shared" si="26"/>
        <v>49.5</v>
      </c>
      <c r="F409" s="54">
        <f t="shared" si="27"/>
        <v>61</v>
      </c>
      <c r="G409" s="51"/>
      <c r="H409" s="51"/>
      <c r="I409" s="52">
        <v>60</v>
      </c>
      <c r="J409" s="52">
        <v>66</v>
      </c>
      <c r="K409" s="52">
        <v>55</v>
      </c>
      <c r="L409" s="52">
        <v>63</v>
      </c>
      <c r="M409" s="52">
        <v>46</v>
      </c>
      <c r="N409" s="52">
        <v>53</v>
      </c>
      <c r="O409" s="52">
        <v>69</v>
      </c>
      <c r="P409" s="52">
        <v>75</v>
      </c>
      <c r="Q409" s="53"/>
      <c r="R409" s="53"/>
      <c r="S409" s="55"/>
      <c r="T409" s="55"/>
      <c r="U409" s="53"/>
      <c r="V409" s="53"/>
      <c r="W409" s="52"/>
      <c r="X409" s="52"/>
    </row>
    <row r="410" spans="1:24" x14ac:dyDescent="0.2">
      <c r="A410" s="50">
        <v>40814</v>
      </c>
      <c r="B410" s="51"/>
      <c r="C410" s="54">
        <f t="shared" si="24"/>
        <v>58</v>
      </c>
      <c r="D410" s="54">
        <f t="shared" si="25"/>
        <v>55.5</v>
      </c>
      <c r="E410" s="54">
        <f t="shared" si="26"/>
        <v>47.5</v>
      </c>
      <c r="F410" s="54">
        <f t="shared" si="27"/>
        <v>60</v>
      </c>
      <c r="G410" s="51"/>
      <c r="H410" s="51"/>
      <c r="I410" s="52">
        <v>56</v>
      </c>
      <c r="J410" s="52">
        <v>60</v>
      </c>
      <c r="K410" s="52">
        <v>52.5</v>
      </c>
      <c r="L410" s="52">
        <v>58.5</v>
      </c>
      <c r="M410" s="52">
        <v>45</v>
      </c>
      <c r="N410" s="52">
        <v>50</v>
      </c>
      <c r="O410" s="52">
        <v>70</v>
      </c>
      <c r="P410" s="52">
        <v>75</v>
      </c>
      <c r="Q410" s="53"/>
      <c r="R410" s="53"/>
      <c r="S410" s="55"/>
      <c r="T410" s="55"/>
      <c r="U410" s="53"/>
      <c r="V410" s="53"/>
      <c r="W410" s="52"/>
      <c r="X410" s="52"/>
    </row>
    <row r="411" spans="1:24" x14ac:dyDescent="0.2">
      <c r="A411" s="50">
        <v>40821</v>
      </c>
      <c r="B411" s="51"/>
      <c r="C411" s="54">
        <f t="shared" si="24"/>
        <v>67.5</v>
      </c>
      <c r="D411" s="54">
        <f t="shared" si="25"/>
        <v>67.5</v>
      </c>
      <c r="E411" s="54">
        <f t="shared" si="26"/>
        <v>61</v>
      </c>
      <c r="F411" s="54">
        <f t="shared" si="27"/>
        <v>67</v>
      </c>
      <c r="G411" s="51"/>
      <c r="H411" s="51"/>
      <c r="I411" s="52">
        <v>62.5</v>
      </c>
      <c r="J411" s="52">
        <v>72.5</v>
      </c>
      <c r="K411" s="52">
        <v>65</v>
      </c>
      <c r="L411" s="52">
        <v>70</v>
      </c>
      <c r="M411" s="52">
        <v>57</v>
      </c>
      <c r="N411" s="52">
        <v>65</v>
      </c>
      <c r="O411" s="52">
        <v>69</v>
      </c>
      <c r="P411" s="52">
        <v>77.5</v>
      </c>
      <c r="Q411" s="53"/>
      <c r="R411" s="53"/>
      <c r="S411" s="55"/>
      <c r="T411" s="55"/>
      <c r="U411" s="53">
        <v>1210</v>
      </c>
      <c r="V411" s="53">
        <v>1300</v>
      </c>
      <c r="W411" s="52">
        <v>72.5</v>
      </c>
      <c r="X411" s="52">
        <v>73</v>
      </c>
    </row>
    <row r="412" spans="1:24" x14ac:dyDescent="0.2">
      <c r="A412" s="50">
        <v>40828</v>
      </c>
      <c r="B412" s="51"/>
      <c r="C412" s="54">
        <f t="shared" si="24"/>
        <v>68</v>
      </c>
      <c r="D412" s="54">
        <f t="shared" si="25"/>
        <v>61.25</v>
      </c>
      <c r="E412" s="54">
        <f t="shared" si="26"/>
        <v>53</v>
      </c>
      <c r="F412" s="54">
        <f t="shared" si="27"/>
        <v>64.25</v>
      </c>
      <c r="G412" s="51"/>
      <c r="H412" s="51"/>
      <c r="I412" s="52">
        <v>65</v>
      </c>
      <c r="J412" s="52">
        <v>71</v>
      </c>
      <c r="K412" s="52">
        <v>57.5</v>
      </c>
      <c r="L412" s="52">
        <v>65</v>
      </c>
      <c r="M412" s="52">
        <v>50</v>
      </c>
      <c r="N412" s="52">
        <v>56</v>
      </c>
      <c r="O412" s="52">
        <v>72.5</v>
      </c>
      <c r="P412" s="52">
        <v>79</v>
      </c>
      <c r="Q412" s="53"/>
      <c r="R412" s="53"/>
      <c r="S412" s="55"/>
      <c r="T412" s="55"/>
      <c r="U412" s="53"/>
      <c r="V412" s="53"/>
      <c r="W412" s="52"/>
      <c r="X412" s="52"/>
    </row>
    <row r="413" spans="1:24" x14ac:dyDescent="0.2">
      <c r="A413" s="50">
        <v>40835</v>
      </c>
      <c r="B413" s="51"/>
      <c r="C413" s="54">
        <f t="shared" si="24"/>
        <v>67</v>
      </c>
      <c r="D413" s="54">
        <f t="shared" si="25"/>
        <v>61.25</v>
      </c>
      <c r="E413" s="54">
        <f t="shared" si="26"/>
        <v>56.25</v>
      </c>
      <c r="F413" s="54">
        <f t="shared" si="27"/>
        <v>67</v>
      </c>
      <c r="G413" s="51"/>
      <c r="H413" s="51"/>
      <c r="I413" s="52">
        <v>64</v>
      </c>
      <c r="J413" s="52">
        <v>70</v>
      </c>
      <c r="K413" s="52">
        <v>57.5</v>
      </c>
      <c r="L413" s="52">
        <v>65</v>
      </c>
      <c r="M413" s="52">
        <v>52.5</v>
      </c>
      <c r="N413" s="52">
        <v>60</v>
      </c>
      <c r="O413" s="52">
        <v>74</v>
      </c>
      <c r="P413" s="52">
        <v>80</v>
      </c>
      <c r="Q413" s="53"/>
      <c r="R413" s="53"/>
      <c r="S413" s="55"/>
      <c r="T413" s="55"/>
      <c r="U413" s="53">
        <v>850</v>
      </c>
      <c r="V413" s="53">
        <v>1010</v>
      </c>
      <c r="W413" s="52">
        <v>55</v>
      </c>
      <c r="X413" s="52">
        <v>68</v>
      </c>
    </row>
    <row r="414" spans="1:24" x14ac:dyDescent="0.2">
      <c r="A414" s="50">
        <v>40842</v>
      </c>
      <c r="B414" s="51"/>
      <c r="C414" s="54">
        <f t="shared" si="24"/>
        <v>65.5</v>
      </c>
      <c r="D414" s="54">
        <f t="shared" si="25"/>
        <v>61.25</v>
      </c>
      <c r="E414" s="54">
        <f t="shared" si="26"/>
        <v>54</v>
      </c>
      <c r="F414" s="54">
        <f t="shared" si="27"/>
        <v>65.5</v>
      </c>
      <c r="G414" s="51"/>
      <c r="H414" s="51"/>
      <c r="I414" s="52">
        <v>63</v>
      </c>
      <c r="J414" s="52">
        <v>68</v>
      </c>
      <c r="K414" s="52">
        <v>57.5</v>
      </c>
      <c r="L414" s="52">
        <v>65</v>
      </c>
      <c r="M414" s="52">
        <v>50</v>
      </c>
      <c r="N414" s="52">
        <v>58</v>
      </c>
      <c r="O414" s="52">
        <v>73</v>
      </c>
      <c r="P414" s="52">
        <v>80</v>
      </c>
      <c r="Q414" s="53">
        <v>1050</v>
      </c>
      <c r="R414" s="53">
        <v>1250</v>
      </c>
      <c r="S414" s="52">
        <v>58</v>
      </c>
      <c r="T414" s="52">
        <v>66.5</v>
      </c>
      <c r="U414" s="53">
        <v>985</v>
      </c>
      <c r="V414" s="53">
        <v>1260</v>
      </c>
      <c r="W414" s="52">
        <v>90</v>
      </c>
      <c r="X414" s="52">
        <v>92</v>
      </c>
    </row>
    <row r="415" spans="1:24" x14ac:dyDescent="0.2">
      <c r="A415" s="50">
        <v>40849</v>
      </c>
      <c r="B415" s="51"/>
      <c r="C415" s="54">
        <f t="shared" si="24"/>
        <v>61.5</v>
      </c>
      <c r="D415" s="54">
        <f t="shared" si="25"/>
        <v>59</v>
      </c>
      <c r="E415" s="54">
        <f t="shared" si="26"/>
        <v>51</v>
      </c>
      <c r="F415" s="54">
        <f t="shared" si="27"/>
        <v>64</v>
      </c>
      <c r="G415" s="51"/>
      <c r="H415" s="51"/>
      <c r="I415" s="52">
        <v>58</v>
      </c>
      <c r="J415" s="52">
        <v>65</v>
      </c>
      <c r="K415" s="52">
        <v>55</v>
      </c>
      <c r="L415" s="52">
        <v>63</v>
      </c>
      <c r="M415" s="52">
        <v>46.5</v>
      </c>
      <c r="N415" s="52">
        <v>55.5</v>
      </c>
      <c r="O415" s="52">
        <v>72.5</v>
      </c>
      <c r="P415" s="52">
        <v>80</v>
      </c>
      <c r="Q415" s="53">
        <v>1065</v>
      </c>
      <c r="R415" s="53">
        <v>1300</v>
      </c>
      <c r="S415" s="52">
        <v>80</v>
      </c>
      <c r="T415" s="52">
        <v>94</v>
      </c>
      <c r="U415" s="53">
        <v>880</v>
      </c>
      <c r="V415" s="53">
        <v>1250</v>
      </c>
      <c r="W415" s="52">
        <v>57</v>
      </c>
      <c r="X415" s="52">
        <v>74</v>
      </c>
    </row>
    <row r="416" spans="1:24" x14ac:dyDescent="0.2">
      <c r="A416" s="50">
        <v>40856</v>
      </c>
      <c r="B416" s="51"/>
      <c r="C416" s="54">
        <f t="shared" si="24"/>
        <v>64</v>
      </c>
      <c r="D416" s="54">
        <f t="shared" si="25"/>
        <v>59.5</v>
      </c>
      <c r="E416" s="54">
        <f t="shared" si="26"/>
        <v>51.5</v>
      </c>
      <c r="F416" s="54">
        <f t="shared" si="27"/>
        <v>65.5</v>
      </c>
      <c r="G416" s="51"/>
      <c r="H416" s="51"/>
      <c r="I416" s="52">
        <v>60</v>
      </c>
      <c r="J416" s="52">
        <v>68</v>
      </c>
      <c r="K416" s="52">
        <v>55</v>
      </c>
      <c r="L416" s="52">
        <v>64</v>
      </c>
      <c r="M416" s="52">
        <v>47</v>
      </c>
      <c r="N416" s="52">
        <v>56</v>
      </c>
      <c r="O416" s="52">
        <v>75</v>
      </c>
      <c r="P416" s="52">
        <v>80</v>
      </c>
      <c r="Q416" s="53">
        <v>750</v>
      </c>
      <c r="R416" s="53">
        <v>980</v>
      </c>
      <c r="S416" s="52">
        <v>73</v>
      </c>
      <c r="T416" s="52">
        <v>74</v>
      </c>
      <c r="U416" s="53"/>
      <c r="V416" s="53"/>
      <c r="W416" s="52"/>
      <c r="X416" s="52"/>
    </row>
    <row r="417" spans="1:24" x14ac:dyDescent="0.2">
      <c r="A417" s="50">
        <v>40863</v>
      </c>
      <c r="B417" s="51"/>
      <c r="C417" s="54">
        <f t="shared" si="24"/>
        <v>61.25</v>
      </c>
      <c r="D417" s="54">
        <f t="shared" si="25"/>
        <v>59.5</v>
      </c>
      <c r="E417" s="54">
        <f t="shared" si="26"/>
        <v>53.75</v>
      </c>
      <c r="F417" s="54">
        <f t="shared" si="27"/>
        <v>65.75</v>
      </c>
      <c r="G417" s="51"/>
      <c r="H417" s="51"/>
      <c r="I417" s="52">
        <v>57.5</v>
      </c>
      <c r="J417" s="52">
        <v>65</v>
      </c>
      <c r="K417" s="52">
        <v>55</v>
      </c>
      <c r="L417" s="52">
        <v>64</v>
      </c>
      <c r="M417" s="52">
        <v>50</v>
      </c>
      <c r="N417" s="52">
        <v>57.5</v>
      </c>
      <c r="O417" s="52">
        <v>74</v>
      </c>
      <c r="P417" s="52">
        <v>77.5</v>
      </c>
      <c r="Q417" s="53"/>
      <c r="R417" s="53"/>
      <c r="S417" s="55"/>
      <c r="T417" s="55"/>
      <c r="U417" s="53">
        <v>880</v>
      </c>
      <c r="V417" s="53">
        <v>1150</v>
      </c>
      <c r="W417" s="52">
        <v>55</v>
      </c>
      <c r="X417" s="52">
        <v>62.5</v>
      </c>
    </row>
    <row r="418" spans="1:24" x14ac:dyDescent="0.2">
      <c r="A418" s="50">
        <v>40870</v>
      </c>
      <c r="B418" s="51"/>
      <c r="C418" s="54">
        <f t="shared" si="24"/>
        <v>64.75</v>
      </c>
      <c r="D418" s="54">
        <f t="shared" si="25"/>
        <v>61.25</v>
      </c>
      <c r="E418" s="54">
        <f t="shared" si="26"/>
        <v>53.75</v>
      </c>
      <c r="F418" s="54">
        <f t="shared" si="27"/>
        <v>67.75</v>
      </c>
      <c r="G418" s="51"/>
      <c r="H418" s="51"/>
      <c r="I418" s="52">
        <v>62.5</v>
      </c>
      <c r="J418" s="52">
        <v>67</v>
      </c>
      <c r="K418" s="52">
        <v>57.5</v>
      </c>
      <c r="L418" s="52">
        <v>65</v>
      </c>
      <c r="M418" s="52">
        <v>50</v>
      </c>
      <c r="N418" s="52">
        <v>57.5</v>
      </c>
      <c r="O418" s="52">
        <v>78</v>
      </c>
      <c r="P418" s="52">
        <v>83</v>
      </c>
      <c r="Q418" s="53"/>
      <c r="R418" s="53"/>
      <c r="S418" s="55"/>
      <c r="T418" s="55"/>
      <c r="U418" s="53"/>
      <c r="V418" s="53"/>
      <c r="W418" s="52"/>
      <c r="X418" s="52"/>
    </row>
    <row r="419" spans="1:24" x14ac:dyDescent="0.2">
      <c r="A419" s="50">
        <v>40877</v>
      </c>
      <c r="B419" s="51"/>
      <c r="C419" s="54">
        <f t="shared" si="24"/>
        <v>68.75</v>
      </c>
      <c r="D419" s="54">
        <f t="shared" si="25"/>
        <v>64.5</v>
      </c>
      <c r="E419" s="54">
        <f t="shared" si="26"/>
        <v>56.25</v>
      </c>
      <c r="F419" s="54">
        <f t="shared" si="27"/>
        <v>69.5</v>
      </c>
      <c r="G419" s="51"/>
      <c r="H419" s="51"/>
      <c r="I419" s="52">
        <v>65</v>
      </c>
      <c r="J419" s="52">
        <v>72.5</v>
      </c>
      <c r="K419" s="52">
        <v>59</v>
      </c>
      <c r="L419" s="52">
        <v>70</v>
      </c>
      <c r="M419" s="52">
        <v>52.5</v>
      </c>
      <c r="N419" s="52">
        <v>60</v>
      </c>
      <c r="O419" s="52">
        <v>79</v>
      </c>
      <c r="P419" s="52">
        <v>88</v>
      </c>
      <c r="Q419" s="53"/>
      <c r="R419" s="53"/>
      <c r="S419" s="55"/>
      <c r="T419" s="55"/>
      <c r="U419" s="53"/>
      <c r="V419" s="53"/>
      <c r="W419" s="52"/>
      <c r="X419" s="52"/>
    </row>
    <row r="420" spans="1:24" x14ac:dyDescent="0.2">
      <c r="A420" s="50">
        <v>40884</v>
      </c>
      <c r="B420" s="51"/>
      <c r="C420" s="54">
        <f t="shared" si="24"/>
        <v>70</v>
      </c>
      <c r="D420" s="54">
        <f t="shared" si="25"/>
        <v>65</v>
      </c>
      <c r="E420" s="54">
        <f t="shared" si="26"/>
        <v>56.25</v>
      </c>
      <c r="F420" s="54">
        <f t="shared" si="27"/>
        <v>69</v>
      </c>
      <c r="G420" s="51"/>
      <c r="H420" s="51"/>
      <c r="I420" s="52">
        <v>67</v>
      </c>
      <c r="J420" s="52">
        <v>73</v>
      </c>
      <c r="K420" s="52">
        <v>60</v>
      </c>
      <c r="L420" s="52">
        <v>70</v>
      </c>
      <c r="M420" s="52">
        <v>52.5</v>
      </c>
      <c r="N420" s="52">
        <v>60</v>
      </c>
      <c r="O420" s="52">
        <v>78</v>
      </c>
      <c r="P420" s="52">
        <v>86.5</v>
      </c>
      <c r="Q420" s="53"/>
      <c r="R420" s="53"/>
      <c r="S420" s="55"/>
      <c r="T420" s="55"/>
      <c r="U420" s="53"/>
      <c r="V420" s="53"/>
      <c r="W420" s="52"/>
      <c r="X420" s="52"/>
    </row>
    <row r="421" spans="1:24" x14ac:dyDescent="0.2">
      <c r="A421" s="50">
        <v>40891</v>
      </c>
      <c r="B421" s="51"/>
      <c r="C421" s="54">
        <f t="shared" si="24"/>
        <v>70.25</v>
      </c>
      <c r="D421" s="54">
        <f t="shared" si="25"/>
        <v>67.25</v>
      </c>
      <c r="E421" s="54">
        <f t="shared" si="26"/>
        <v>55</v>
      </c>
      <c r="F421" s="54">
        <f t="shared" si="27"/>
        <v>69.25</v>
      </c>
      <c r="G421" s="51"/>
      <c r="H421" s="51"/>
      <c r="I421" s="52">
        <v>68</v>
      </c>
      <c r="J421" s="52">
        <v>72.5</v>
      </c>
      <c r="K421" s="52">
        <v>64</v>
      </c>
      <c r="L421" s="52">
        <v>70.5</v>
      </c>
      <c r="M421" s="52">
        <v>51.5</v>
      </c>
      <c r="N421" s="52">
        <v>58.5</v>
      </c>
      <c r="O421" s="52">
        <v>80</v>
      </c>
      <c r="P421" s="52">
        <v>87.5</v>
      </c>
      <c r="Q421" s="53"/>
      <c r="R421" s="53"/>
      <c r="S421" s="55"/>
      <c r="T421" s="55"/>
      <c r="U421" s="53">
        <v>933</v>
      </c>
      <c r="V421" s="53">
        <v>1280</v>
      </c>
      <c r="W421" s="52">
        <v>60</v>
      </c>
      <c r="X421" s="52">
        <v>76</v>
      </c>
    </row>
    <row r="422" spans="1:24" x14ac:dyDescent="0.2">
      <c r="A422" s="50">
        <v>40898</v>
      </c>
      <c r="B422" s="51"/>
      <c r="C422" s="54">
        <f t="shared" si="24"/>
        <v>71</v>
      </c>
      <c r="D422" s="54">
        <f t="shared" si="25"/>
        <v>67.75</v>
      </c>
      <c r="E422" s="54">
        <f t="shared" si="26"/>
        <v>56.25</v>
      </c>
      <c r="F422" s="54">
        <f t="shared" si="27"/>
        <v>70</v>
      </c>
      <c r="G422" s="51"/>
      <c r="H422" s="51"/>
      <c r="I422" s="52">
        <v>68</v>
      </c>
      <c r="J422" s="52">
        <v>74</v>
      </c>
      <c r="K422" s="52">
        <v>64</v>
      </c>
      <c r="L422" s="52">
        <v>71.5</v>
      </c>
      <c r="M422" s="52">
        <v>52.5</v>
      </c>
      <c r="N422" s="52">
        <v>60</v>
      </c>
      <c r="O422" s="52">
        <v>80</v>
      </c>
      <c r="P422" s="52">
        <v>85</v>
      </c>
      <c r="Q422" s="53"/>
      <c r="R422" s="53"/>
      <c r="S422" s="55"/>
      <c r="T422" s="55"/>
      <c r="U422" s="53"/>
      <c r="V422" s="53"/>
      <c r="W422" s="52"/>
      <c r="X422" s="52"/>
    </row>
    <row r="423" spans="1:24" x14ac:dyDescent="0.2">
      <c r="A423" s="50">
        <v>40905</v>
      </c>
      <c r="B423" s="51"/>
      <c r="C423" s="54" t="str">
        <f t="shared" si="24"/>
        <v/>
      </c>
      <c r="D423" s="54" t="str">
        <f t="shared" si="25"/>
        <v/>
      </c>
      <c r="E423" s="54" t="str">
        <f t="shared" si="26"/>
        <v/>
      </c>
      <c r="F423" s="54" t="str">
        <f t="shared" si="27"/>
        <v/>
      </c>
      <c r="G423" s="51"/>
      <c r="H423" s="51"/>
      <c r="I423" s="52"/>
      <c r="J423" s="52"/>
      <c r="K423" s="52"/>
      <c r="L423" s="52"/>
      <c r="M423" s="52"/>
      <c r="N423" s="52"/>
      <c r="O423" s="52"/>
      <c r="P423" s="52"/>
      <c r="Q423" s="53"/>
      <c r="R423" s="53"/>
      <c r="S423" s="55"/>
      <c r="T423" s="55"/>
      <c r="U423" s="53"/>
      <c r="V423" s="53"/>
      <c r="W423" s="52"/>
      <c r="X423" s="52"/>
    </row>
    <row r="424" spans="1:24" x14ac:dyDescent="0.2">
      <c r="A424" s="50">
        <v>40912</v>
      </c>
      <c r="B424" s="51"/>
      <c r="C424" s="54">
        <f t="shared" si="24"/>
        <v>70.5</v>
      </c>
      <c r="D424" s="54">
        <f t="shared" si="25"/>
        <v>69</v>
      </c>
      <c r="E424" s="54">
        <f t="shared" si="26"/>
        <v>59.5</v>
      </c>
      <c r="F424" s="54">
        <f t="shared" si="27"/>
        <v>73.75</v>
      </c>
      <c r="G424" s="51"/>
      <c r="H424" s="51"/>
      <c r="I424" s="52">
        <v>67</v>
      </c>
      <c r="J424" s="52">
        <v>74</v>
      </c>
      <c r="K424" s="52">
        <v>65</v>
      </c>
      <c r="L424" s="52">
        <v>73</v>
      </c>
      <c r="M424" s="52">
        <v>54</v>
      </c>
      <c r="N424" s="52">
        <v>65</v>
      </c>
      <c r="O424" s="52">
        <v>82.5</v>
      </c>
      <c r="P424" s="52">
        <v>87.5</v>
      </c>
      <c r="Q424" s="53"/>
      <c r="R424" s="53"/>
      <c r="S424" s="55"/>
      <c r="T424" s="55"/>
      <c r="U424" s="53">
        <v>880</v>
      </c>
      <c r="V424" s="53">
        <v>1240</v>
      </c>
      <c r="W424" s="52">
        <v>63</v>
      </c>
      <c r="X424" s="52">
        <v>75</v>
      </c>
    </row>
    <row r="425" spans="1:24" x14ac:dyDescent="0.2">
      <c r="A425" s="50">
        <v>40919</v>
      </c>
      <c r="B425" s="51"/>
      <c r="C425" s="54">
        <f t="shared" si="24"/>
        <v>71.5</v>
      </c>
      <c r="D425" s="54">
        <f t="shared" si="25"/>
        <v>66.25</v>
      </c>
      <c r="E425" s="54">
        <f t="shared" si="26"/>
        <v>57.25</v>
      </c>
      <c r="F425" s="54">
        <f t="shared" si="27"/>
        <v>72.25</v>
      </c>
      <c r="G425" s="51"/>
      <c r="H425" s="51"/>
      <c r="I425" s="52">
        <v>68</v>
      </c>
      <c r="J425" s="52">
        <v>75</v>
      </c>
      <c r="K425" s="52">
        <v>62.5</v>
      </c>
      <c r="L425" s="52">
        <v>70</v>
      </c>
      <c r="M425" s="52">
        <v>53</v>
      </c>
      <c r="N425" s="52">
        <v>61.5</v>
      </c>
      <c r="O425" s="52">
        <v>83</v>
      </c>
      <c r="P425" s="52">
        <v>86</v>
      </c>
      <c r="Q425" s="53"/>
      <c r="R425" s="53"/>
      <c r="S425" s="52"/>
      <c r="T425" s="52"/>
      <c r="U425" s="53">
        <v>825</v>
      </c>
      <c r="V425" s="53">
        <v>1210</v>
      </c>
      <c r="W425" s="52">
        <v>61</v>
      </c>
      <c r="X425" s="52">
        <v>72</v>
      </c>
    </row>
    <row r="426" spans="1:24" x14ac:dyDescent="0.2">
      <c r="A426" s="50">
        <v>40926</v>
      </c>
      <c r="B426" s="51"/>
      <c r="C426" s="54">
        <f t="shared" si="24"/>
        <v>71</v>
      </c>
      <c r="D426" s="54">
        <f t="shared" si="25"/>
        <v>68.75</v>
      </c>
      <c r="E426" s="54">
        <f t="shared" si="26"/>
        <v>61</v>
      </c>
      <c r="F426" s="54">
        <f t="shared" si="27"/>
        <v>72.5</v>
      </c>
      <c r="G426" s="51"/>
      <c r="H426" s="51"/>
      <c r="I426" s="52">
        <v>67</v>
      </c>
      <c r="J426" s="52">
        <v>75</v>
      </c>
      <c r="K426" s="52">
        <v>65</v>
      </c>
      <c r="L426" s="52">
        <v>72.5</v>
      </c>
      <c r="M426" s="52">
        <v>57</v>
      </c>
      <c r="N426" s="52">
        <v>65</v>
      </c>
      <c r="O426" s="52">
        <v>80</v>
      </c>
      <c r="P426" s="52">
        <v>90</v>
      </c>
      <c r="Q426" s="53">
        <v>725</v>
      </c>
      <c r="R426" s="53">
        <v>1300</v>
      </c>
      <c r="S426" s="52">
        <v>85</v>
      </c>
      <c r="T426" s="52">
        <v>119</v>
      </c>
      <c r="U426" s="53">
        <v>965</v>
      </c>
      <c r="V426" s="53">
        <v>1130</v>
      </c>
      <c r="W426" s="52">
        <v>72</v>
      </c>
      <c r="X426" s="52">
        <v>78</v>
      </c>
    </row>
    <row r="427" spans="1:24" x14ac:dyDescent="0.2">
      <c r="A427" s="50">
        <v>40933</v>
      </c>
      <c r="B427" s="51"/>
      <c r="C427" s="54">
        <f t="shared" si="24"/>
        <v>76.5</v>
      </c>
      <c r="D427" s="54">
        <f t="shared" si="25"/>
        <v>74.25</v>
      </c>
      <c r="E427" s="54">
        <f t="shared" si="26"/>
        <v>64</v>
      </c>
      <c r="F427" s="54">
        <f t="shared" si="27"/>
        <v>77.75</v>
      </c>
      <c r="G427" s="51"/>
      <c r="H427" s="51"/>
      <c r="I427" s="52">
        <v>73</v>
      </c>
      <c r="J427" s="52">
        <v>80</v>
      </c>
      <c r="K427" s="52">
        <v>70</v>
      </c>
      <c r="L427" s="52">
        <v>78.5</v>
      </c>
      <c r="M427" s="52">
        <v>60</v>
      </c>
      <c r="N427" s="52">
        <v>68</v>
      </c>
      <c r="O427" s="52">
        <v>87.5</v>
      </c>
      <c r="P427" s="52">
        <v>97.5</v>
      </c>
      <c r="Q427" s="53"/>
      <c r="R427" s="53"/>
      <c r="S427" s="55"/>
      <c r="T427" s="55"/>
      <c r="U427" s="53">
        <v>900</v>
      </c>
      <c r="V427" s="53">
        <v>1150</v>
      </c>
      <c r="W427" s="52">
        <v>73</v>
      </c>
      <c r="X427" s="52">
        <v>87</v>
      </c>
    </row>
    <row r="428" spans="1:24" x14ac:dyDescent="0.2">
      <c r="A428" s="50">
        <v>40940</v>
      </c>
      <c r="B428" s="51"/>
      <c r="C428" s="54">
        <f t="shared" si="24"/>
        <v>80</v>
      </c>
      <c r="D428" s="54">
        <f t="shared" si="25"/>
        <v>76.25</v>
      </c>
      <c r="E428" s="54">
        <f t="shared" si="26"/>
        <v>64.25</v>
      </c>
      <c r="F428" s="54">
        <f t="shared" si="27"/>
        <v>79.25</v>
      </c>
      <c r="G428" s="51"/>
      <c r="H428" s="51"/>
      <c r="I428" s="52">
        <v>75</v>
      </c>
      <c r="J428" s="52">
        <v>85</v>
      </c>
      <c r="K428" s="52">
        <v>72.5</v>
      </c>
      <c r="L428" s="52">
        <v>80</v>
      </c>
      <c r="M428" s="52">
        <v>60</v>
      </c>
      <c r="N428" s="52">
        <v>68.5</v>
      </c>
      <c r="O428" s="52">
        <v>90</v>
      </c>
      <c r="P428" s="52">
        <v>100</v>
      </c>
      <c r="Q428" s="53"/>
      <c r="R428" s="53"/>
      <c r="S428" s="55"/>
      <c r="T428" s="55"/>
      <c r="U428" s="53">
        <v>800</v>
      </c>
      <c r="V428" s="53">
        <v>1020</v>
      </c>
      <c r="W428" s="52">
        <v>65</v>
      </c>
      <c r="X428" s="52">
        <v>85</v>
      </c>
    </row>
    <row r="429" spans="1:24" x14ac:dyDescent="0.2">
      <c r="A429" s="50">
        <v>40947</v>
      </c>
      <c r="B429" s="51"/>
      <c r="C429" s="54">
        <f t="shared" si="24"/>
        <v>81</v>
      </c>
      <c r="D429" s="54">
        <f t="shared" si="25"/>
        <v>79</v>
      </c>
      <c r="E429" s="54">
        <f t="shared" si="26"/>
        <v>69</v>
      </c>
      <c r="F429" s="54">
        <f t="shared" si="27"/>
        <v>82</v>
      </c>
      <c r="G429" s="51"/>
      <c r="H429" s="51"/>
      <c r="I429" s="52">
        <v>77</v>
      </c>
      <c r="J429" s="52">
        <v>85</v>
      </c>
      <c r="K429" s="52">
        <v>75</v>
      </c>
      <c r="L429" s="52">
        <v>83</v>
      </c>
      <c r="M429" s="52">
        <v>65</v>
      </c>
      <c r="N429" s="52">
        <v>73</v>
      </c>
      <c r="O429" s="52">
        <v>91</v>
      </c>
      <c r="P429" s="52">
        <v>100</v>
      </c>
      <c r="Q429" s="53"/>
      <c r="R429" s="53"/>
      <c r="S429" s="55"/>
      <c r="T429" s="55"/>
      <c r="U429" s="53"/>
      <c r="V429" s="53"/>
      <c r="W429" s="52"/>
      <c r="X429" s="52"/>
    </row>
    <row r="430" spans="1:24" x14ac:dyDescent="0.2">
      <c r="A430" s="50">
        <v>40954</v>
      </c>
      <c r="B430" s="51"/>
      <c r="C430" s="54">
        <f t="shared" si="24"/>
        <v>85.5</v>
      </c>
      <c r="D430" s="54">
        <f t="shared" si="25"/>
        <v>82</v>
      </c>
      <c r="E430" s="54">
        <f t="shared" si="26"/>
        <v>75.5</v>
      </c>
      <c r="F430" s="54">
        <f t="shared" si="27"/>
        <v>84.5</v>
      </c>
      <c r="G430" s="51"/>
      <c r="H430" s="51"/>
      <c r="I430" s="52">
        <v>83</v>
      </c>
      <c r="J430" s="52">
        <v>88</v>
      </c>
      <c r="K430" s="52">
        <v>79</v>
      </c>
      <c r="L430" s="52">
        <v>85</v>
      </c>
      <c r="M430" s="52">
        <v>72</v>
      </c>
      <c r="N430" s="52">
        <v>79</v>
      </c>
      <c r="O430" s="52">
        <v>90</v>
      </c>
      <c r="P430" s="52">
        <v>95</v>
      </c>
      <c r="Q430" s="53"/>
      <c r="R430" s="53"/>
      <c r="S430" s="55"/>
      <c r="T430" s="55"/>
      <c r="U430" s="53"/>
      <c r="V430" s="53"/>
      <c r="W430" s="52"/>
      <c r="X430" s="52"/>
    </row>
    <row r="431" spans="1:24" x14ac:dyDescent="0.2">
      <c r="A431" s="50">
        <v>40961</v>
      </c>
      <c r="B431" s="51"/>
      <c r="C431" s="54">
        <f t="shared" si="24"/>
        <v>82.25</v>
      </c>
      <c r="D431" s="54">
        <f t="shared" si="25"/>
        <v>81.5</v>
      </c>
      <c r="E431" s="54">
        <f t="shared" si="26"/>
        <v>74.25</v>
      </c>
      <c r="F431" s="54">
        <f t="shared" si="27"/>
        <v>85.75</v>
      </c>
      <c r="G431" s="51"/>
      <c r="H431" s="51"/>
      <c r="I431" s="52">
        <v>77</v>
      </c>
      <c r="J431" s="52">
        <v>87.5</v>
      </c>
      <c r="K431" s="52">
        <v>78</v>
      </c>
      <c r="L431" s="52">
        <v>85</v>
      </c>
      <c r="M431" s="52">
        <v>70</v>
      </c>
      <c r="N431" s="52">
        <v>78.5</v>
      </c>
      <c r="O431" s="52">
        <v>93</v>
      </c>
      <c r="P431" s="52">
        <v>100</v>
      </c>
      <c r="Q431" s="53"/>
      <c r="R431" s="53"/>
      <c r="S431" s="55"/>
      <c r="T431" s="55"/>
      <c r="U431" s="53">
        <v>850</v>
      </c>
      <c r="V431" s="53">
        <v>1200</v>
      </c>
      <c r="W431" s="52">
        <v>79</v>
      </c>
      <c r="X431" s="52">
        <v>84</v>
      </c>
    </row>
    <row r="432" spans="1:24" x14ac:dyDescent="0.2">
      <c r="A432" s="50">
        <v>40968</v>
      </c>
      <c r="B432" s="51"/>
      <c r="C432" s="54">
        <f t="shared" si="24"/>
        <v>82.5</v>
      </c>
      <c r="D432" s="54">
        <f t="shared" si="25"/>
        <v>81.75</v>
      </c>
      <c r="E432" s="54">
        <f t="shared" si="26"/>
        <v>74.75</v>
      </c>
      <c r="F432" s="54">
        <f t="shared" si="27"/>
        <v>86.75</v>
      </c>
      <c r="G432" s="51"/>
      <c r="H432" s="51"/>
      <c r="I432" s="52">
        <v>80</v>
      </c>
      <c r="J432" s="52">
        <v>85</v>
      </c>
      <c r="K432" s="52">
        <v>77.5</v>
      </c>
      <c r="L432" s="52">
        <v>86</v>
      </c>
      <c r="M432" s="52">
        <v>70</v>
      </c>
      <c r="N432" s="52">
        <v>79.5</v>
      </c>
      <c r="O432" s="52">
        <v>94</v>
      </c>
      <c r="P432" s="52">
        <v>100</v>
      </c>
      <c r="Q432" s="53"/>
      <c r="R432" s="53"/>
      <c r="S432" s="55"/>
      <c r="T432" s="55"/>
      <c r="U432" s="53"/>
      <c r="V432" s="53"/>
      <c r="W432" s="52"/>
      <c r="X432" s="52"/>
    </row>
    <row r="433" spans="1:24" x14ac:dyDescent="0.2">
      <c r="A433" s="50">
        <v>40975</v>
      </c>
      <c r="B433" s="51"/>
      <c r="C433" s="54">
        <f t="shared" si="24"/>
        <v>81.5</v>
      </c>
      <c r="D433" s="54">
        <f t="shared" si="25"/>
        <v>79.25</v>
      </c>
      <c r="E433" s="54">
        <f t="shared" si="26"/>
        <v>74.75</v>
      </c>
      <c r="F433" s="54">
        <f t="shared" si="27"/>
        <v>85.25</v>
      </c>
      <c r="G433" s="51"/>
      <c r="H433" s="51"/>
      <c r="I433" s="52">
        <v>77</v>
      </c>
      <c r="J433" s="52">
        <v>86</v>
      </c>
      <c r="K433" s="52">
        <v>75</v>
      </c>
      <c r="L433" s="52">
        <v>83.5</v>
      </c>
      <c r="M433" s="52">
        <v>69</v>
      </c>
      <c r="N433" s="52">
        <v>80.5</v>
      </c>
      <c r="O433" s="52">
        <v>90</v>
      </c>
      <c r="P433" s="52">
        <v>102</v>
      </c>
      <c r="Q433" s="53"/>
      <c r="R433" s="53"/>
      <c r="S433" s="55"/>
      <c r="T433" s="55"/>
      <c r="U433" s="53">
        <v>800</v>
      </c>
      <c r="V433" s="53">
        <v>1300</v>
      </c>
      <c r="W433" s="52">
        <v>75</v>
      </c>
      <c r="X433" s="52">
        <v>92</v>
      </c>
    </row>
    <row r="434" spans="1:24" x14ac:dyDescent="0.2">
      <c r="A434" s="50">
        <v>40982</v>
      </c>
      <c r="B434" s="51"/>
      <c r="C434" s="54">
        <f t="shared" si="24"/>
        <v>83</v>
      </c>
      <c r="D434" s="54">
        <f t="shared" si="25"/>
        <v>81.75</v>
      </c>
      <c r="E434" s="54">
        <f t="shared" si="26"/>
        <v>79.5</v>
      </c>
      <c r="F434" s="54">
        <f t="shared" si="27"/>
        <v>88.5</v>
      </c>
      <c r="G434" s="51"/>
      <c r="H434" s="51"/>
      <c r="I434" s="52">
        <v>79</v>
      </c>
      <c r="J434" s="52">
        <v>87</v>
      </c>
      <c r="K434" s="52">
        <v>77</v>
      </c>
      <c r="L434" s="52">
        <v>86.5</v>
      </c>
      <c r="M434" s="52">
        <v>75</v>
      </c>
      <c r="N434" s="52">
        <v>84</v>
      </c>
      <c r="O434" s="52">
        <v>93</v>
      </c>
      <c r="P434" s="52">
        <v>100.5</v>
      </c>
      <c r="Q434" s="53"/>
      <c r="R434" s="53"/>
      <c r="S434" s="55"/>
      <c r="T434" s="55"/>
      <c r="U434" s="53"/>
      <c r="V434" s="53"/>
      <c r="W434" s="52"/>
      <c r="X434" s="52"/>
    </row>
    <row r="435" spans="1:24" x14ac:dyDescent="0.2">
      <c r="A435" s="50">
        <v>40989</v>
      </c>
      <c r="B435" s="51"/>
      <c r="C435" s="54">
        <f t="shared" si="24"/>
        <v>83.5</v>
      </c>
      <c r="D435" s="54">
        <f t="shared" si="25"/>
        <v>83.25</v>
      </c>
      <c r="E435" s="54">
        <f t="shared" si="26"/>
        <v>79.75</v>
      </c>
      <c r="F435" s="54">
        <f t="shared" si="27"/>
        <v>90</v>
      </c>
      <c r="G435" s="51"/>
      <c r="H435" s="51"/>
      <c r="I435" s="52">
        <v>80</v>
      </c>
      <c r="J435" s="52">
        <v>87</v>
      </c>
      <c r="K435" s="52">
        <v>79</v>
      </c>
      <c r="L435" s="52">
        <v>87.5</v>
      </c>
      <c r="M435" s="52">
        <v>76</v>
      </c>
      <c r="N435" s="52">
        <v>83.5</v>
      </c>
      <c r="O435" s="52">
        <v>96.5</v>
      </c>
      <c r="P435" s="52">
        <v>103</v>
      </c>
      <c r="Q435" s="53">
        <v>1042</v>
      </c>
      <c r="R435" s="53">
        <v>1042</v>
      </c>
      <c r="S435" s="52">
        <v>110</v>
      </c>
      <c r="T435" s="52">
        <v>110</v>
      </c>
      <c r="U435" s="53"/>
      <c r="V435" s="53"/>
      <c r="W435" s="52"/>
      <c r="X435" s="52"/>
    </row>
    <row r="436" spans="1:24" x14ac:dyDescent="0.2">
      <c r="A436" s="50">
        <v>40996</v>
      </c>
      <c r="B436" s="51"/>
      <c r="C436" s="54">
        <f t="shared" si="24"/>
        <v>86.25</v>
      </c>
      <c r="D436" s="54">
        <f t="shared" si="25"/>
        <v>85.25</v>
      </c>
      <c r="E436" s="54">
        <f t="shared" si="26"/>
        <v>80.5</v>
      </c>
      <c r="F436" s="54">
        <f t="shared" si="27"/>
        <v>90.5</v>
      </c>
      <c r="G436" s="51"/>
      <c r="H436" s="51"/>
      <c r="I436" s="52">
        <v>82.5</v>
      </c>
      <c r="J436" s="52">
        <v>90</v>
      </c>
      <c r="K436" s="52">
        <v>81</v>
      </c>
      <c r="L436" s="52">
        <v>89.5</v>
      </c>
      <c r="M436" s="52">
        <v>77</v>
      </c>
      <c r="N436" s="52">
        <v>84</v>
      </c>
      <c r="O436" s="52">
        <v>97</v>
      </c>
      <c r="P436" s="52">
        <v>106</v>
      </c>
      <c r="Q436" s="53">
        <v>790</v>
      </c>
      <c r="R436" s="53">
        <v>875</v>
      </c>
      <c r="S436" s="52">
        <v>110</v>
      </c>
      <c r="T436" s="52">
        <v>121</v>
      </c>
      <c r="U436" s="53">
        <v>1035</v>
      </c>
      <c r="V436" s="53">
        <v>1050</v>
      </c>
      <c r="W436" s="52">
        <v>87</v>
      </c>
      <c r="X436" s="52">
        <v>90.5</v>
      </c>
    </row>
    <row r="437" spans="1:24" x14ac:dyDescent="0.2">
      <c r="A437" s="50">
        <v>41003</v>
      </c>
      <c r="B437" s="51"/>
      <c r="C437" s="54">
        <f t="shared" si="24"/>
        <v>85.5</v>
      </c>
      <c r="D437" s="54">
        <f t="shared" si="25"/>
        <v>83.5</v>
      </c>
      <c r="E437" s="54">
        <f t="shared" si="26"/>
        <v>78.75</v>
      </c>
      <c r="F437" s="54">
        <f t="shared" si="27"/>
        <v>89.25</v>
      </c>
      <c r="G437" s="51"/>
      <c r="H437" s="51"/>
      <c r="I437" s="52">
        <v>82</v>
      </c>
      <c r="J437" s="52">
        <v>89</v>
      </c>
      <c r="K437" s="52">
        <v>80</v>
      </c>
      <c r="L437" s="52">
        <v>87</v>
      </c>
      <c r="M437" s="52">
        <v>75</v>
      </c>
      <c r="N437" s="52">
        <v>82.5</v>
      </c>
      <c r="O437" s="52">
        <v>96</v>
      </c>
      <c r="P437" s="52">
        <v>105</v>
      </c>
      <c r="Q437" s="53"/>
      <c r="R437" s="53"/>
      <c r="S437" s="55"/>
      <c r="T437" s="55"/>
      <c r="U437" s="53"/>
      <c r="V437" s="53"/>
      <c r="W437" s="52"/>
      <c r="X437" s="52"/>
    </row>
    <row r="438" spans="1:24" x14ac:dyDescent="0.2">
      <c r="A438" s="50">
        <v>41010</v>
      </c>
      <c r="B438" s="51"/>
      <c r="C438" s="54">
        <f t="shared" si="24"/>
        <v>85.5</v>
      </c>
      <c r="D438" s="54">
        <f t="shared" si="25"/>
        <v>85</v>
      </c>
      <c r="E438" s="54">
        <f t="shared" si="26"/>
        <v>79</v>
      </c>
      <c r="F438" s="54">
        <f t="shared" si="27"/>
        <v>91.5</v>
      </c>
      <c r="G438" s="51"/>
      <c r="H438" s="51"/>
      <c r="I438" s="52">
        <v>83</v>
      </c>
      <c r="J438" s="52">
        <v>88</v>
      </c>
      <c r="K438" s="52">
        <v>82.5</v>
      </c>
      <c r="L438" s="52">
        <v>87.5</v>
      </c>
      <c r="M438" s="52">
        <v>75</v>
      </c>
      <c r="N438" s="52">
        <v>83</v>
      </c>
      <c r="O438" s="52">
        <v>100</v>
      </c>
      <c r="P438" s="52">
        <v>110</v>
      </c>
      <c r="Q438" s="53"/>
      <c r="R438" s="53"/>
      <c r="S438" s="55"/>
      <c r="T438" s="55"/>
      <c r="U438" s="53"/>
      <c r="V438" s="53"/>
      <c r="W438" s="52"/>
      <c r="X438" s="52"/>
    </row>
    <row r="439" spans="1:24" x14ac:dyDescent="0.2">
      <c r="A439" s="50">
        <v>41017</v>
      </c>
      <c r="B439" s="51"/>
      <c r="C439" s="54">
        <f t="shared" si="24"/>
        <v>83</v>
      </c>
      <c r="D439" s="54">
        <f t="shared" si="25"/>
        <v>83.25</v>
      </c>
      <c r="E439" s="54">
        <f t="shared" si="26"/>
        <v>78.5</v>
      </c>
      <c r="F439" s="54">
        <f t="shared" si="27"/>
        <v>90.5</v>
      </c>
      <c r="G439" s="51"/>
      <c r="H439" s="51"/>
      <c r="I439" s="52">
        <v>80</v>
      </c>
      <c r="J439" s="52">
        <v>86</v>
      </c>
      <c r="K439" s="52">
        <v>80</v>
      </c>
      <c r="L439" s="52">
        <v>86.5</v>
      </c>
      <c r="M439" s="52">
        <v>75</v>
      </c>
      <c r="N439" s="52">
        <v>82</v>
      </c>
      <c r="O439" s="52">
        <v>99</v>
      </c>
      <c r="P439" s="52">
        <v>110</v>
      </c>
      <c r="Q439" s="53"/>
      <c r="R439" s="53"/>
      <c r="S439" s="55"/>
      <c r="T439" s="55"/>
      <c r="U439" s="53"/>
      <c r="V439" s="53"/>
      <c r="W439" s="52"/>
      <c r="X439" s="52"/>
    </row>
    <row r="440" spans="1:24" x14ac:dyDescent="0.2">
      <c r="A440" s="50">
        <v>41024</v>
      </c>
      <c r="B440" s="51"/>
      <c r="C440" s="54">
        <f t="shared" si="24"/>
        <v>83.75</v>
      </c>
      <c r="D440" s="54">
        <f t="shared" si="25"/>
        <v>82.75</v>
      </c>
      <c r="E440" s="54">
        <f t="shared" si="26"/>
        <v>78.25</v>
      </c>
      <c r="F440" s="54">
        <f t="shared" si="27"/>
        <v>90.5</v>
      </c>
      <c r="G440" s="51"/>
      <c r="H440" s="51"/>
      <c r="I440" s="52">
        <v>80</v>
      </c>
      <c r="J440" s="52">
        <v>87.5</v>
      </c>
      <c r="K440" s="52">
        <v>79</v>
      </c>
      <c r="L440" s="52">
        <v>86.5</v>
      </c>
      <c r="M440" s="52">
        <v>73.5</v>
      </c>
      <c r="N440" s="52">
        <v>83</v>
      </c>
      <c r="O440" s="52">
        <v>98</v>
      </c>
      <c r="P440" s="52">
        <v>106</v>
      </c>
      <c r="Q440" s="53"/>
      <c r="R440" s="53"/>
      <c r="S440" s="55"/>
      <c r="T440" s="55"/>
      <c r="U440" s="53"/>
      <c r="V440" s="53"/>
      <c r="W440" s="52"/>
      <c r="X440" s="52"/>
    </row>
    <row r="441" spans="1:24" x14ac:dyDescent="0.2">
      <c r="A441" s="50">
        <v>41031</v>
      </c>
      <c r="B441" s="51"/>
      <c r="C441" s="54">
        <f t="shared" si="24"/>
        <v>86.5</v>
      </c>
      <c r="D441" s="54">
        <f t="shared" si="25"/>
        <v>84.5</v>
      </c>
      <c r="E441" s="54">
        <f t="shared" si="26"/>
        <v>80.75</v>
      </c>
      <c r="F441" s="54">
        <f t="shared" si="27"/>
        <v>93.75</v>
      </c>
      <c r="G441" s="51"/>
      <c r="H441" s="51"/>
      <c r="I441" s="52">
        <v>83</v>
      </c>
      <c r="J441" s="52">
        <v>90</v>
      </c>
      <c r="K441" s="52">
        <v>81</v>
      </c>
      <c r="L441" s="52">
        <v>88</v>
      </c>
      <c r="M441" s="52">
        <v>76</v>
      </c>
      <c r="N441" s="52">
        <v>85.5</v>
      </c>
      <c r="O441" s="52">
        <v>102</v>
      </c>
      <c r="P441" s="52">
        <v>110</v>
      </c>
      <c r="Q441" s="53"/>
      <c r="R441" s="53"/>
      <c r="S441" s="55"/>
      <c r="T441" s="55"/>
      <c r="U441" s="53">
        <v>1000</v>
      </c>
      <c r="V441" s="53">
        <v>1350</v>
      </c>
      <c r="W441" s="52">
        <v>81</v>
      </c>
      <c r="X441" s="52">
        <v>95</v>
      </c>
    </row>
    <row r="442" spans="1:24" x14ac:dyDescent="0.2">
      <c r="A442" s="50">
        <v>41038</v>
      </c>
      <c r="B442" s="51"/>
      <c r="C442" s="54">
        <f t="shared" si="24"/>
        <v>84</v>
      </c>
      <c r="D442" s="54">
        <f t="shared" si="25"/>
        <v>83.75</v>
      </c>
      <c r="E442" s="54">
        <f t="shared" si="26"/>
        <v>81.5</v>
      </c>
      <c r="F442" s="54">
        <f t="shared" si="27"/>
        <v>94.25</v>
      </c>
      <c r="G442" s="51"/>
      <c r="H442" s="51"/>
      <c r="I442" s="52">
        <v>80</v>
      </c>
      <c r="J442" s="52">
        <v>88</v>
      </c>
      <c r="K442" s="52">
        <v>80</v>
      </c>
      <c r="L442" s="52">
        <v>87.5</v>
      </c>
      <c r="M442" s="52">
        <v>76.5</v>
      </c>
      <c r="N442" s="52">
        <v>86.5</v>
      </c>
      <c r="O442" s="52">
        <v>102</v>
      </c>
      <c r="P442" s="52">
        <v>112.5</v>
      </c>
      <c r="Q442" s="53"/>
      <c r="R442" s="53"/>
      <c r="S442" s="55"/>
      <c r="T442" s="55"/>
      <c r="U442" s="53"/>
      <c r="V442" s="53"/>
      <c r="W442" s="52"/>
      <c r="X442" s="52"/>
    </row>
    <row r="443" spans="1:24" x14ac:dyDescent="0.2">
      <c r="A443" s="50">
        <v>41045</v>
      </c>
      <c r="B443" s="51"/>
      <c r="C443" s="54">
        <f t="shared" si="24"/>
        <v>83.5</v>
      </c>
      <c r="D443" s="54">
        <f t="shared" si="25"/>
        <v>84.5</v>
      </c>
      <c r="E443" s="54">
        <f t="shared" si="26"/>
        <v>80</v>
      </c>
      <c r="F443" s="54">
        <f t="shared" si="27"/>
        <v>95.5</v>
      </c>
      <c r="G443" s="51"/>
      <c r="H443" s="51"/>
      <c r="I443" s="52">
        <v>81</v>
      </c>
      <c r="J443" s="52">
        <v>86</v>
      </c>
      <c r="K443" s="52">
        <v>79</v>
      </c>
      <c r="L443" s="52">
        <v>90</v>
      </c>
      <c r="M443" s="52">
        <v>75</v>
      </c>
      <c r="N443" s="52">
        <v>85</v>
      </c>
      <c r="O443" s="52">
        <v>106</v>
      </c>
      <c r="P443" s="52">
        <v>114</v>
      </c>
      <c r="Q443" s="53"/>
      <c r="R443" s="53"/>
      <c r="S443" s="55"/>
      <c r="T443" s="55"/>
      <c r="U443" s="53"/>
      <c r="V443" s="53"/>
      <c r="W443" s="52"/>
      <c r="X443" s="52"/>
    </row>
    <row r="444" spans="1:24" x14ac:dyDescent="0.2">
      <c r="A444" s="50">
        <v>41052</v>
      </c>
      <c r="B444" s="51"/>
      <c r="C444" s="54">
        <f t="shared" si="24"/>
        <v>83.5</v>
      </c>
      <c r="D444" s="54">
        <f t="shared" si="25"/>
        <v>82.75</v>
      </c>
      <c r="E444" s="54">
        <f t="shared" si="26"/>
        <v>81</v>
      </c>
      <c r="F444" s="54">
        <f t="shared" si="27"/>
        <v>95.5</v>
      </c>
      <c r="G444" s="51"/>
      <c r="H444" s="51"/>
      <c r="I444" s="52">
        <v>81</v>
      </c>
      <c r="J444" s="52">
        <v>86</v>
      </c>
      <c r="K444" s="52">
        <v>80</v>
      </c>
      <c r="L444" s="52">
        <v>85.5</v>
      </c>
      <c r="M444" s="52">
        <v>77</v>
      </c>
      <c r="N444" s="52">
        <v>85</v>
      </c>
      <c r="O444" s="52">
        <v>106</v>
      </c>
      <c r="P444" s="52">
        <v>113.5</v>
      </c>
      <c r="Q444" s="53"/>
      <c r="R444" s="53"/>
      <c r="S444" s="55"/>
      <c r="T444" s="55"/>
      <c r="U444" s="53"/>
      <c r="V444" s="53"/>
      <c r="W444" s="52"/>
      <c r="X444" s="52"/>
    </row>
    <row r="445" spans="1:24" x14ac:dyDescent="0.2">
      <c r="A445" s="50">
        <v>41059</v>
      </c>
      <c r="B445" s="51"/>
      <c r="C445" s="54">
        <f t="shared" si="24"/>
        <v>82.5</v>
      </c>
      <c r="D445" s="54">
        <f t="shared" si="25"/>
        <v>82.5</v>
      </c>
      <c r="E445" s="54">
        <f t="shared" si="26"/>
        <v>78</v>
      </c>
      <c r="F445" s="54">
        <f t="shared" si="27"/>
        <v>95.5</v>
      </c>
      <c r="G445" s="51"/>
      <c r="H445" s="51"/>
      <c r="I445" s="52">
        <v>79</v>
      </c>
      <c r="J445" s="52">
        <v>86</v>
      </c>
      <c r="K445" s="52">
        <v>79</v>
      </c>
      <c r="L445" s="52">
        <v>86</v>
      </c>
      <c r="M445" s="52">
        <v>77</v>
      </c>
      <c r="N445" s="52">
        <v>79</v>
      </c>
      <c r="O445" s="52">
        <v>112</v>
      </c>
      <c r="P445" s="52">
        <v>120</v>
      </c>
      <c r="Q445" s="53"/>
      <c r="R445" s="53"/>
      <c r="S445" s="55"/>
      <c r="T445" s="55"/>
      <c r="U445" s="53"/>
      <c r="V445" s="53"/>
      <c r="W445" s="52"/>
      <c r="X445" s="52"/>
    </row>
    <row r="446" spans="1:24" x14ac:dyDescent="0.2">
      <c r="A446" s="50">
        <v>41066</v>
      </c>
      <c r="B446" s="51"/>
      <c r="C446" s="54">
        <f t="shared" si="24"/>
        <v>82.5</v>
      </c>
      <c r="D446" s="54">
        <f t="shared" si="25"/>
        <v>82.75</v>
      </c>
      <c r="E446" s="54">
        <f t="shared" si="26"/>
        <v>78</v>
      </c>
      <c r="F446" s="54">
        <f t="shared" si="27"/>
        <v>92.5</v>
      </c>
      <c r="G446" s="51"/>
      <c r="H446" s="51"/>
      <c r="I446" s="52">
        <v>80</v>
      </c>
      <c r="J446" s="52">
        <v>85</v>
      </c>
      <c r="K446" s="52">
        <v>80</v>
      </c>
      <c r="L446" s="52">
        <v>85.5</v>
      </c>
      <c r="M446" s="52">
        <v>74</v>
      </c>
      <c r="N446" s="52">
        <v>82</v>
      </c>
      <c r="O446" s="52">
        <v>103</v>
      </c>
      <c r="P446" s="52">
        <v>111</v>
      </c>
      <c r="Q446" s="53"/>
      <c r="R446" s="53"/>
      <c r="S446" s="55"/>
      <c r="T446" s="55"/>
      <c r="U446" s="53">
        <v>668</v>
      </c>
      <c r="V446" s="53">
        <v>875</v>
      </c>
      <c r="W446" s="52">
        <v>96</v>
      </c>
      <c r="X446" s="52">
        <v>115</v>
      </c>
    </row>
    <row r="447" spans="1:24" x14ac:dyDescent="0.2">
      <c r="A447" s="50">
        <v>41073</v>
      </c>
      <c r="B447" s="51"/>
      <c r="C447" s="54">
        <f t="shared" si="24"/>
        <v>74</v>
      </c>
      <c r="D447" s="54">
        <f t="shared" si="25"/>
        <v>74.5</v>
      </c>
      <c r="E447" s="54">
        <f t="shared" si="26"/>
        <v>72</v>
      </c>
      <c r="F447" s="54">
        <f t="shared" si="27"/>
        <v>85.25</v>
      </c>
      <c r="G447" s="51"/>
      <c r="H447" s="51"/>
      <c r="I447" s="52">
        <v>72</v>
      </c>
      <c r="J447" s="52">
        <v>76</v>
      </c>
      <c r="K447" s="52">
        <v>71</v>
      </c>
      <c r="L447" s="52">
        <v>78</v>
      </c>
      <c r="M447" s="52">
        <v>68.5</v>
      </c>
      <c r="N447" s="52">
        <v>75.5</v>
      </c>
      <c r="O447" s="52">
        <v>95</v>
      </c>
      <c r="P447" s="52">
        <v>101</v>
      </c>
      <c r="Q447" s="53"/>
      <c r="R447" s="53"/>
      <c r="S447" s="55"/>
      <c r="T447" s="55"/>
      <c r="U447" s="53">
        <v>835</v>
      </c>
      <c r="V447" s="53">
        <v>1300</v>
      </c>
      <c r="W447" s="52">
        <v>76</v>
      </c>
      <c r="X447" s="52">
        <v>87</v>
      </c>
    </row>
    <row r="448" spans="1:24" x14ac:dyDescent="0.2">
      <c r="A448" s="50">
        <v>41080</v>
      </c>
      <c r="B448" s="51"/>
      <c r="C448" s="54">
        <f t="shared" si="24"/>
        <v>76.75</v>
      </c>
      <c r="D448" s="54">
        <f t="shared" si="25"/>
        <v>77.5</v>
      </c>
      <c r="E448" s="54">
        <f t="shared" si="26"/>
        <v>72.5</v>
      </c>
      <c r="F448" s="54">
        <f t="shared" si="27"/>
        <v>85.5</v>
      </c>
      <c r="G448" s="51"/>
      <c r="H448" s="51"/>
      <c r="I448" s="52">
        <v>73.5</v>
      </c>
      <c r="J448" s="52">
        <v>80</v>
      </c>
      <c r="K448" s="52">
        <v>74</v>
      </c>
      <c r="L448" s="52">
        <v>81</v>
      </c>
      <c r="M448" s="52">
        <v>68</v>
      </c>
      <c r="N448" s="52">
        <v>77</v>
      </c>
      <c r="O448" s="52">
        <v>94</v>
      </c>
      <c r="P448" s="52">
        <v>101</v>
      </c>
      <c r="Q448" s="53"/>
      <c r="R448" s="53"/>
      <c r="S448" s="55"/>
      <c r="T448" s="55"/>
      <c r="U448" s="53">
        <v>835</v>
      </c>
      <c r="V448" s="53">
        <v>1300</v>
      </c>
      <c r="W448" s="52">
        <v>76</v>
      </c>
      <c r="X448" s="52">
        <v>87.5</v>
      </c>
    </row>
    <row r="449" spans="1:24" x14ac:dyDescent="0.2">
      <c r="A449" s="50">
        <v>41087</v>
      </c>
      <c r="B449" s="51"/>
      <c r="C449" s="54">
        <f t="shared" si="24"/>
        <v>76.25</v>
      </c>
      <c r="D449" s="54">
        <f t="shared" si="25"/>
        <v>75.5</v>
      </c>
      <c r="E449" s="54">
        <f t="shared" si="26"/>
        <v>73.5</v>
      </c>
      <c r="F449" s="54">
        <f t="shared" si="27"/>
        <v>85.5</v>
      </c>
      <c r="G449" s="51"/>
      <c r="H449" s="51"/>
      <c r="I449" s="52">
        <v>72.5</v>
      </c>
      <c r="J449" s="52">
        <v>80</v>
      </c>
      <c r="K449" s="52">
        <v>71</v>
      </c>
      <c r="L449" s="52">
        <v>80</v>
      </c>
      <c r="M449" s="52">
        <v>70</v>
      </c>
      <c r="N449" s="52">
        <v>77</v>
      </c>
      <c r="O449" s="52">
        <v>94</v>
      </c>
      <c r="P449" s="52">
        <v>103</v>
      </c>
      <c r="Q449" s="53"/>
      <c r="R449" s="53"/>
      <c r="S449" s="55"/>
      <c r="T449" s="55"/>
      <c r="U449" s="53">
        <v>750</v>
      </c>
      <c r="V449" s="53">
        <v>1100</v>
      </c>
      <c r="W449" s="52">
        <v>81</v>
      </c>
      <c r="X449" s="52">
        <v>104</v>
      </c>
    </row>
    <row r="450" spans="1:24" x14ac:dyDescent="0.2">
      <c r="A450" s="50">
        <v>41094</v>
      </c>
      <c r="B450" s="51"/>
      <c r="C450" s="54" t="str">
        <f t="shared" si="24"/>
        <v/>
      </c>
      <c r="D450" s="54" t="str">
        <f t="shared" si="25"/>
        <v/>
      </c>
      <c r="E450" s="54" t="str">
        <f t="shared" si="26"/>
        <v/>
      </c>
      <c r="F450" s="54" t="str">
        <f t="shared" si="27"/>
        <v/>
      </c>
      <c r="G450" s="51"/>
      <c r="H450" s="51"/>
      <c r="I450" s="55"/>
      <c r="J450" s="55"/>
      <c r="K450" s="55"/>
      <c r="L450" s="55"/>
      <c r="M450" s="55"/>
      <c r="N450" s="55"/>
      <c r="O450" s="55"/>
      <c r="P450" s="55"/>
      <c r="Q450" s="53"/>
      <c r="R450" s="53"/>
      <c r="S450" s="55"/>
      <c r="T450" s="55"/>
      <c r="U450" s="53"/>
      <c r="V450" s="53"/>
      <c r="W450" s="52"/>
      <c r="X450" s="52"/>
    </row>
    <row r="451" spans="1:24" x14ac:dyDescent="0.2">
      <c r="A451" s="50">
        <v>41101</v>
      </c>
      <c r="B451" s="51"/>
      <c r="C451" s="54">
        <f t="shared" si="24"/>
        <v>72.5</v>
      </c>
      <c r="D451" s="54">
        <f t="shared" si="25"/>
        <v>70</v>
      </c>
      <c r="E451" s="54">
        <f t="shared" si="26"/>
        <v>68.75</v>
      </c>
      <c r="F451" s="54">
        <f t="shared" si="27"/>
        <v>81.25</v>
      </c>
      <c r="G451" s="51"/>
      <c r="H451" s="51"/>
      <c r="I451" s="52">
        <v>70</v>
      </c>
      <c r="J451" s="52">
        <v>75</v>
      </c>
      <c r="K451" s="52">
        <v>65</v>
      </c>
      <c r="L451" s="52">
        <v>75</v>
      </c>
      <c r="M451" s="52">
        <v>65</v>
      </c>
      <c r="N451" s="52">
        <v>72.5</v>
      </c>
      <c r="O451" s="52">
        <v>90</v>
      </c>
      <c r="P451" s="52">
        <v>98</v>
      </c>
      <c r="Q451" s="53"/>
      <c r="R451" s="53"/>
      <c r="S451" s="55"/>
      <c r="T451" s="55"/>
      <c r="U451" s="53">
        <v>800</v>
      </c>
      <c r="V451" s="53">
        <v>1200</v>
      </c>
      <c r="W451" s="52">
        <v>74</v>
      </c>
      <c r="X451" s="52">
        <v>85</v>
      </c>
    </row>
    <row r="452" spans="1:24" x14ac:dyDescent="0.2">
      <c r="A452" s="50">
        <v>41108</v>
      </c>
      <c r="B452" s="51"/>
      <c r="C452" s="54">
        <f t="shared" si="24"/>
        <v>71</v>
      </c>
      <c r="D452" s="54">
        <f t="shared" si="25"/>
        <v>69</v>
      </c>
      <c r="E452" s="54">
        <f t="shared" si="26"/>
        <v>68</v>
      </c>
      <c r="F452" s="54">
        <f t="shared" si="27"/>
        <v>80</v>
      </c>
      <c r="G452" s="51"/>
      <c r="H452" s="51"/>
      <c r="I452" s="52">
        <v>68</v>
      </c>
      <c r="J452" s="52">
        <v>74</v>
      </c>
      <c r="K452" s="52">
        <v>65</v>
      </c>
      <c r="L452" s="52">
        <v>73</v>
      </c>
      <c r="M452" s="52">
        <v>64</v>
      </c>
      <c r="N452" s="52">
        <v>72</v>
      </c>
      <c r="O452" s="52">
        <v>88</v>
      </c>
      <c r="P452" s="52">
        <v>95</v>
      </c>
      <c r="Q452" s="53"/>
      <c r="R452" s="53"/>
      <c r="S452" s="55"/>
      <c r="T452" s="55"/>
      <c r="U452" s="53">
        <v>910</v>
      </c>
      <c r="V452" s="53">
        <v>1050</v>
      </c>
      <c r="W452" s="52">
        <v>68</v>
      </c>
      <c r="X452" s="52">
        <v>77</v>
      </c>
    </row>
    <row r="453" spans="1:24" x14ac:dyDescent="0.2">
      <c r="A453" s="50">
        <v>41115</v>
      </c>
      <c r="B453" s="51"/>
      <c r="C453" s="54">
        <f t="shared" si="24"/>
        <v>70.25</v>
      </c>
      <c r="D453" s="54">
        <f t="shared" si="25"/>
        <v>69</v>
      </c>
      <c r="E453" s="54">
        <f t="shared" si="26"/>
        <v>66.25</v>
      </c>
      <c r="F453" s="54">
        <f t="shared" si="27"/>
        <v>79</v>
      </c>
      <c r="G453" s="51"/>
      <c r="H453" s="51"/>
      <c r="I453" s="52">
        <v>68</v>
      </c>
      <c r="J453" s="52">
        <v>72.5</v>
      </c>
      <c r="K453" s="52">
        <v>65</v>
      </c>
      <c r="L453" s="52">
        <v>73</v>
      </c>
      <c r="M453" s="52">
        <v>62.5</v>
      </c>
      <c r="N453" s="52">
        <v>70</v>
      </c>
      <c r="O453" s="52">
        <v>88</v>
      </c>
      <c r="P453" s="52">
        <v>94.5</v>
      </c>
      <c r="Q453" s="53"/>
      <c r="R453" s="53"/>
      <c r="S453" s="55"/>
      <c r="T453" s="55"/>
      <c r="U453" s="53">
        <v>950</v>
      </c>
      <c r="V453" s="53">
        <v>1050</v>
      </c>
      <c r="W453" s="52">
        <v>70</v>
      </c>
      <c r="X453" s="52">
        <v>80</v>
      </c>
    </row>
    <row r="454" spans="1:24" x14ac:dyDescent="0.2">
      <c r="A454" s="50">
        <v>41122</v>
      </c>
      <c r="B454" s="51"/>
      <c r="C454" s="54">
        <f t="shared" si="24"/>
        <v>74.75</v>
      </c>
      <c r="D454" s="54">
        <f t="shared" si="25"/>
        <v>72.75</v>
      </c>
      <c r="E454" s="54">
        <f t="shared" si="26"/>
        <v>71</v>
      </c>
      <c r="F454" s="54">
        <f t="shared" si="27"/>
        <v>84.25</v>
      </c>
      <c r="G454" s="51"/>
      <c r="H454" s="51"/>
      <c r="I454" s="52">
        <v>72</v>
      </c>
      <c r="J454" s="52">
        <v>77.5</v>
      </c>
      <c r="K454" s="52">
        <v>68</v>
      </c>
      <c r="L454" s="52">
        <v>77.5</v>
      </c>
      <c r="M454" s="52">
        <v>67</v>
      </c>
      <c r="N454" s="52">
        <v>75</v>
      </c>
      <c r="O454" s="52">
        <v>93.5</v>
      </c>
      <c r="P454" s="52">
        <v>97.5</v>
      </c>
      <c r="Q454" s="53"/>
      <c r="R454" s="53"/>
      <c r="S454" s="55"/>
      <c r="T454" s="55"/>
      <c r="U454" s="53">
        <v>800</v>
      </c>
      <c r="V454" s="53">
        <v>1125</v>
      </c>
      <c r="W454" s="52">
        <v>70</v>
      </c>
      <c r="X454" s="52">
        <v>80</v>
      </c>
    </row>
    <row r="455" spans="1:24" x14ac:dyDescent="0.2">
      <c r="A455" s="50">
        <v>41129</v>
      </c>
      <c r="B455" s="51"/>
      <c r="C455" s="54">
        <f t="shared" si="24"/>
        <v>78</v>
      </c>
      <c r="D455" s="54">
        <f t="shared" si="25"/>
        <v>76.25</v>
      </c>
      <c r="E455" s="54">
        <f t="shared" si="26"/>
        <v>71.5</v>
      </c>
      <c r="F455" s="54">
        <f t="shared" si="27"/>
        <v>83.75</v>
      </c>
      <c r="G455" s="51"/>
      <c r="H455" s="51"/>
      <c r="I455" s="52">
        <v>75</v>
      </c>
      <c r="J455" s="52">
        <v>81</v>
      </c>
      <c r="K455" s="52">
        <v>72.5</v>
      </c>
      <c r="L455" s="52">
        <v>80</v>
      </c>
      <c r="M455" s="52">
        <v>68</v>
      </c>
      <c r="N455" s="52">
        <v>75</v>
      </c>
      <c r="O455" s="52">
        <v>92.5</v>
      </c>
      <c r="P455" s="52">
        <v>100</v>
      </c>
      <c r="Q455" s="53"/>
      <c r="R455" s="53"/>
      <c r="S455" s="55"/>
      <c r="T455" s="55"/>
      <c r="U455" s="53">
        <v>900</v>
      </c>
      <c r="V455" s="53">
        <v>1150</v>
      </c>
      <c r="W455" s="52">
        <v>80</v>
      </c>
      <c r="X455" s="52">
        <v>90</v>
      </c>
    </row>
    <row r="456" spans="1:24" x14ac:dyDescent="0.2">
      <c r="A456" s="50">
        <v>41136</v>
      </c>
      <c r="B456" s="51"/>
      <c r="C456" s="54">
        <f t="shared" si="24"/>
        <v>74.5</v>
      </c>
      <c r="D456" s="54">
        <f t="shared" si="25"/>
        <v>74</v>
      </c>
      <c r="E456" s="54">
        <f t="shared" si="26"/>
        <v>69.5</v>
      </c>
      <c r="F456" s="54">
        <f t="shared" si="27"/>
        <v>83</v>
      </c>
      <c r="G456" s="51"/>
      <c r="H456" s="51"/>
      <c r="I456" s="52">
        <v>71.5</v>
      </c>
      <c r="J456" s="52">
        <v>77.5</v>
      </c>
      <c r="K456" s="52">
        <v>70</v>
      </c>
      <c r="L456" s="52">
        <v>78</v>
      </c>
      <c r="M456" s="52">
        <v>65</v>
      </c>
      <c r="N456" s="52">
        <v>74</v>
      </c>
      <c r="O456" s="52">
        <v>92</v>
      </c>
      <c r="P456" s="52">
        <v>98</v>
      </c>
      <c r="Q456" s="53"/>
      <c r="R456" s="53"/>
      <c r="S456" s="55"/>
      <c r="T456" s="55"/>
      <c r="U456" s="53">
        <v>850</v>
      </c>
      <c r="V456" s="53">
        <v>1200</v>
      </c>
      <c r="W456" s="52">
        <v>80</v>
      </c>
      <c r="X456" s="52">
        <v>107.5</v>
      </c>
    </row>
    <row r="457" spans="1:24" x14ac:dyDescent="0.2">
      <c r="A457" s="50">
        <v>41143</v>
      </c>
      <c r="B457" s="51"/>
      <c r="C457" s="54">
        <f t="shared" ref="C457:C520" si="28">IF(SUM(I457:J457)=0,"",AVERAGE(I457:J457))</f>
        <v>74</v>
      </c>
      <c r="D457" s="54">
        <f t="shared" ref="D457:D520" si="29">IF(SUM(K457:L457)=0,"",AVERAGE(K457:L457))</f>
        <v>71.5</v>
      </c>
      <c r="E457" s="54">
        <f t="shared" ref="E457:E520" si="30">IF(SUM(M457:N457)=0,"",AVERAGE(M457:N457))</f>
        <v>69.5</v>
      </c>
      <c r="F457" s="54">
        <f t="shared" ref="F457:F520" si="31">IF(SUM(O457:P457)=0,"",AVERAGE(N457:O457))</f>
        <v>79.5</v>
      </c>
      <c r="G457" s="51"/>
      <c r="H457" s="51"/>
      <c r="I457" s="52">
        <v>70</v>
      </c>
      <c r="J457" s="52">
        <v>78</v>
      </c>
      <c r="K457" s="52">
        <v>68</v>
      </c>
      <c r="L457" s="52">
        <v>75</v>
      </c>
      <c r="M457" s="52">
        <v>67</v>
      </c>
      <c r="N457" s="52">
        <v>72</v>
      </c>
      <c r="O457" s="52">
        <v>87</v>
      </c>
      <c r="P457" s="52">
        <v>95</v>
      </c>
      <c r="Q457" s="53">
        <v>850</v>
      </c>
      <c r="R457" s="53">
        <v>850</v>
      </c>
      <c r="S457" s="52">
        <v>112.5</v>
      </c>
      <c r="T457" s="52">
        <v>112.5</v>
      </c>
      <c r="U457" s="53">
        <v>710</v>
      </c>
      <c r="V457" s="53">
        <v>1200</v>
      </c>
      <c r="W457" s="52">
        <v>72</v>
      </c>
      <c r="X457" s="52">
        <v>95</v>
      </c>
    </row>
    <row r="458" spans="1:24" x14ac:dyDescent="0.2">
      <c r="A458" s="50">
        <v>41150</v>
      </c>
      <c r="B458" s="51"/>
      <c r="C458" s="54">
        <f t="shared" si="28"/>
        <v>77</v>
      </c>
      <c r="D458" s="54">
        <f t="shared" si="29"/>
        <v>76</v>
      </c>
      <c r="E458" s="54">
        <f t="shared" si="30"/>
        <v>68.75</v>
      </c>
      <c r="F458" s="54">
        <f t="shared" si="31"/>
        <v>81.25</v>
      </c>
      <c r="G458" s="51"/>
      <c r="H458" s="51"/>
      <c r="I458" s="52">
        <v>74</v>
      </c>
      <c r="J458" s="52">
        <v>80</v>
      </c>
      <c r="K458" s="52">
        <v>72</v>
      </c>
      <c r="L458" s="52">
        <v>80</v>
      </c>
      <c r="M458" s="52">
        <v>65</v>
      </c>
      <c r="N458" s="52">
        <v>72.5</v>
      </c>
      <c r="O458" s="52">
        <v>90</v>
      </c>
      <c r="P458" s="52">
        <v>98</v>
      </c>
      <c r="Q458" s="53">
        <v>700</v>
      </c>
      <c r="R458" s="53">
        <v>1085</v>
      </c>
      <c r="S458" s="52">
        <v>90</v>
      </c>
      <c r="T458" s="52">
        <v>95</v>
      </c>
      <c r="U458" s="53">
        <v>850</v>
      </c>
      <c r="V458" s="53">
        <v>1185</v>
      </c>
      <c r="W458" s="52">
        <v>76.5</v>
      </c>
      <c r="X458" s="52">
        <v>85</v>
      </c>
    </row>
    <row r="459" spans="1:24" x14ac:dyDescent="0.2">
      <c r="A459" s="50">
        <v>41157</v>
      </c>
      <c r="B459" s="51"/>
      <c r="C459" s="54">
        <f t="shared" si="28"/>
        <v>80.5</v>
      </c>
      <c r="D459" s="54">
        <f t="shared" si="29"/>
        <v>78.5</v>
      </c>
      <c r="E459" s="54">
        <f t="shared" si="30"/>
        <v>71.5</v>
      </c>
      <c r="F459" s="54">
        <f t="shared" si="31"/>
        <v>81</v>
      </c>
      <c r="G459" s="51"/>
      <c r="H459" s="51"/>
      <c r="I459" s="52">
        <v>77</v>
      </c>
      <c r="J459" s="52">
        <v>84</v>
      </c>
      <c r="K459" s="52">
        <v>74</v>
      </c>
      <c r="L459" s="52">
        <v>83</v>
      </c>
      <c r="M459" s="52">
        <v>68</v>
      </c>
      <c r="N459" s="52">
        <v>75</v>
      </c>
      <c r="O459" s="52">
        <v>87</v>
      </c>
      <c r="P459" s="52">
        <v>95</v>
      </c>
      <c r="Q459" s="53">
        <v>710</v>
      </c>
      <c r="R459" s="53">
        <v>919</v>
      </c>
      <c r="S459" s="52">
        <v>124</v>
      </c>
      <c r="T459" s="52">
        <v>135</v>
      </c>
      <c r="U459" s="53">
        <v>600</v>
      </c>
      <c r="V459" s="53">
        <v>885</v>
      </c>
      <c r="W459" s="52">
        <v>92</v>
      </c>
      <c r="X459" s="52">
        <v>112</v>
      </c>
    </row>
    <row r="460" spans="1:24" x14ac:dyDescent="0.2">
      <c r="A460" s="50">
        <v>41164</v>
      </c>
      <c r="B460" s="51"/>
      <c r="C460" s="54">
        <f t="shared" si="28"/>
        <v>76</v>
      </c>
      <c r="D460" s="54">
        <f t="shared" si="29"/>
        <v>75</v>
      </c>
      <c r="E460" s="54">
        <f t="shared" si="30"/>
        <v>68.75</v>
      </c>
      <c r="F460" s="54">
        <f t="shared" si="31"/>
        <v>80.25</v>
      </c>
      <c r="G460" s="51"/>
      <c r="H460" s="51"/>
      <c r="I460" s="52">
        <v>74</v>
      </c>
      <c r="J460" s="52">
        <v>78</v>
      </c>
      <c r="K460" s="52">
        <v>72.5</v>
      </c>
      <c r="L460" s="52">
        <v>77.5</v>
      </c>
      <c r="M460" s="52">
        <v>65</v>
      </c>
      <c r="N460" s="52">
        <v>72.5</v>
      </c>
      <c r="O460" s="52">
        <v>88</v>
      </c>
      <c r="P460" s="52">
        <v>95</v>
      </c>
      <c r="Q460" s="53"/>
      <c r="R460" s="53"/>
      <c r="S460" s="55"/>
      <c r="T460" s="55"/>
      <c r="U460" s="53">
        <v>820</v>
      </c>
      <c r="V460" s="53">
        <v>1200</v>
      </c>
      <c r="W460" s="52">
        <v>75</v>
      </c>
      <c r="X460" s="52">
        <v>95</v>
      </c>
    </row>
    <row r="461" spans="1:24" x14ac:dyDescent="0.2">
      <c r="A461" s="50">
        <v>41171</v>
      </c>
      <c r="B461" s="51"/>
      <c r="C461" s="54">
        <f t="shared" si="28"/>
        <v>74.5</v>
      </c>
      <c r="D461" s="54">
        <f t="shared" si="29"/>
        <v>72.5</v>
      </c>
      <c r="E461" s="54">
        <f t="shared" si="30"/>
        <v>68.75</v>
      </c>
      <c r="F461" s="54" t="str">
        <f t="shared" si="31"/>
        <v/>
      </c>
      <c r="G461" s="51"/>
      <c r="H461" s="51"/>
      <c r="I461" s="52">
        <v>72</v>
      </c>
      <c r="J461" s="52">
        <v>77</v>
      </c>
      <c r="K461" s="52">
        <v>69</v>
      </c>
      <c r="L461" s="52">
        <v>76</v>
      </c>
      <c r="M461" s="52">
        <v>65</v>
      </c>
      <c r="N461" s="52">
        <v>72.5</v>
      </c>
      <c r="O461" s="55"/>
      <c r="P461" s="55"/>
      <c r="Q461" s="53"/>
      <c r="R461" s="53"/>
      <c r="S461" s="55"/>
      <c r="T461" s="55"/>
      <c r="U461" s="53">
        <v>850</v>
      </c>
      <c r="V461" s="53">
        <v>1200</v>
      </c>
      <c r="W461" s="52">
        <v>72.5</v>
      </c>
      <c r="X461" s="52">
        <v>85</v>
      </c>
    </row>
    <row r="462" spans="1:24" x14ac:dyDescent="0.2">
      <c r="A462" s="50">
        <v>41178</v>
      </c>
      <c r="B462" s="51"/>
      <c r="C462" s="54">
        <f t="shared" si="28"/>
        <v>72.5</v>
      </c>
      <c r="D462" s="54">
        <f t="shared" si="29"/>
        <v>71</v>
      </c>
      <c r="E462" s="54">
        <f t="shared" si="30"/>
        <v>66.25</v>
      </c>
      <c r="F462" s="54" t="str">
        <f t="shared" si="31"/>
        <v/>
      </c>
      <c r="G462" s="51"/>
      <c r="H462" s="51"/>
      <c r="I462" s="52">
        <v>70</v>
      </c>
      <c r="J462" s="52">
        <v>75</v>
      </c>
      <c r="K462" s="52">
        <v>67</v>
      </c>
      <c r="L462" s="52">
        <v>75</v>
      </c>
      <c r="M462" s="52">
        <v>62.5</v>
      </c>
      <c r="N462" s="52">
        <v>70</v>
      </c>
      <c r="O462" s="52"/>
      <c r="P462" s="52"/>
      <c r="Q462" s="53"/>
      <c r="R462" s="53"/>
      <c r="S462" s="55"/>
      <c r="T462" s="55"/>
      <c r="U462" s="53">
        <v>950</v>
      </c>
      <c r="V462" s="53">
        <v>1250</v>
      </c>
      <c r="W462" s="52">
        <v>75</v>
      </c>
      <c r="X462" s="52">
        <v>86</v>
      </c>
    </row>
    <row r="463" spans="1:24" x14ac:dyDescent="0.2">
      <c r="A463" s="50">
        <v>41185</v>
      </c>
      <c r="B463" s="51"/>
      <c r="C463" s="54" t="str">
        <f t="shared" si="28"/>
        <v/>
      </c>
      <c r="D463" s="54">
        <f t="shared" si="29"/>
        <v>73.5</v>
      </c>
      <c r="E463" s="54">
        <f t="shared" si="30"/>
        <v>71</v>
      </c>
      <c r="F463" s="54" t="str">
        <f t="shared" si="31"/>
        <v/>
      </c>
      <c r="G463" s="51"/>
      <c r="H463" s="51"/>
      <c r="I463" s="52"/>
      <c r="J463" s="52"/>
      <c r="K463" s="52">
        <v>70</v>
      </c>
      <c r="L463" s="52">
        <v>77</v>
      </c>
      <c r="M463" s="52">
        <v>67</v>
      </c>
      <c r="N463" s="52">
        <v>75</v>
      </c>
      <c r="O463" s="55"/>
      <c r="P463" s="55"/>
      <c r="Q463" s="53"/>
      <c r="R463" s="53"/>
      <c r="S463" s="55"/>
      <c r="T463" s="55"/>
      <c r="U463" s="53">
        <v>850</v>
      </c>
      <c r="V463" s="53">
        <v>1080</v>
      </c>
      <c r="W463" s="52">
        <v>85</v>
      </c>
      <c r="X463" s="52">
        <v>92.5</v>
      </c>
    </row>
    <row r="464" spans="1:24" x14ac:dyDescent="0.2">
      <c r="A464" s="50">
        <v>41192</v>
      </c>
      <c r="B464" s="51"/>
      <c r="C464" s="54" t="str">
        <f t="shared" si="28"/>
        <v/>
      </c>
      <c r="D464" s="54">
        <f t="shared" si="29"/>
        <v>72.5</v>
      </c>
      <c r="E464" s="54">
        <f t="shared" si="30"/>
        <v>69</v>
      </c>
      <c r="F464" s="54">
        <f t="shared" si="31"/>
        <v>81.5</v>
      </c>
      <c r="G464" s="51"/>
      <c r="H464" s="51"/>
      <c r="I464" s="52"/>
      <c r="J464" s="55"/>
      <c r="K464" s="52">
        <v>70</v>
      </c>
      <c r="L464" s="52">
        <v>75</v>
      </c>
      <c r="M464" s="52">
        <v>65</v>
      </c>
      <c r="N464" s="52">
        <v>73</v>
      </c>
      <c r="O464" s="52">
        <v>90</v>
      </c>
      <c r="P464" s="52">
        <v>95</v>
      </c>
      <c r="Q464" s="53"/>
      <c r="R464" s="53"/>
      <c r="S464" s="55"/>
      <c r="T464" s="55"/>
      <c r="U464" s="53">
        <v>770</v>
      </c>
      <c r="V464" s="53">
        <v>1050</v>
      </c>
      <c r="W464" s="52">
        <v>87.5</v>
      </c>
      <c r="X464" s="52">
        <v>110</v>
      </c>
    </row>
    <row r="465" spans="1:24" x14ac:dyDescent="0.2">
      <c r="A465" s="50">
        <v>41199</v>
      </c>
      <c r="B465" s="51"/>
      <c r="C465" s="54">
        <f t="shared" si="28"/>
        <v>72.5</v>
      </c>
      <c r="D465" s="54">
        <f t="shared" si="29"/>
        <v>71.5</v>
      </c>
      <c r="E465" s="54">
        <f t="shared" si="30"/>
        <v>69.25</v>
      </c>
      <c r="F465" s="54">
        <f t="shared" si="31"/>
        <v>81.25</v>
      </c>
      <c r="G465" s="51"/>
      <c r="H465" s="51"/>
      <c r="I465" s="52">
        <v>70</v>
      </c>
      <c r="J465" s="52">
        <v>75</v>
      </c>
      <c r="K465" s="52">
        <v>68</v>
      </c>
      <c r="L465" s="52">
        <v>75</v>
      </c>
      <c r="M465" s="52">
        <v>66</v>
      </c>
      <c r="N465" s="52">
        <v>72.5</v>
      </c>
      <c r="O465" s="52">
        <v>90</v>
      </c>
      <c r="P465" s="52">
        <v>95</v>
      </c>
      <c r="Q465" s="53"/>
      <c r="R465" s="53"/>
      <c r="S465" s="55"/>
      <c r="T465" s="55"/>
      <c r="U465" s="53">
        <v>1000</v>
      </c>
      <c r="V465" s="53">
        <v>1250</v>
      </c>
      <c r="W465" s="52">
        <v>75</v>
      </c>
      <c r="X465" s="52">
        <v>85</v>
      </c>
    </row>
    <row r="466" spans="1:24" x14ac:dyDescent="0.2">
      <c r="A466" s="50">
        <v>41206</v>
      </c>
      <c r="B466" s="51"/>
      <c r="C466" s="54">
        <f t="shared" si="28"/>
        <v>73.75</v>
      </c>
      <c r="D466" s="54">
        <f t="shared" si="29"/>
        <v>72.5</v>
      </c>
      <c r="E466" s="54">
        <f t="shared" si="30"/>
        <v>67.25</v>
      </c>
      <c r="F466" s="54">
        <f t="shared" si="31"/>
        <v>81.5</v>
      </c>
      <c r="G466" s="51"/>
      <c r="H466" s="51"/>
      <c r="I466" s="52">
        <v>72.5</v>
      </c>
      <c r="J466" s="52">
        <v>75</v>
      </c>
      <c r="K466" s="52">
        <v>70</v>
      </c>
      <c r="L466" s="52">
        <v>75</v>
      </c>
      <c r="M466" s="52">
        <v>62.5</v>
      </c>
      <c r="N466" s="52">
        <v>72</v>
      </c>
      <c r="O466" s="52">
        <v>91</v>
      </c>
      <c r="P466" s="52">
        <v>96</v>
      </c>
      <c r="Q466" s="53"/>
      <c r="R466" s="53"/>
      <c r="S466" s="55"/>
      <c r="T466" s="55"/>
      <c r="U466" s="53">
        <v>950</v>
      </c>
      <c r="V466" s="53">
        <v>1170</v>
      </c>
      <c r="W466" s="52">
        <v>77.5</v>
      </c>
      <c r="X466" s="52">
        <v>85</v>
      </c>
    </row>
    <row r="467" spans="1:24" x14ac:dyDescent="0.2">
      <c r="A467" s="50">
        <v>41213</v>
      </c>
      <c r="B467" s="51"/>
      <c r="C467" s="54">
        <f t="shared" si="28"/>
        <v>75</v>
      </c>
      <c r="D467" s="54">
        <f t="shared" si="29"/>
        <v>72.5</v>
      </c>
      <c r="E467" s="54">
        <f t="shared" si="30"/>
        <v>68.25</v>
      </c>
      <c r="F467" s="54">
        <f t="shared" si="31"/>
        <v>80.25</v>
      </c>
      <c r="G467" s="51"/>
      <c r="H467" s="51"/>
      <c r="I467" s="52">
        <v>72.5</v>
      </c>
      <c r="J467" s="52">
        <v>77.5</v>
      </c>
      <c r="K467" s="52">
        <v>70</v>
      </c>
      <c r="L467" s="52">
        <v>75</v>
      </c>
      <c r="M467" s="52">
        <v>64</v>
      </c>
      <c r="N467" s="52">
        <v>72.5</v>
      </c>
      <c r="O467" s="52">
        <v>88</v>
      </c>
      <c r="P467" s="52">
        <v>94</v>
      </c>
      <c r="Q467" s="53"/>
      <c r="R467" s="53"/>
      <c r="S467" s="55"/>
      <c r="T467" s="55"/>
      <c r="U467" s="53">
        <v>950</v>
      </c>
      <c r="V467" s="53">
        <v>1300</v>
      </c>
      <c r="W467" s="52">
        <v>77</v>
      </c>
      <c r="X467" s="52">
        <v>90</v>
      </c>
    </row>
    <row r="468" spans="1:24" x14ac:dyDescent="0.2">
      <c r="A468" s="50">
        <v>41220</v>
      </c>
      <c r="B468" s="51"/>
      <c r="C468" s="54">
        <f t="shared" si="28"/>
        <v>73.75</v>
      </c>
      <c r="D468" s="54">
        <f t="shared" si="29"/>
        <v>71.5</v>
      </c>
      <c r="E468" s="54">
        <f t="shared" si="30"/>
        <v>68.75</v>
      </c>
      <c r="F468" s="54">
        <f t="shared" si="31"/>
        <v>78.75</v>
      </c>
      <c r="G468" s="51"/>
      <c r="H468" s="51"/>
      <c r="I468" s="52">
        <v>72.5</v>
      </c>
      <c r="J468" s="52">
        <v>75</v>
      </c>
      <c r="K468" s="52">
        <v>68</v>
      </c>
      <c r="L468" s="52">
        <v>75</v>
      </c>
      <c r="M468" s="52">
        <v>65</v>
      </c>
      <c r="N468" s="52">
        <v>72.5</v>
      </c>
      <c r="O468" s="52">
        <v>85</v>
      </c>
      <c r="P468" s="52">
        <v>93</v>
      </c>
      <c r="Q468" s="53"/>
      <c r="R468" s="53"/>
      <c r="S468" s="55"/>
      <c r="T468" s="55"/>
      <c r="U468" s="53">
        <v>860</v>
      </c>
      <c r="V468" s="53">
        <v>1285</v>
      </c>
      <c r="W468" s="52">
        <v>75</v>
      </c>
      <c r="X468" s="52">
        <v>107.5</v>
      </c>
    </row>
    <row r="469" spans="1:24" x14ac:dyDescent="0.2">
      <c r="A469" s="50">
        <v>41227</v>
      </c>
      <c r="B469" s="51"/>
      <c r="C469" s="54">
        <f t="shared" si="28"/>
        <v>75.25</v>
      </c>
      <c r="D469" s="54">
        <f t="shared" si="29"/>
        <v>74</v>
      </c>
      <c r="E469" s="54">
        <f t="shared" si="30"/>
        <v>68.75</v>
      </c>
      <c r="F469" s="54">
        <f t="shared" si="31"/>
        <v>80</v>
      </c>
      <c r="G469" s="51"/>
      <c r="H469" s="51"/>
      <c r="I469" s="52">
        <v>73</v>
      </c>
      <c r="J469" s="52">
        <v>77.5</v>
      </c>
      <c r="K469" s="52">
        <v>71</v>
      </c>
      <c r="L469" s="52">
        <v>77</v>
      </c>
      <c r="M469" s="52">
        <v>65</v>
      </c>
      <c r="N469" s="52">
        <v>72.5</v>
      </c>
      <c r="O469" s="52">
        <v>87.5</v>
      </c>
      <c r="P469" s="52">
        <v>94</v>
      </c>
      <c r="Q469" s="53">
        <v>770</v>
      </c>
      <c r="R469" s="53">
        <v>770</v>
      </c>
      <c r="S469" s="52">
        <v>112.5</v>
      </c>
      <c r="T469" s="52">
        <v>112.5</v>
      </c>
      <c r="U469" s="53">
        <v>925</v>
      </c>
      <c r="V469" s="53">
        <v>1015</v>
      </c>
      <c r="W469" s="52">
        <v>75</v>
      </c>
      <c r="X469" s="52">
        <v>82.5</v>
      </c>
    </row>
    <row r="470" spans="1:24" x14ac:dyDescent="0.2">
      <c r="A470" s="50">
        <v>41234</v>
      </c>
      <c r="B470" s="51"/>
      <c r="C470" s="54">
        <f t="shared" si="28"/>
        <v>75</v>
      </c>
      <c r="D470" s="54">
        <f t="shared" si="29"/>
        <v>73.5</v>
      </c>
      <c r="E470" s="54">
        <f t="shared" si="30"/>
        <v>68.25</v>
      </c>
      <c r="F470" s="54">
        <f t="shared" si="31"/>
        <v>81.25</v>
      </c>
      <c r="G470" s="51"/>
      <c r="H470" s="51"/>
      <c r="I470" s="52">
        <v>72.5</v>
      </c>
      <c r="J470" s="52">
        <v>77.5</v>
      </c>
      <c r="K470" s="52">
        <v>70</v>
      </c>
      <c r="L470" s="52">
        <v>77</v>
      </c>
      <c r="M470" s="52">
        <v>64</v>
      </c>
      <c r="N470" s="52">
        <v>72.5</v>
      </c>
      <c r="O470" s="52">
        <v>90</v>
      </c>
      <c r="P470" s="52">
        <v>99</v>
      </c>
      <c r="Q470" s="53"/>
      <c r="R470" s="53"/>
      <c r="S470" s="55"/>
      <c r="T470" s="55"/>
      <c r="U470" s="53">
        <v>1040</v>
      </c>
      <c r="V470" s="53">
        <v>1225</v>
      </c>
      <c r="W470" s="52">
        <v>80</v>
      </c>
      <c r="X470" s="52">
        <v>92.5</v>
      </c>
    </row>
    <row r="471" spans="1:24" x14ac:dyDescent="0.2">
      <c r="A471" s="50">
        <v>41241</v>
      </c>
      <c r="B471" s="51"/>
      <c r="C471" s="54">
        <f t="shared" si="28"/>
        <v>74.75</v>
      </c>
      <c r="D471" s="54">
        <f t="shared" si="29"/>
        <v>73</v>
      </c>
      <c r="E471" s="54">
        <f t="shared" si="30"/>
        <v>68.25</v>
      </c>
      <c r="F471" s="54" t="str">
        <f t="shared" si="31"/>
        <v/>
      </c>
      <c r="G471" s="51"/>
      <c r="H471" s="51"/>
      <c r="I471" s="52">
        <v>72.5</v>
      </c>
      <c r="J471" s="52">
        <v>77</v>
      </c>
      <c r="K471" s="52">
        <v>70</v>
      </c>
      <c r="L471" s="52">
        <v>76</v>
      </c>
      <c r="M471" s="52">
        <v>64</v>
      </c>
      <c r="N471" s="52">
        <v>72.5</v>
      </c>
      <c r="O471" s="55"/>
      <c r="P471" s="55"/>
      <c r="Q471" s="53"/>
      <c r="R471" s="53"/>
      <c r="S471" s="55"/>
      <c r="T471" s="55"/>
      <c r="U471" s="53">
        <v>900</v>
      </c>
      <c r="V471" s="53">
        <v>1040</v>
      </c>
      <c r="W471" s="52">
        <v>80</v>
      </c>
      <c r="X471" s="52">
        <v>93</v>
      </c>
    </row>
    <row r="472" spans="1:24" x14ac:dyDescent="0.2">
      <c r="A472" s="50">
        <v>41248</v>
      </c>
      <c r="B472" s="51"/>
      <c r="C472" s="54">
        <f t="shared" si="28"/>
        <v>70.25</v>
      </c>
      <c r="D472" s="54">
        <f t="shared" si="29"/>
        <v>70</v>
      </c>
      <c r="E472" s="54">
        <f t="shared" si="30"/>
        <v>67.5</v>
      </c>
      <c r="F472" s="54">
        <f t="shared" si="31"/>
        <v>77.5</v>
      </c>
      <c r="G472" s="51"/>
      <c r="H472" s="51"/>
      <c r="I472" s="52">
        <v>68</v>
      </c>
      <c r="J472" s="52">
        <v>72.5</v>
      </c>
      <c r="K472" s="52">
        <v>67.5</v>
      </c>
      <c r="L472" s="52">
        <v>72.5</v>
      </c>
      <c r="M472" s="52">
        <v>65</v>
      </c>
      <c r="N472" s="52">
        <v>70</v>
      </c>
      <c r="O472" s="52">
        <v>85</v>
      </c>
      <c r="P472" s="52">
        <v>92</v>
      </c>
      <c r="Q472" s="53"/>
      <c r="R472" s="53"/>
      <c r="S472" s="55"/>
      <c r="T472" s="55"/>
      <c r="U472" s="53">
        <v>900</v>
      </c>
      <c r="V472" s="53">
        <v>1200</v>
      </c>
      <c r="W472" s="52">
        <v>75</v>
      </c>
      <c r="X472" s="52">
        <v>85</v>
      </c>
    </row>
    <row r="473" spans="1:24" x14ac:dyDescent="0.2">
      <c r="A473" s="50">
        <v>41255</v>
      </c>
      <c r="B473" s="51"/>
      <c r="C473" s="54">
        <f t="shared" si="28"/>
        <v>77.25</v>
      </c>
      <c r="D473" s="54">
        <f t="shared" si="29"/>
        <v>73.75</v>
      </c>
      <c r="E473" s="54">
        <f t="shared" si="30"/>
        <v>68.75</v>
      </c>
      <c r="F473" s="54">
        <f t="shared" si="31"/>
        <v>78.75</v>
      </c>
      <c r="G473" s="51"/>
      <c r="H473" s="51"/>
      <c r="I473" s="52">
        <v>74.5</v>
      </c>
      <c r="J473" s="52">
        <v>80</v>
      </c>
      <c r="K473" s="52">
        <v>70</v>
      </c>
      <c r="L473" s="52">
        <v>77.5</v>
      </c>
      <c r="M473" s="52">
        <v>65</v>
      </c>
      <c r="N473" s="52">
        <v>72.5</v>
      </c>
      <c r="O473" s="52">
        <v>85</v>
      </c>
      <c r="P473" s="52">
        <v>92.5</v>
      </c>
      <c r="Q473" s="53"/>
      <c r="R473" s="53"/>
      <c r="S473" s="55"/>
      <c r="T473" s="55"/>
      <c r="U473" s="53">
        <v>965</v>
      </c>
      <c r="V473" s="53">
        <v>1200</v>
      </c>
      <c r="W473" s="52">
        <v>72</v>
      </c>
      <c r="X473" s="52">
        <v>80</v>
      </c>
    </row>
    <row r="474" spans="1:24" x14ac:dyDescent="0.2">
      <c r="A474" s="50">
        <v>41262</v>
      </c>
      <c r="B474" s="51"/>
      <c r="C474" s="54">
        <f t="shared" si="28"/>
        <v>81.75</v>
      </c>
      <c r="D474" s="54">
        <f t="shared" si="29"/>
        <v>78.75</v>
      </c>
      <c r="E474" s="54">
        <f t="shared" si="30"/>
        <v>71.5</v>
      </c>
      <c r="F474" s="54">
        <f t="shared" si="31"/>
        <v>83.75</v>
      </c>
      <c r="G474" s="51"/>
      <c r="H474" s="51"/>
      <c r="I474" s="52">
        <v>80</v>
      </c>
      <c r="J474" s="52">
        <v>83.5</v>
      </c>
      <c r="K474" s="52">
        <v>75</v>
      </c>
      <c r="L474" s="52">
        <v>82.5</v>
      </c>
      <c r="M474" s="52">
        <v>68</v>
      </c>
      <c r="N474" s="52">
        <v>75</v>
      </c>
      <c r="O474" s="52">
        <v>92.5</v>
      </c>
      <c r="P474" s="52">
        <v>100</v>
      </c>
      <c r="Q474" s="53"/>
      <c r="R474" s="53"/>
      <c r="S474" s="55"/>
      <c r="T474" s="55"/>
      <c r="U474" s="53">
        <v>1025</v>
      </c>
      <c r="V474" s="53">
        <v>1150</v>
      </c>
      <c r="W474" s="52">
        <v>75</v>
      </c>
      <c r="X474" s="52">
        <v>87.5</v>
      </c>
    </row>
    <row r="475" spans="1:24" x14ac:dyDescent="0.2">
      <c r="A475" s="50">
        <v>41269</v>
      </c>
      <c r="B475" s="51"/>
      <c r="C475" s="54" t="str">
        <f t="shared" si="28"/>
        <v/>
      </c>
      <c r="D475" s="54" t="str">
        <f t="shared" si="29"/>
        <v/>
      </c>
      <c r="E475" s="54" t="str">
        <f t="shared" si="30"/>
        <v/>
      </c>
      <c r="F475" s="54" t="str">
        <f t="shared" si="31"/>
        <v/>
      </c>
      <c r="G475" s="51"/>
      <c r="H475" s="51"/>
      <c r="I475" s="55"/>
      <c r="J475" s="55"/>
      <c r="K475" s="55"/>
      <c r="L475" s="55"/>
      <c r="M475" s="55"/>
      <c r="N475" s="55"/>
      <c r="O475" s="55"/>
      <c r="P475" s="55"/>
      <c r="Q475" s="53"/>
      <c r="R475" s="53"/>
      <c r="S475" s="55"/>
      <c r="T475" s="55"/>
      <c r="U475" s="53"/>
      <c r="V475" s="53"/>
      <c r="W475" s="52"/>
      <c r="X475" s="52"/>
    </row>
    <row r="476" spans="1:24" x14ac:dyDescent="0.2">
      <c r="A476" s="50">
        <v>41276</v>
      </c>
      <c r="B476" s="51"/>
      <c r="C476" s="54" t="str">
        <f t="shared" si="28"/>
        <v/>
      </c>
      <c r="D476" s="54" t="str">
        <f t="shared" si="29"/>
        <v/>
      </c>
      <c r="E476" s="54" t="str">
        <f t="shared" si="30"/>
        <v/>
      </c>
      <c r="F476" s="54" t="str">
        <f t="shared" si="31"/>
        <v/>
      </c>
      <c r="G476" s="51"/>
      <c r="H476" s="51"/>
      <c r="I476" s="55"/>
      <c r="J476" s="55"/>
      <c r="K476" s="55"/>
      <c r="L476" s="55"/>
      <c r="M476" s="55"/>
      <c r="N476" s="55"/>
      <c r="O476" s="55"/>
      <c r="P476" s="55"/>
      <c r="Q476" s="53"/>
      <c r="R476" s="53"/>
      <c r="S476" s="55"/>
      <c r="T476" s="55"/>
      <c r="U476" s="53"/>
      <c r="V476" s="53"/>
      <c r="W476" s="52"/>
      <c r="X476" s="52"/>
    </row>
    <row r="477" spans="1:24" x14ac:dyDescent="0.2">
      <c r="A477" s="50">
        <v>41283</v>
      </c>
      <c r="B477" s="51"/>
      <c r="C477" s="54">
        <f t="shared" si="28"/>
        <v>74.25</v>
      </c>
      <c r="D477" s="54">
        <f t="shared" si="29"/>
        <v>72.5</v>
      </c>
      <c r="E477" s="54">
        <f t="shared" si="30"/>
        <v>63.5</v>
      </c>
      <c r="F477" s="54">
        <f t="shared" si="31"/>
        <v>80</v>
      </c>
      <c r="G477" s="51"/>
      <c r="H477" s="51"/>
      <c r="I477" s="52">
        <v>72.5</v>
      </c>
      <c r="J477" s="52">
        <v>76</v>
      </c>
      <c r="K477" s="52">
        <v>70</v>
      </c>
      <c r="L477" s="52">
        <v>75</v>
      </c>
      <c r="M477" s="52">
        <v>59</v>
      </c>
      <c r="N477" s="52">
        <v>68</v>
      </c>
      <c r="O477" s="52">
        <v>92</v>
      </c>
      <c r="P477" s="52">
        <v>102</v>
      </c>
      <c r="Q477" s="53"/>
      <c r="R477" s="53"/>
      <c r="S477" s="55"/>
      <c r="T477" s="55"/>
      <c r="U477" s="53"/>
      <c r="V477" s="53"/>
      <c r="W477" s="52"/>
      <c r="X477" s="52"/>
    </row>
    <row r="478" spans="1:24" x14ac:dyDescent="0.2">
      <c r="A478" s="50">
        <v>41290</v>
      </c>
      <c r="B478" s="51"/>
      <c r="C478" s="54">
        <f t="shared" si="28"/>
        <v>76.5</v>
      </c>
      <c r="D478" s="54">
        <f t="shared" si="29"/>
        <v>72.5</v>
      </c>
      <c r="E478" s="54">
        <f t="shared" si="30"/>
        <v>60</v>
      </c>
      <c r="F478" s="54">
        <f t="shared" si="31"/>
        <v>79</v>
      </c>
      <c r="G478" s="51"/>
      <c r="H478" s="51"/>
      <c r="I478" s="52">
        <v>73</v>
      </c>
      <c r="J478" s="52">
        <v>80</v>
      </c>
      <c r="K478" s="52">
        <v>70</v>
      </c>
      <c r="L478" s="52">
        <v>75</v>
      </c>
      <c r="M478" s="52">
        <v>52</v>
      </c>
      <c r="N478" s="52">
        <v>68</v>
      </c>
      <c r="O478" s="52">
        <v>90</v>
      </c>
      <c r="P478" s="52">
        <v>96</v>
      </c>
      <c r="Q478" s="53"/>
      <c r="R478" s="53"/>
      <c r="S478" s="55"/>
      <c r="T478" s="55"/>
      <c r="U478" s="53"/>
      <c r="V478" s="53"/>
      <c r="W478" s="52"/>
      <c r="X478" s="52"/>
    </row>
    <row r="479" spans="1:24" x14ac:dyDescent="0.2">
      <c r="A479" s="50">
        <v>41297</v>
      </c>
      <c r="B479" s="51"/>
      <c r="C479" s="54">
        <f t="shared" si="28"/>
        <v>75</v>
      </c>
      <c r="D479" s="54">
        <f t="shared" si="29"/>
        <v>75</v>
      </c>
      <c r="E479" s="54">
        <f t="shared" si="30"/>
        <v>71.25</v>
      </c>
      <c r="F479" s="54">
        <f t="shared" si="31"/>
        <v>82.5</v>
      </c>
      <c r="G479" s="51"/>
      <c r="H479" s="51"/>
      <c r="I479" s="52">
        <v>72.5</v>
      </c>
      <c r="J479" s="52">
        <v>77.5</v>
      </c>
      <c r="K479" s="52">
        <v>72.5</v>
      </c>
      <c r="L479" s="52">
        <v>77.5</v>
      </c>
      <c r="M479" s="52">
        <v>67.5</v>
      </c>
      <c r="N479" s="52">
        <v>75</v>
      </c>
      <c r="O479" s="52">
        <v>90</v>
      </c>
      <c r="P479" s="52">
        <v>95</v>
      </c>
      <c r="Q479" s="53"/>
      <c r="R479" s="53"/>
      <c r="S479" s="55"/>
      <c r="T479" s="55"/>
      <c r="U479" s="53"/>
      <c r="V479" s="53"/>
      <c r="W479" s="52"/>
      <c r="X479" s="52"/>
    </row>
    <row r="480" spans="1:24" x14ac:dyDescent="0.2">
      <c r="A480" s="50">
        <v>41304</v>
      </c>
      <c r="B480" s="51"/>
      <c r="C480" s="54">
        <f t="shared" si="28"/>
        <v>78.75</v>
      </c>
      <c r="D480" s="54">
        <f t="shared" si="29"/>
        <v>77.5</v>
      </c>
      <c r="E480" s="54">
        <f t="shared" si="30"/>
        <v>75</v>
      </c>
      <c r="F480" s="54">
        <f t="shared" si="31"/>
        <v>86.25</v>
      </c>
      <c r="G480" s="51"/>
      <c r="H480" s="51"/>
      <c r="I480" s="52">
        <v>75</v>
      </c>
      <c r="J480" s="52">
        <v>82.5</v>
      </c>
      <c r="K480" s="52">
        <v>75</v>
      </c>
      <c r="L480" s="52">
        <v>80</v>
      </c>
      <c r="M480" s="52">
        <v>72.5</v>
      </c>
      <c r="N480" s="52">
        <v>77.5</v>
      </c>
      <c r="O480" s="52">
        <v>95</v>
      </c>
      <c r="P480" s="52">
        <v>100</v>
      </c>
      <c r="Q480" s="53"/>
      <c r="R480" s="53"/>
      <c r="S480" s="55"/>
      <c r="T480" s="55"/>
      <c r="U480" s="53"/>
      <c r="V480" s="53"/>
      <c r="W480" s="52"/>
      <c r="X480" s="52"/>
    </row>
    <row r="481" spans="1:24" x14ac:dyDescent="0.2">
      <c r="A481" s="50">
        <v>41311</v>
      </c>
      <c r="B481" s="51"/>
      <c r="C481" s="54">
        <f t="shared" si="28"/>
        <v>78.75</v>
      </c>
      <c r="D481" s="54">
        <f t="shared" si="29"/>
        <v>78.25</v>
      </c>
      <c r="E481" s="54">
        <f t="shared" si="30"/>
        <v>74.75</v>
      </c>
      <c r="F481" s="54">
        <f t="shared" si="31"/>
        <v>86.25</v>
      </c>
      <c r="G481" s="51"/>
      <c r="H481" s="51"/>
      <c r="I481" s="52">
        <v>75</v>
      </c>
      <c r="J481" s="52">
        <v>82.5</v>
      </c>
      <c r="K481" s="52">
        <v>74</v>
      </c>
      <c r="L481" s="52">
        <v>82.5</v>
      </c>
      <c r="M481" s="52">
        <v>72</v>
      </c>
      <c r="N481" s="52">
        <v>77.5</v>
      </c>
      <c r="O481" s="52">
        <v>95</v>
      </c>
      <c r="P481" s="52">
        <v>100</v>
      </c>
      <c r="Q481" s="53"/>
      <c r="R481" s="53"/>
      <c r="S481" s="55"/>
      <c r="T481" s="55"/>
      <c r="U481" s="53"/>
      <c r="V481" s="53"/>
      <c r="W481" s="52"/>
      <c r="X481" s="52"/>
    </row>
    <row r="482" spans="1:24" x14ac:dyDescent="0.2">
      <c r="A482" s="50">
        <v>41318</v>
      </c>
      <c r="B482" s="51"/>
      <c r="C482" s="54">
        <f t="shared" si="28"/>
        <v>77.5</v>
      </c>
      <c r="D482" s="54">
        <f t="shared" si="29"/>
        <v>76.75</v>
      </c>
      <c r="E482" s="54">
        <f t="shared" si="30"/>
        <v>72</v>
      </c>
      <c r="F482" s="54">
        <f t="shared" si="31"/>
        <v>83.5</v>
      </c>
      <c r="G482" s="51"/>
      <c r="H482" s="51"/>
      <c r="I482" s="52">
        <v>75</v>
      </c>
      <c r="J482" s="52">
        <v>80</v>
      </c>
      <c r="K482" s="52">
        <v>73.5</v>
      </c>
      <c r="L482" s="52">
        <v>80</v>
      </c>
      <c r="M482" s="52">
        <v>69</v>
      </c>
      <c r="N482" s="52">
        <v>75</v>
      </c>
      <c r="O482" s="52">
        <v>92</v>
      </c>
      <c r="P482" s="52">
        <v>103</v>
      </c>
      <c r="Q482" s="53"/>
      <c r="R482" s="53"/>
      <c r="S482" s="55"/>
      <c r="T482" s="55"/>
      <c r="U482" s="53"/>
      <c r="V482" s="53"/>
      <c r="W482" s="52"/>
      <c r="X482" s="52"/>
    </row>
    <row r="483" spans="1:24" x14ac:dyDescent="0.2">
      <c r="A483" s="50">
        <v>41325</v>
      </c>
      <c r="B483" s="51"/>
      <c r="C483" s="54">
        <f t="shared" si="28"/>
        <v>77.25</v>
      </c>
      <c r="D483" s="54">
        <f t="shared" si="29"/>
        <v>79.25</v>
      </c>
      <c r="E483" s="54">
        <f t="shared" si="30"/>
        <v>76.25</v>
      </c>
      <c r="F483" s="54">
        <f t="shared" si="31"/>
        <v>87.5</v>
      </c>
      <c r="G483" s="51"/>
      <c r="H483" s="51"/>
      <c r="I483" s="52">
        <v>74.5</v>
      </c>
      <c r="J483" s="52">
        <v>80</v>
      </c>
      <c r="K483" s="52">
        <v>76</v>
      </c>
      <c r="L483" s="52">
        <v>82.5</v>
      </c>
      <c r="M483" s="52">
        <v>72.5</v>
      </c>
      <c r="N483" s="52">
        <v>80</v>
      </c>
      <c r="O483" s="52">
        <v>95</v>
      </c>
      <c r="P483" s="52">
        <v>100</v>
      </c>
      <c r="Q483" s="53"/>
      <c r="R483" s="53"/>
      <c r="S483" s="55"/>
      <c r="T483" s="55"/>
      <c r="U483" s="53"/>
      <c r="V483" s="53"/>
      <c r="W483" s="52"/>
      <c r="X483" s="52"/>
    </row>
    <row r="484" spans="1:24" x14ac:dyDescent="0.2">
      <c r="A484" s="50">
        <v>41332</v>
      </c>
      <c r="B484" s="51"/>
      <c r="C484" s="54">
        <f t="shared" si="28"/>
        <v>82.75</v>
      </c>
      <c r="D484" s="54">
        <f t="shared" si="29"/>
        <v>84.25</v>
      </c>
      <c r="E484" s="54">
        <f t="shared" si="30"/>
        <v>79.25</v>
      </c>
      <c r="F484" s="54">
        <f t="shared" si="31"/>
        <v>91.25</v>
      </c>
      <c r="G484" s="51"/>
      <c r="H484" s="51"/>
      <c r="I484" s="52">
        <v>80</v>
      </c>
      <c r="J484" s="52">
        <v>85.5</v>
      </c>
      <c r="K484" s="52">
        <v>80</v>
      </c>
      <c r="L484" s="52">
        <v>88.5</v>
      </c>
      <c r="M484" s="52">
        <v>75</v>
      </c>
      <c r="N484" s="52">
        <v>83.5</v>
      </c>
      <c r="O484" s="52">
        <v>99</v>
      </c>
      <c r="P484" s="52">
        <v>107.5</v>
      </c>
      <c r="Q484" s="53"/>
      <c r="R484" s="53"/>
      <c r="S484" s="55"/>
      <c r="T484" s="55"/>
      <c r="U484" s="53"/>
      <c r="V484" s="53"/>
      <c r="W484" s="52"/>
      <c r="X484" s="52"/>
    </row>
    <row r="485" spans="1:24" x14ac:dyDescent="0.2">
      <c r="A485" s="50">
        <v>41339</v>
      </c>
      <c r="B485" s="51"/>
      <c r="C485" s="54">
        <f t="shared" si="28"/>
        <v>83</v>
      </c>
      <c r="D485" s="54">
        <f t="shared" si="29"/>
        <v>84.75</v>
      </c>
      <c r="E485" s="54">
        <f t="shared" si="30"/>
        <v>79.5</v>
      </c>
      <c r="F485" s="54">
        <f t="shared" si="31"/>
        <v>93</v>
      </c>
      <c r="G485" s="51"/>
      <c r="H485" s="51"/>
      <c r="I485" s="52">
        <v>81</v>
      </c>
      <c r="J485" s="52">
        <v>85</v>
      </c>
      <c r="K485" s="52">
        <v>80</v>
      </c>
      <c r="L485" s="52">
        <v>89.5</v>
      </c>
      <c r="M485" s="52">
        <v>76</v>
      </c>
      <c r="N485" s="52">
        <v>83</v>
      </c>
      <c r="O485" s="52">
        <v>103</v>
      </c>
      <c r="P485" s="52">
        <v>111</v>
      </c>
      <c r="Q485" s="53"/>
      <c r="R485" s="53"/>
      <c r="S485" s="55"/>
      <c r="T485" s="55"/>
      <c r="U485" s="53"/>
      <c r="V485" s="53"/>
      <c r="W485" s="52"/>
      <c r="X485" s="52"/>
    </row>
    <row r="486" spans="1:24" x14ac:dyDescent="0.2">
      <c r="A486" s="50">
        <v>41346</v>
      </c>
      <c r="B486" s="51"/>
      <c r="C486" s="54">
        <f t="shared" si="28"/>
        <v>79.25</v>
      </c>
      <c r="D486" s="54">
        <f t="shared" si="29"/>
        <v>81</v>
      </c>
      <c r="E486" s="54">
        <f t="shared" si="30"/>
        <v>77.5</v>
      </c>
      <c r="F486" s="54">
        <f t="shared" si="31"/>
        <v>89</v>
      </c>
      <c r="G486" s="51"/>
      <c r="H486" s="51"/>
      <c r="I486" s="52">
        <v>76</v>
      </c>
      <c r="J486" s="52">
        <v>82.5</v>
      </c>
      <c r="K486" s="52">
        <v>77</v>
      </c>
      <c r="L486" s="52">
        <v>85</v>
      </c>
      <c r="M486" s="52">
        <v>75</v>
      </c>
      <c r="N486" s="52">
        <v>80</v>
      </c>
      <c r="O486" s="52">
        <v>98</v>
      </c>
      <c r="P486" s="52">
        <v>106</v>
      </c>
      <c r="Q486" s="53"/>
      <c r="R486" s="53"/>
      <c r="S486" s="55"/>
      <c r="T486" s="55"/>
      <c r="U486" s="53"/>
      <c r="V486" s="53"/>
      <c r="W486" s="52"/>
      <c r="X486" s="52"/>
    </row>
    <row r="487" spans="1:24" x14ac:dyDescent="0.2">
      <c r="A487" s="50">
        <v>41353</v>
      </c>
      <c r="B487" s="51"/>
      <c r="C487" s="54">
        <f t="shared" si="28"/>
        <v>76</v>
      </c>
      <c r="D487" s="54">
        <f t="shared" si="29"/>
        <v>75.5</v>
      </c>
      <c r="E487" s="54">
        <f t="shared" si="30"/>
        <v>73</v>
      </c>
      <c r="F487" s="54">
        <f t="shared" si="31"/>
        <v>87</v>
      </c>
      <c r="G487" s="51"/>
      <c r="H487" s="51"/>
      <c r="I487" s="52">
        <v>75</v>
      </c>
      <c r="J487" s="52">
        <v>77</v>
      </c>
      <c r="K487" s="52">
        <v>72.5</v>
      </c>
      <c r="L487" s="52">
        <v>78.5</v>
      </c>
      <c r="M487" s="52">
        <v>68</v>
      </c>
      <c r="N487" s="52">
        <v>78</v>
      </c>
      <c r="O487" s="52">
        <v>96</v>
      </c>
      <c r="P487" s="52">
        <v>103</v>
      </c>
      <c r="Q487" s="53"/>
      <c r="R487" s="53"/>
      <c r="S487" s="55"/>
      <c r="T487" s="55"/>
      <c r="U487" s="53"/>
      <c r="V487" s="53"/>
      <c r="W487" s="52"/>
      <c r="X487" s="52"/>
    </row>
    <row r="488" spans="1:24" x14ac:dyDescent="0.2">
      <c r="A488" s="50">
        <v>41360</v>
      </c>
      <c r="B488" s="51"/>
      <c r="C488" s="54">
        <f t="shared" si="28"/>
        <v>77</v>
      </c>
      <c r="D488" s="54">
        <f t="shared" si="29"/>
        <v>76.75</v>
      </c>
      <c r="E488" s="54">
        <f t="shared" si="30"/>
        <v>74.5</v>
      </c>
      <c r="F488" s="54">
        <f t="shared" si="31"/>
        <v>86</v>
      </c>
      <c r="G488" s="51"/>
      <c r="H488" s="51"/>
      <c r="I488" s="52">
        <v>75</v>
      </c>
      <c r="J488" s="52">
        <v>79</v>
      </c>
      <c r="K488" s="52">
        <v>73.5</v>
      </c>
      <c r="L488" s="52">
        <v>80</v>
      </c>
      <c r="M488" s="52">
        <v>72</v>
      </c>
      <c r="N488" s="52">
        <v>77</v>
      </c>
      <c r="O488" s="52">
        <v>95</v>
      </c>
      <c r="P488" s="52">
        <v>102</v>
      </c>
      <c r="Q488" s="53"/>
      <c r="R488" s="53"/>
      <c r="S488" s="55"/>
      <c r="T488" s="55"/>
      <c r="U488" s="53"/>
      <c r="V488" s="53"/>
      <c r="W488" s="52"/>
      <c r="X488" s="52"/>
    </row>
    <row r="489" spans="1:24" x14ac:dyDescent="0.2">
      <c r="A489" s="50">
        <v>41367</v>
      </c>
      <c r="B489" s="51"/>
      <c r="C489" s="54">
        <f t="shared" si="28"/>
        <v>75.25</v>
      </c>
      <c r="D489" s="54">
        <f t="shared" si="29"/>
        <v>77.5</v>
      </c>
      <c r="E489" s="54">
        <f t="shared" si="30"/>
        <v>77.25</v>
      </c>
      <c r="F489" s="54">
        <f t="shared" si="31"/>
        <v>88.25</v>
      </c>
      <c r="G489" s="51"/>
      <c r="H489" s="51"/>
      <c r="I489" s="52">
        <v>72.5</v>
      </c>
      <c r="J489" s="52">
        <v>78</v>
      </c>
      <c r="K489" s="52">
        <v>74</v>
      </c>
      <c r="L489" s="52">
        <v>81</v>
      </c>
      <c r="M489" s="52">
        <v>73</v>
      </c>
      <c r="N489" s="52">
        <v>81.5</v>
      </c>
      <c r="O489" s="52">
        <v>95</v>
      </c>
      <c r="P489" s="52">
        <v>101.5</v>
      </c>
      <c r="Q489" s="53"/>
      <c r="R489" s="53"/>
      <c r="S489" s="55"/>
      <c r="T489" s="55"/>
      <c r="U489" s="53"/>
      <c r="V489" s="53"/>
      <c r="W489" s="52"/>
      <c r="X489" s="52"/>
    </row>
    <row r="490" spans="1:24" x14ac:dyDescent="0.2">
      <c r="A490" s="50">
        <v>41374</v>
      </c>
      <c r="B490" s="51"/>
      <c r="C490" s="54">
        <f t="shared" si="28"/>
        <v>74.5</v>
      </c>
      <c r="D490" s="54">
        <f t="shared" si="29"/>
        <v>74.5</v>
      </c>
      <c r="E490" s="54">
        <f t="shared" si="30"/>
        <v>72.25</v>
      </c>
      <c r="F490" s="54">
        <f t="shared" si="31"/>
        <v>85.25</v>
      </c>
      <c r="G490" s="51"/>
      <c r="H490" s="51"/>
      <c r="I490" s="52">
        <v>72</v>
      </c>
      <c r="J490" s="52">
        <v>77</v>
      </c>
      <c r="K490" s="52">
        <v>70</v>
      </c>
      <c r="L490" s="52">
        <v>79</v>
      </c>
      <c r="M490" s="52">
        <v>68</v>
      </c>
      <c r="N490" s="52">
        <v>76.5</v>
      </c>
      <c r="O490" s="52">
        <v>94</v>
      </c>
      <c r="P490" s="52">
        <v>101</v>
      </c>
      <c r="Q490" s="53"/>
      <c r="R490" s="53"/>
      <c r="S490" s="55"/>
      <c r="T490" s="55"/>
      <c r="U490" s="53">
        <v>900</v>
      </c>
      <c r="V490" s="53">
        <v>1100</v>
      </c>
      <c r="W490" s="52">
        <v>75</v>
      </c>
      <c r="X490" s="52">
        <v>91</v>
      </c>
    </row>
    <row r="491" spans="1:24" x14ac:dyDescent="0.2">
      <c r="A491" s="50">
        <v>41381</v>
      </c>
      <c r="B491" s="51"/>
      <c r="C491" s="54">
        <f t="shared" si="28"/>
        <v>75.25</v>
      </c>
      <c r="D491" s="54">
        <f t="shared" si="29"/>
        <v>76.25</v>
      </c>
      <c r="E491" s="54">
        <f t="shared" si="30"/>
        <v>74</v>
      </c>
      <c r="F491" s="54">
        <f t="shared" si="31"/>
        <v>85.5</v>
      </c>
      <c r="G491" s="51"/>
      <c r="H491" s="51"/>
      <c r="I491" s="52">
        <v>72.5</v>
      </c>
      <c r="J491" s="52">
        <v>78</v>
      </c>
      <c r="K491" s="52">
        <v>73</v>
      </c>
      <c r="L491" s="52">
        <v>79.5</v>
      </c>
      <c r="M491" s="52">
        <v>70</v>
      </c>
      <c r="N491" s="52">
        <v>78</v>
      </c>
      <c r="O491" s="52">
        <v>93</v>
      </c>
      <c r="P491" s="52">
        <v>98</v>
      </c>
      <c r="Q491" s="53"/>
      <c r="R491" s="53"/>
      <c r="S491" s="55"/>
      <c r="T491" s="55"/>
      <c r="U491" s="53"/>
      <c r="V491" s="53"/>
      <c r="W491" s="52"/>
      <c r="X491" s="52"/>
    </row>
    <row r="492" spans="1:24" x14ac:dyDescent="0.2">
      <c r="A492" s="50">
        <v>41388</v>
      </c>
      <c r="B492" s="51"/>
      <c r="C492" s="54">
        <f t="shared" si="28"/>
        <v>77.5</v>
      </c>
      <c r="D492" s="54">
        <f t="shared" si="29"/>
        <v>76.75</v>
      </c>
      <c r="E492" s="54">
        <f t="shared" si="30"/>
        <v>74.25</v>
      </c>
      <c r="F492" s="54">
        <f t="shared" si="31"/>
        <v>85</v>
      </c>
      <c r="G492" s="51"/>
      <c r="H492" s="51"/>
      <c r="I492" s="52">
        <v>75</v>
      </c>
      <c r="J492" s="52">
        <v>80</v>
      </c>
      <c r="K492" s="52">
        <v>72.5</v>
      </c>
      <c r="L492" s="52">
        <v>81</v>
      </c>
      <c r="M492" s="52">
        <v>71</v>
      </c>
      <c r="N492" s="52">
        <v>77.5</v>
      </c>
      <c r="O492" s="52">
        <v>92.5</v>
      </c>
      <c r="P492" s="52">
        <v>101</v>
      </c>
      <c r="Q492" s="53"/>
      <c r="R492" s="53"/>
      <c r="S492" s="55"/>
      <c r="T492" s="55"/>
      <c r="U492" s="53"/>
      <c r="V492" s="53"/>
      <c r="W492" s="52"/>
      <c r="X492" s="52"/>
    </row>
    <row r="493" spans="1:24" x14ac:dyDescent="0.2">
      <c r="A493" s="50">
        <v>41395</v>
      </c>
      <c r="B493" s="51"/>
      <c r="C493" s="54">
        <f t="shared" si="28"/>
        <v>77.5</v>
      </c>
      <c r="D493" s="54">
        <f t="shared" si="29"/>
        <v>78.5</v>
      </c>
      <c r="E493" s="54">
        <f t="shared" si="30"/>
        <v>75.5</v>
      </c>
      <c r="F493" s="54">
        <f t="shared" si="31"/>
        <v>85.75</v>
      </c>
      <c r="G493" s="51"/>
      <c r="H493" s="51"/>
      <c r="I493" s="52">
        <v>75</v>
      </c>
      <c r="J493" s="52">
        <v>80</v>
      </c>
      <c r="K493" s="52">
        <v>75</v>
      </c>
      <c r="L493" s="52">
        <v>82</v>
      </c>
      <c r="M493" s="52">
        <v>72.5</v>
      </c>
      <c r="N493" s="52">
        <v>78.5</v>
      </c>
      <c r="O493" s="52">
        <v>93</v>
      </c>
      <c r="P493" s="52">
        <v>97.5</v>
      </c>
      <c r="Q493" s="53"/>
      <c r="R493" s="53"/>
      <c r="S493" s="55"/>
      <c r="T493" s="55"/>
      <c r="U493" s="53">
        <v>970</v>
      </c>
      <c r="V493" s="53">
        <v>1130</v>
      </c>
      <c r="W493" s="52">
        <v>78</v>
      </c>
      <c r="X493" s="52">
        <v>85</v>
      </c>
    </row>
    <row r="494" spans="1:24" x14ac:dyDescent="0.2">
      <c r="A494" s="50">
        <v>41402</v>
      </c>
      <c r="B494" s="51"/>
      <c r="C494" s="54">
        <f t="shared" si="28"/>
        <v>78.75</v>
      </c>
      <c r="D494" s="54">
        <f t="shared" si="29"/>
        <v>79.75</v>
      </c>
      <c r="E494" s="54">
        <f t="shared" si="30"/>
        <v>75</v>
      </c>
      <c r="F494" s="54">
        <f t="shared" si="31"/>
        <v>86.5</v>
      </c>
      <c r="G494" s="51"/>
      <c r="H494" s="51"/>
      <c r="I494" s="52">
        <v>75</v>
      </c>
      <c r="J494" s="52">
        <v>82.5</v>
      </c>
      <c r="K494" s="52">
        <v>77</v>
      </c>
      <c r="L494" s="52">
        <v>82.5</v>
      </c>
      <c r="M494" s="52">
        <v>72</v>
      </c>
      <c r="N494" s="52">
        <v>78</v>
      </c>
      <c r="O494" s="52">
        <v>95</v>
      </c>
      <c r="P494" s="52">
        <v>103</v>
      </c>
      <c r="Q494" s="53"/>
      <c r="R494" s="53"/>
      <c r="S494" s="55"/>
      <c r="T494" s="55"/>
      <c r="U494" s="53"/>
      <c r="V494" s="53"/>
      <c r="W494" s="52"/>
      <c r="X494" s="52"/>
    </row>
    <row r="495" spans="1:24" x14ac:dyDescent="0.2">
      <c r="A495" s="50">
        <v>41409</v>
      </c>
      <c r="B495" s="51"/>
      <c r="C495" s="54">
        <f t="shared" si="28"/>
        <v>77.5</v>
      </c>
      <c r="D495" s="54">
        <f t="shared" si="29"/>
        <v>78.5</v>
      </c>
      <c r="E495" s="54">
        <f t="shared" si="30"/>
        <v>74.5</v>
      </c>
      <c r="F495" s="54">
        <f t="shared" si="31"/>
        <v>86</v>
      </c>
      <c r="G495" s="51"/>
      <c r="H495" s="51"/>
      <c r="I495" s="52">
        <v>75</v>
      </c>
      <c r="J495" s="52">
        <v>80</v>
      </c>
      <c r="K495" s="52">
        <v>75</v>
      </c>
      <c r="L495" s="52">
        <v>82</v>
      </c>
      <c r="M495" s="52">
        <v>71</v>
      </c>
      <c r="N495" s="52">
        <v>78</v>
      </c>
      <c r="O495" s="52">
        <v>94</v>
      </c>
      <c r="P495" s="52">
        <v>100</v>
      </c>
      <c r="Q495" s="53"/>
      <c r="R495" s="53"/>
      <c r="S495" s="55"/>
      <c r="T495" s="55"/>
      <c r="U495" s="53">
        <v>900</v>
      </c>
      <c r="V495" s="53">
        <v>1100</v>
      </c>
      <c r="W495" s="52">
        <v>77</v>
      </c>
      <c r="X495" s="52">
        <v>85</v>
      </c>
    </row>
    <row r="496" spans="1:24" x14ac:dyDescent="0.2">
      <c r="A496" s="50">
        <v>41416</v>
      </c>
      <c r="B496" s="51"/>
      <c r="C496" s="54">
        <f t="shared" si="28"/>
        <v>75.75</v>
      </c>
      <c r="D496" s="54">
        <f t="shared" si="29"/>
        <v>77.5</v>
      </c>
      <c r="E496" s="54">
        <f t="shared" si="30"/>
        <v>73.75</v>
      </c>
      <c r="F496" s="54">
        <f t="shared" si="31"/>
        <v>85</v>
      </c>
      <c r="G496" s="51"/>
      <c r="H496" s="51"/>
      <c r="I496" s="52">
        <v>74</v>
      </c>
      <c r="J496" s="52">
        <v>77.5</v>
      </c>
      <c r="K496" s="52">
        <v>75</v>
      </c>
      <c r="L496" s="52">
        <v>80</v>
      </c>
      <c r="M496" s="52">
        <v>70</v>
      </c>
      <c r="N496" s="52">
        <v>77.5</v>
      </c>
      <c r="O496" s="52">
        <v>92.5</v>
      </c>
      <c r="P496" s="52">
        <v>100</v>
      </c>
      <c r="Q496" s="53"/>
      <c r="R496" s="53"/>
      <c r="S496" s="55"/>
      <c r="T496" s="55"/>
      <c r="U496" s="53"/>
      <c r="V496" s="53"/>
      <c r="W496" s="52"/>
      <c r="X496" s="52"/>
    </row>
    <row r="497" spans="1:24" x14ac:dyDescent="0.2">
      <c r="A497" s="50">
        <v>41423</v>
      </c>
      <c r="B497" s="51"/>
      <c r="C497" s="54">
        <f t="shared" si="28"/>
        <v>78</v>
      </c>
      <c r="D497" s="54">
        <f t="shared" si="29"/>
        <v>77.5</v>
      </c>
      <c r="E497" s="54">
        <f t="shared" si="30"/>
        <v>74.25</v>
      </c>
      <c r="F497" s="54">
        <f t="shared" si="31"/>
        <v>85.5</v>
      </c>
      <c r="G497" s="51"/>
      <c r="H497" s="51"/>
      <c r="I497" s="52">
        <v>75</v>
      </c>
      <c r="J497" s="52">
        <v>81</v>
      </c>
      <c r="K497" s="52">
        <v>75</v>
      </c>
      <c r="L497" s="52">
        <v>80</v>
      </c>
      <c r="M497" s="52">
        <v>70.5</v>
      </c>
      <c r="N497" s="52">
        <v>78</v>
      </c>
      <c r="O497" s="52">
        <v>93</v>
      </c>
      <c r="P497" s="52">
        <v>101</v>
      </c>
      <c r="Q497" s="53"/>
      <c r="R497" s="53"/>
      <c r="S497" s="55"/>
      <c r="T497" s="55"/>
      <c r="U497" s="53"/>
      <c r="V497" s="53"/>
      <c r="W497" s="52"/>
      <c r="X497" s="52"/>
    </row>
    <row r="498" spans="1:24" x14ac:dyDescent="0.2">
      <c r="A498" s="50">
        <v>41430</v>
      </c>
      <c r="B498" s="51"/>
      <c r="C498" s="54">
        <f t="shared" si="28"/>
        <v>75</v>
      </c>
      <c r="D498" s="54">
        <f t="shared" si="29"/>
        <v>75</v>
      </c>
      <c r="E498" s="54">
        <f t="shared" si="30"/>
        <v>71.25</v>
      </c>
      <c r="F498" s="54">
        <f t="shared" si="31"/>
        <v>82.5</v>
      </c>
      <c r="G498" s="51"/>
      <c r="H498" s="51"/>
      <c r="I498" s="52">
        <v>72.5</v>
      </c>
      <c r="J498" s="52">
        <v>77.5</v>
      </c>
      <c r="K498" s="52">
        <v>72.5</v>
      </c>
      <c r="L498" s="52">
        <v>77.5</v>
      </c>
      <c r="M498" s="52">
        <v>67.5</v>
      </c>
      <c r="N498" s="52">
        <v>75</v>
      </c>
      <c r="O498" s="52">
        <v>90</v>
      </c>
      <c r="P498" s="52">
        <v>96</v>
      </c>
      <c r="Q498" s="53"/>
      <c r="R498" s="53"/>
      <c r="S498" s="55"/>
      <c r="T498" s="55"/>
      <c r="U498" s="53"/>
      <c r="V498" s="53"/>
      <c r="W498" s="52"/>
      <c r="X498" s="52"/>
    </row>
    <row r="499" spans="1:24" x14ac:dyDescent="0.2">
      <c r="A499" s="50">
        <v>41437</v>
      </c>
      <c r="B499" s="51"/>
      <c r="C499" s="54">
        <f t="shared" si="28"/>
        <v>75.75</v>
      </c>
      <c r="D499" s="54">
        <f t="shared" si="29"/>
        <v>76.5</v>
      </c>
      <c r="E499" s="54">
        <f t="shared" si="30"/>
        <v>72.75</v>
      </c>
      <c r="F499" s="54">
        <f t="shared" si="31"/>
        <v>84</v>
      </c>
      <c r="G499" s="51"/>
      <c r="H499" s="51"/>
      <c r="I499" s="52">
        <v>73.5</v>
      </c>
      <c r="J499" s="52">
        <v>78</v>
      </c>
      <c r="K499" s="52">
        <v>73</v>
      </c>
      <c r="L499" s="52">
        <v>80</v>
      </c>
      <c r="M499" s="52">
        <v>68</v>
      </c>
      <c r="N499" s="52">
        <v>77.5</v>
      </c>
      <c r="O499" s="52">
        <v>90.5</v>
      </c>
      <c r="P499" s="52">
        <v>97.5</v>
      </c>
      <c r="Q499" s="53"/>
      <c r="R499" s="53"/>
      <c r="S499" s="55"/>
      <c r="T499" s="55"/>
      <c r="U499" s="53"/>
      <c r="V499" s="53"/>
      <c r="W499" s="52"/>
      <c r="X499" s="52"/>
    </row>
    <row r="500" spans="1:24" x14ac:dyDescent="0.2">
      <c r="A500" s="50">
        <v>41444</v>
      </c>
      <c r="B500" s="51"/>
      <c r="C500" s="54">
        <f t="shared" si="28"/>
        <v>80.5</v>
      </c>
      <c r="D500" s="54">
        <f t="shared" si="29"/>
        <v>78.75</v>
      </c>
      <c r="E500" s="54">
        <f t="shared" si="30"/>
        <v>74.25</v>
      </c>
      <c r="F500" s="54">
        <f t="shared" si="31"/>
        <v>86.75</v>
      </c>
      <c r="G500" s="51"/>
      <c r="H500" s="51"/>
      <c r="I500" s="52">
        <v>77.5</v>
      </c>
      <c r="J500" s="52">
        <v>83.5</v>
      </c>
      <c r="K500" s="52">
        <v>75</v>
      </c>
      <c r="L500" s="52">
        <v>82.5</v>
      </c>
      <c r="M500" s="52">
        <v>70</v>
      </c>
      <c r="N500" s="52">
        <v>78.5</v>
      </c>
      <c r="O500" s="52">
        <v>95</v>
      </c>
      <c r="P500" s="52">
        <v>102.5</v>
      </c>
      <c r="Q500" s="53"/>
      <c r="R500" s="53"/>
      <c r="S500" s="55"/>
      <c r="T500" s="55"/>
      <c r="U500" s="53"/>
      <c r="V500" s="53"/>
      <c r="W500" s="52"/>
      <c r="X500" s="52"/>
    </row>
    <row r="501" spans="1:24" x14ac:dyDescent="0.2">
      <c r="A501" s="50">
        <v>41451</v>
      </c>
      <c r="B501" s="51"/>
      <c r="C501" s="54">
        <f t="shared" si="28"/>
        <v>81.75</v>
      </c>
      <c r="D501" s="54">
        <f t="shared" si="29"/>
        <v>80</v>
      </c>
      <c r="E501" s="54">
        <f t="shared" si="30"/>
        <v>78.5</v>
      </c>
      <c r="F501" s="54">
        <f t="shared" si="31"/>
        <v>88.5</v>
      </c>
      <c r="G501" s="51"/>
      <c r="H501" s="51"/>
      <c r="I501" s="52">
        <v>80</v>
      </c>
      <c r="J501" s="52">
        <v>83.5</v>
      </c>
      <c r="K501" s="52">
        <v>77</v>
      </c>
      <c r="L501" s="52">
        <v>83</v>
      </c>
      <c r="M501" s="52">
        <v>75</v>
      </c>
      <c r="N501" s="52">
        <v>82</v>
      </c>
      <c r="O501" s="52">
        <v>95</v>
      </c>
      <c r="P501" s="52">
        <v>103</v>
      </c>
      <c r="Q501" s="53"/>
      <c r="R501" s="53"/>
      <c r="S501" s="55"/>
      <c r="T501" s="55"/>
      <c r="U501" s="53"/>
      <c r="V501" s="53"/>
      <c r="W501" s="52"/>
      <c r="X501" s="52"/>
    </row>
    <row r="502" spans="1:24" x14ac:dyDescent="0.2">
      <c r="A502" s="50">
        <v>41458</v>
      </c>
      <c r="B502" s="51"/>
      <c r="C502" s="54" t="str">
        <f t="shared" si="28"/>
        <v/>
      </c>
      <c r="D502" s="54" t="str">
        <f t="shared" si="29"/>
        <v/>
      </c>
      <c r="E502" s="54" t="str">
        <f t="shared" si="30"/>
        <v/>
      </c>
      <c r="F502" s="54" t="str">
        <f t="shared" si="31"/>
        <v/>
      </c>
      <c r="G502" s="51"/>
      <c r="H502" s="51"/>
      <c r="I502" s="55"/>
      <c r="J502" s="55"/>
      <c r="K502" s="55"/>
      <c r="L502" s="55"/>
      <c r="M502" s="55"/>
      <c r="N502" s="55"/>
      <c r="O502" s="55"/>
      <c r="P502" s="55"/>
      <c r="Q502" s="53"/>
      <c r="R502" s="53"/>
      <c r="S502" s="55"/>
      <c r="T502" s="55"/>
      <c r="U502" s="53"/>
      <c r="V502" s="53"/>
      <c r="W502" s="52"/>
      <c r="X502" s="52"/>
    </row>
    <row r="503" spans="1:24" x14ac:dyDescent="0.2">
      <c r="A503" s="50">
        <v>41465</v>
      </c>
      <c r="B503" s="51"/>
      <c r="C503" s="54">
        <f t="shared" si="28"/>
        <v>80</v>
      </c>
      <c r="D503" s="54">
        <f t="shared" si="29"/>
        <v>78</v>
      </c>
      <c r="E503" s="54">
        <f t="shared" si="30"/>
        <v>74</v>
      </c>
      <c r="F503" s="54">
        <f t="shared" si="31"/>
        <v>85.5</v>
      </c>
      <c r="G503" s="51"/>
      <c r="H503" s="51"/>
      <c r="I503" s="52">
        <v>77.5</v>
      </c>
      <c r="J503" s="52">
        <v>82.5</v>
      </c>
      <c r="K503" s="52">
        <v>74.5</v>
      </c>
      <c r="L503" s="52">
        <v>81.5</v>
      </c>
      <c r="M503" s="52">
        <v>70</v>
      </c>
      <c r="N503" s="52">
        <v>78</v>
      </c>
      <c r="O503" s="52">
        <v>93</v>
      </c>
      <c r="P503" s="52">
        <v>100</v>
      </c>
      <c r="Q503" s="53"/>
      <c r="R503" s="53"/>
      <c r="S503" s="55"/>
      <c r="T503" s="55"/>
      <c r="U503" s="53"/>
      <c r="V503" s="53"/>
      <c r="W503" s="52"/>
      <c r="X503" s="52"/>
    </row>
    <row r="504" spans="1:24" x14ac:dyDescent="0.2">
      <c r="A504" s="50">
        <v>41472</v>
      </c>
      <c r="B504" s="51"/>
      <c r="C504" s="54">
        <f t="shared" si="28"/>
        <v>81</v>
      </c>
      <c r="D504" s="54">
        <f t="shared" si="29"/>
        <v>79.25</v>
      </c>
      <c r="E504" s="54">
        <f t="shared" si="30"/>
        <v>74.25</v>
      </c>
      <c r="F504" s="54">
        <f t="shared" si="31"/>
        <v>85.5</v>
      </c>
      <c r="G504" s="51"/>
      <c r="H504" s="51"/>
      <c r="I504" s="52">
        <v>77</v>
      </c>
      <c r="J504" s="52">
        <v>85</v>
      </c>
      <c r="K504" s="52">
        <v>76</v>
      </c>
      <c r="L504" s="52">
        <v>82.5</v>
      </c>
      <c r="M504" s="52">
        <v>70</v>
      </c>
      <c r="N504" s="52">
        <v>78.5</v>
      </c>
      <c r="O504" s="52">
        <v>92.5</v>
      </c>
      <c r="P504" s="52">
        <v>102</v>
      </c>
      <c r="Q504" s="53"/>
      <c r="R504" s="53"/>
      <c r="S504" s="55"/>
      <c r="T504" s="55"/>
      <c r="U504" s="53"/>
      <c r="V504" s="53"/>
      <c r="W504" s="52"/>
      <c r="X504" s="52"/>
    </row>
    <row r="505" spans="1:24" x14ac:dyDescent="0.2">
      <c r="A505" s="50">
        <v>41479</v>
      </c>
      <c r="B505" s="51"/>
      <c r="C505" s="54">
        <f t="shared" si="28"/>
        <v>83.75</v>
      </c>
      <c r="D505" s="54">
        <f t="shared" si="29"/>
        <v>81.25</v>
      </c>
      <c r="E505" s="54">
        <f t="shared" si="30"/>
        <v>76.5</v>
      </c>
      <c r="F505" s="54">
        <f t="shared" si="31"/>
        <v>87.5</v>
      </c>
      <c r="G505" s="51"/>
      <c r="H505" s="51"/>
      <c r="I505" s="52">
        <v>81</v>
      </c>
      <c r="J505" s="52">
        <v>86.5</v>
      </c>
      <c r="K505" s="52">
        <v>77.5</v>
      </c>
      <c r="L505" s="52">
        <v>85</v>
      </c>
      <c r="M505" s="52">
        <v>73</v>
      </c>
      <c r="N505" s="52">
        <v>80</v>
      </c>
      <c r="O505" s="52">
        <v>95</v>
      </c>
      <c r="P505" s="52">
        <v>103</v>
      </c>
      <c r="Q505" s="53"/>
      <c r="R505" s="53"/>
      <c r="S505" s="55"/>
      <c r="T505" s="55"/>
      <c r="U505" s="53"/>
      <c r="V505" s="53"/>
      <c r="W505" s="52"/>
      <c r="X505" s="52"/>
    </row>
    <row r="506" spans="1:24" x14ac:dyDescent="0.2">
      <c r="A506" s="50">
        <v>41486</v>
      </c>
      <c r="B506" s="51"/>
      <c r="C506" s="54">
        <f t="shared" si="28"/>
        <v>82.5</v>
      </c>
      <c r="D506" s="54">
        <f t="shared" si="29"/>
        <v>80</v>
      </c>
      <c r="E506" s="54">
        <f t="shared" si="30"/>
        <v>76.5</v>
      </c>
      <c r="F506" s="54">
        <f t="shared" si="31"/>
        <v>87.75</v>
      </c>
      <c r="G506" s="51"/>
      <c r="H506" s="51"/>
      <c r="I506" s="52">
        <v>80</v>
      </c>
      <c r="J506" s="52">
        <v>85</v>
      </c>
      <c r="K506" s="52">
        <v>76.5</v>
      </c>
      <c r="L506" s="52">
        <v>83.5</v>
      </c>
      <c r="M506" s="52">
        <v>72.5</v>
      </c>
      <c r="N506" s="52">
        <v>80.5</v>
      </c>
      <c r="O506" s="52">
        <v>95</v>
      </c>
      <c r="P506" s="52">
        <v>103</v>
      </c>
      <c r="Q506" s="53"/>
      <c r="R506" s="53"/>
      <c r="S506" s="55"/>
      <c r="T506" s="55"/>
      <c r="U506" s="53"/>
      <c r="V506" s="53"/>
      <c r="W506" s="52"/>
      <c r="X506" s="52"/>
    </row>
    <row r="507" spans="1:24" x14ac:dyDescent="0.2">
      <c r="A507" s="50">
        <v>41493</v>
      </c>
      <c r="B507" s="51"/>
      <c r="C507" s="54">
        <f t="shared" si="28"/>
        <v>81.75</v>
      </c>
      <c r="D507" s="54">
        <f t="shared" si="29"/>
        <v>82.5</v>
      </c>
      <c r="E507" s="54">
        <f t="shared" si="30"/>
        <v>87.5</v>
      </c>
      <c r="F507" s="54">
        <f t="shared" si="31"/>
        <v>93.25</v>
      </c>
      <c r="G507" s="51"/>
      <c r="H507" s="51"/>
      <c r="I507" s="52">
        <v>80.5</v>
      </c>
      <c r="J507" s="52">
        <v>83</v>
      </c>
      <c r="K507" s="52">
        <v>80</v>
      </c>
      <c r="L507" s="52">
        <v>85</v>
      </c>
      <c r="M507" s="52">
        <v>85</v>
      </c>
      <c r="N507" s="52">
        <v>90</v>
      </c>
      <c r="O507" s="52">
        <v>96.5</v>
      </c>
      <c r="P507" s="52">
        <v>103.5</v>
      </c>
      <c r="Q507" s="53"/>
      <c r="R507" s="53"/>
      <c r="S507" s="55"/>
      <c r="T507" s="55"/>
      <c r="U507" s="53"/>
      <c r="V507" s="53"/>
      <c r="W507" s="52"/>
      <c r="X507" s="52"/>
    </row>
    <row r="508" spans="1:24" x14ac:dyDescent="0.2">
      <c r="A508" s="50">
        <v>41500</v>
      </c>
      <c r="B508" s="51"/>
      <c r="C508" s="54">
        <f t="shared" si="28"/>
        <v>81.5</v>
      </c>
      <c r="D508" s="54">
        <f t="shared" si="29"/>
        <v>82.25</v>
      </c>
      <c r="E508" s="54">
        <f t="shared" si="30"/>
        <v>79.5</v>
      </c>
      <c r="F508" s="54">
        <f t="shared" si="31"/>
        <v>87.5</v>
      </c>
      <c r="G508" s="51"/>
      <c r="H508" s="51"/>
      <c r="I508" s="52">
        <v>78</v>
      </c>
      <c r="J508" s="52">
        <v>85</v>
      </c>
      <c r="K508" s="52">
        <v>79.5</v>
      </c>
      <c r="L508" s="52">
        <v>85</v>
      </c>
      <c r="M508" s="52">
        <v>79</v>
      </c>
      <c r="N508" s="52">
        <v>80</v>
      </c>
      <c r="O508" s="52">
        <v>95</v>
      </c>
      <c r="P508" s="52">
        <v>103</v>
      </c>
      <c r="Q508" s="53"/>
      <c r="R508" s="53"/>
      <c r="S508" s="55"/>
      <c r="T508" s="55"/>
      <c r="U508" s="53">
        <v>800</v>
      </c>
      <c r="V508" s="53">
        <v>1250</v>
      </c>
      <c r="W508" s="52">
        <v>85</v>
      </c>
      <c r="X508" s="52">
        <v>90.5</v>
      </c>
    </row>
    <row r="509" spans="1:24" x14ac:dyDescent="0.2">
      <c r="A509" s="50">
        <v>41507</v>
      </c>
      <c r="B509" s="51"/>
      <c r="C509" s="54">
        <f t="shared" si="28"/>
        <v>81.75</v>
      </c>
      <c r="D509" s="54">
        <f t="shared" si="29"/>
        <v>82.5</v>
      </c>
      <c r="E509" s="54">
        <f t="shared" si="30"/>
        <v>79.25</v>
      </c>
      <c r="F509" s="54">
        <f t="shared" si="31"/>
        <v>89</v>
      </c>
      <c r="G509" s="51"/>
      <c r="H509" s="51"/>
      <c r="I509" s="52">
        <v>78</v>
      </c>
      <c r="J509" s="52">
        <v>85.5</v>
      </c>
      <c r="K509" s="52">
        <v>80</v>
      </c>
      <c r="L509" s="52">
        <v>85</v>
      </c>
      <c r="M509" s="52">
        <v>75.5</v>
      </c>
      <c r="N509" s="52">
        <v>83</v>
      </c>
      <c r="O509" s="52">
        <v>95</v>
      </c>
      <c r="P509" s="52">
        <v>103.5</v>
      </c>
      <c r="Q509" s="53"/>
      <c r="R509" s="53"/>
      <c r="S509" s="55"/>
      <c r="T509" s="55"/>
      <c r="U509" s="53"/>
      <c r="V509" s="53"/>
      <c r="W509" s="52"/>
      <c r="X509" s="52"/>
    </row>
    <row r="510" spans="1:24" x14ac:dyDescent="0.2">
      <c r="A510" s="50">
        <v>41514</v>
      </c>
      <c r="B510" s="51"/>
      <c r="C510" s="54">
        <f t="shared" si="28"/>
        <v>83</v>
      </c>
      <c r="D510" s="54">
        <f t="shared" si="29"/>
        <v>82.5</v>
      </c>
      <c r="E510" s="54">
        <f t="shared" si="30"/>
        <v>87.5</v>
      </c>
      <c r="F510" s="54">
        <f t="shared" si="31"/>
        <v>98</v>
      </c>
      <c r="G510" s="51"/>
      <c r="H510" s="51"/>
      <c r="I510" s="52">
        <v>81</v>
      </c>
      <c r="J510" s="52">
        <v>85</v>
      </c>
      <c r="K510" s="52">
        <v>80</v>
      </c>
      <c r="L510" s="52">
        <v>85</v>
      </c>
      <c r="M510" s="52">
        <v>85</v>
      </c>
      <c r="N510" s="52">
        <v>90</v>
      </c>
      <c r="O510" s="52">
        <v>106</v>
      </c>
      <c r="P510" s="52">
        <v>114.5</v>
      </c>
      <c r="Q510" s="53"/>
      <c r="R510" s="53"/>
      <c r="S510" s="55"/>
      <c r="T510" s="55"/>
      <c r="U510" s="53"/>
      <c r="V510" s="53"/>
      <c r="W510" s="52"/>
      <c r="X510" s="52"/>
    </row>
    <row r="511" spans="1:24" x14ac:dyDescent="0.2">
      <c r="A511" s="50">
        <v>41521</v>
      </c>
      <c r="B511" s="51"/>
      <c r="C511" s="54">
        <f t="shared" si="28"/>
        <v>85.25</v>
      </c>
      <c r="D511" s="54">
        <f t="shared" si="29"/>
        <v>85</v>
      </c>
      <c r="E511" s="54">
        <f t="shared" si="30"/>
        <v>83</v>
      </c>
      <c r="F511" s="54">
        <f t="shared" si="31"/>
        <v>92.75</v>
      </c>
      <c r="G511" s="51"/>
      <c r="H511" s="51"/>
      <c r="I511" s="52">
        <v>82</v>
      </c>
      <c r="J511" s="52">
        <v>88.5</v>
      </c>
      <c r="K511" s="52">
        <v>81</v>
      </c>
      <c r="L511" s="52">
        <v>89</v>
      </c>
      <c r="M511" s="52">
        <v>78</v>
      </c>
      <c r="N511" s="52">
        <v>88</v>
      </c>
      <c r="O511" s="52">
        <v>97.5</v>
      </c>
      <c r="P511" s="52">
        <v>107</v>
      </c>
      <c r="Q511" s="53"/>
      <c r="R511" s="53"/>
      <c r="S511" s="55"/>
      <c r="T511" s="55"/>
      <c r="U511" s="53"/>
      <c r="V511" s="53"/>
      <c r="W511" s="52"/>
      <c r="X511" s="52"/>
    </row>
    <row r="512" spans="1:24" x14ac:dyDescent="0.2">
      <c r="A512" s="50">
        <v>41528</v>
      </c>
      <c r="B512" s="51"/>
      <c r="C512" s="54">
        <f t="shared" si="28"/>
        <v>82.5</v>
      </c>
      <c r="D512" s="54">
        <f t="shared" si="29"/>
        <v>80.5</v>
      </c>
      <c r="E512" s="54">
        <f t="shared" si="30"/>
        <v>78.5</v>
      </c>
      <c r="F512" s="54">
        <f t="shared" si="31"/>
        <v>88.5</v>
      </c>
      <c r="G512" s="51"/>
      <c r="H512" s="51"/>
      <c r="I512" s="52">
        <v>80</v>
      </c>
      <c r="J512" s="52">
        <v>85</v>
      </c>
      <c r="K512" s="52">
        <v>77</v>
      </c>
      <c r="L512" s="52">
        <v>84</v>
      </c>
      <c r="M512" s="52">
        <v>75</v>
      </c>
      <c r="N512" s="52">
        <v>82</v>
      </c>
      <c r="O512" s="52">
        <v>95</v>
      </c>
      <c r="P512" s="52">
        <v>103</v>
      </c>
      <c r="Q512" s="53"/>
      <c r="R512" s="53"/>
      <c r="S512" s="55"/>
      <c r="T512" s="55"/>
      <c r="U512" s="53">
        <v>930</v>
      </c>
      <c r="V512" s="53">
        <v>1330</v>
      </c>
      <c r="W512" s="52">
        <v>83</v>
      </c>
      <c r="X512" s="52">
        <v>96</v>
      </c>
    </row>
    <row r="513" spans="1:24" x14ac:dyDescent="0.2">
      <c r="A513" s="50">
        <v>41535</v>
      </c>
      <c r="B513" s="51"/>
      <c r="C513" s="54">
        <f t="shared" si="28"/>
        <v>77</v>
      </c>
      <c r="D513" s="54">
        <f t="shared" si="29"/>
        <v>76.25</v>
      </c>
      <c r="E513" s="54">
        <f t="shared" si="30"/>
        <v>71.5</v>
      </c>
      <c r="F513" s="54">
        <f t="shared" si="31"/>
        <v>83.75</v>
      </c>
      <c r="G513" s="51"/>
      <c r="H513" s="51"/>
      <c r="I513" s="52">
        <v>74</v>
      </c>
      <c r="J513" s="52">
        <v>80</v>
      </c>
      <c r="K513" s="52">
        <v>72.5</v>
      </c>
      <c r="L513" s="52">
        <v>80</v>
      </c>
      <c r="M513" s="52">
        <v>68</v>
      </c>
      <c r="N513" s="52">
        <v>75</v>
      </c>
      <c r="O513" s="52">
        <v>92.5</v>
      </c>
      <c r="P513" s="52">
        <v>100</v>
      </c>
      <c r="Q513" s="53"/>
      <c r="R513" s="53"/>
      <c r="S513" s="55"/>
      <c r="T513" s="55"/>
      <c r="U513" s="53">
        <v>900</v>
      </c>
      <c r="V513" s="53">
        <v>1100</v>
      </c>
      <c r="W513" s="52">
        <v>79</v>
      </c>
      <c r="X513" s="52">
        <v>97.5</v>
      </c>
    </row>
    <row r="514" spans="1:24" x14ac:dyDescent="0.2">
      <c r="A514" s="50">
        <v>41542</v>
      </c>
      <c r="B514" s="51"/>
      <c r="C514" s="54">
        <f t="shared" si="28"/>
        <v>78.5</v>
      </c>
      <c r="D514" s="54">
        <f t="shared" si="29"/>
        <v>77.25</v>
      </c>
      <c r="E514" s="54">
        <f t="shared" si="30"/>
        <v>72.5</v>
      </c>
      <c r="F514" s="54">
        <f t="shared" si="31"/>
        <v>83.25</v>
      </c>
      <c r="G514" s="51"/>
      <c r="H514" s="51"/>
      <c r="I514" s="52">
        <v>76</v>
      </c>
      <c r="J514" s="52">
        <v>81</v>
      </c>
      <c r="K514" s="52">
        <v>72</v>
      </c>
      <c r="L514" s="52">
        <v>82.5</v>
      </c>
      <c r="M514" s="52">
        <v>68.5</v>
      </c>
      <c r="N514" s="52">
        <v>76.5</v>
      </c>
      <c r="O514" s="52">
        <v>90</v>
      </c>
      <c r="P514" s="52">
        <v>96</v>
      </c>
      <c r="Q514" s="53"/>
      <c r="R514" s="53"/>
      <c r="S514" s="55"/>
      <c r="T514" s="55"/>
      <c r="U514" s="53">
        <v>875</v>
      </c>
      <c r="V514" s="53">
        <v>1080</v>
      </c>
      <c r="W514" s="52">
        <v>110</v>
      </c>
      <c r="X514" s="52">
        <v>117</v>
      </c>
    </row>
    <row r="515" spans="1:24" x14ac:dyDescent="0.2">
      <c r="A515" s="50">
        <v>41549</v>
      </c>
      <c r="B515" s="51"/>
      <c r="C515" s="54" t="str">
        <f t="shared" si="28"/>
        <v/>
      </c>
      <c r="D515" s="54" t="str">
        <f t="shared" si="29"/>
        <v/>
      </c>
      <c r="E515" s="54" t="str">
        <f t="shared" si="30"/>
        <v/>
      </c>
      <c r="F515" s="54" t="str">
        <f t="shared" si="31"/>
        <v/>
      </c>
      <c r="G515" s="51"/>
      <c r="H515" s="51"/>
      <c r="I515" s="55"/>
      <c r="J515" s="55"/>
      <c r="K515" s="55"/>
      <c r="L515" s="55"/>
      <c r="M515" s="55"/>
      <c r="N515" s="55"/>
      <c r="O515" s="55"/>
      <c r="P515" s="55"/>
      <c r="Q515" s="53"/>
      <c r="R515" s="53"/>
      <c r="S515" s="55"/>
      <c r="T515" s="55"/>
      <c r="U515" s="53"/>
      <c r="V515" s="53"/>
      <c r="W515" s="52"/>
      <c r="X515" s="52"/>
    </row>
    <row r="516" spans="1:24" x14ac:dyDescent="0.2">
      <c r="A516" s="50">
        <v>41556</v>
      </c>
      <c r="B516" s="51"/>
      <c r="C516" s="54" t="str">
        <f t="shared" si="28"/>
        <v/>
      </c>
      <c r="D516" s="54" t="str">
        <f t="shared" si="29"/>
        <v/>
      </c>
      <c r="E516" s="54" t="str">
        <f t="shared" si="30"/>
        <v/>
      </c>
      <c r="F516" s="54" t="str">
        <f t="shared" si="31"/>
        <v/>
      </c>
      <c r="G516" s="51"/>
      <c r="H516" s="51"/>
      <c r="I516" s="55"/>
      <c r="J516" s="55"/>
      <c r="K516" s="55"/>
      <c r="L516" s="55"/>
      <c r="M516" s="55"/>
      <c r="N516" s="55"/>
      <c r="O516" s="55"/>
      <c r="P516" s="55"/>
      <c r="Q516" s="53"/>
      <c r="R516" s="53"/>
      <c r="S516" s="55"/>
      <c r="T516" s="55"/>
      <c r="U516" s="53"/>
      <c r="V516" s="53"/>
      <c r="W516" s="52"/>
      <c r="X516" s="52"/>
    </row>
    <row r="517" spans="1:24" x14ac:dyDescent="0.2">
      <c r="A517" s="50">
        <v>41563</v>
      </c>
      <c r="B517" s="51"/>
      <c r="C517" s="54">
        <f t="shared" si="28"/>
        <v>82</v>
      </c>
      <c r="D517" s="54">
        <f t="shared" si="29"/>
        <v>82.25</v>
      </c>
      <c r="E517" s="54">
        <f t="shared" si="30"/>
        <v>74.5</v>
      </c>
      <c r="F517" s="54">
        <f t="shared" si="31"/>
        <v>84.5</v>
      </c>
      <c r="G517" s="51"/>
      <c r="H517" s="51"/>
      <c r="I517" s="52">
        <v>78</v>
      </c>
      <c r="J517" s="52">
        <v>86</v>
      </c>
      <c r="K517" s="52">
        <v>77</v>
      </c>
      <c r="L517" s="52">
        <v>87.5</v>
      </c>
      <c r="M517" s="52">
        <v>70</v>
      </c>
      <c r="N517" s="52">
        <v>79</v>
      </c>
      <c r="O517" s="52">
        <v>90</v>
      </c>
      <c r="P517" s="52">
        <v>96.5</v>
      </c>
      <c r="Q517" s="53"/>
      <c r="R517" s="53"/>
      <c r="S517" s="55"/>
      <c r="T517" s="55"/>
      <c r="U517" s="53">
        <v>557</v>
      </c>
      <c r="V517" s="53">
        <v>1470</v>
      </c>
      <c r="W517" s="52">
        <v>97.5</v>
      </c>
      <c r="X517" s="52">
        <v>110</v>
      </c>
    </row>
    <row r="518" spans="1:24" x14ac:dyDescent="0.2">
      <c r="A518" s="50">
        <v>41570</v>
      </c>
      <c r="B518" s="51"/>
      <c r="C518" s="54">
        <f t="shared" si="28"/>
        <v>80.5</v>
      </c>
      <c r="D518" s="54">
        <f t="shared" si="29"/>
        <v>80.75</v>
      </c>
      <c r="E518" s="54">
        <f t="shared" si="30"/>
        <v>74.25</v>
      </c>
      <c r="F518" s="54">
        <f t="shared" si="31"/>
        <v>83.75</v>
      </c>
      <c r="G518" s="51"/>
      <c r="H518" s="51"/>
      <c r="I518" s="52">
        <v>76</v>
      </c>
      <c r="J518" s="52">
        <v>85</v>
      </c>
      <c r="K518" s="52">
        <v>75</v>
      </c>
      <c r="L518" s="52">
        <v>86.5</v>
      </c>
      <c r="M518" s="52">
        <v>69</v>
      </c>
      <c r="N518" s="52">
        <v>79.5</v>
      </c>
      <c r="O518" s="52">
        <v>88</v>
      </c>
      <c r="P518" s="52">
        <v>93.5</v>
      </c>
      <c r="Q518" s="53"/>
      <c r="R518" s="53"/>
      <c r="S518" s="55"/>
      <c r="T518" s="55"/>
      <c r="U518" s="53">
        <v>745</v>
      </c>
      <c r="V518" s="53">
        <v>1425</v>
      </c>
      <c r="W518" s="52">
        <v>97.5</v>
      </c>
      <c r="X518" s="52">
        <v>107.5</v>
      </c>
    </row>
    <row r="519" spans="1:24" x14ac:dyDescent="0.2">
      <c r="A519" s="50">
        <v>41577</v>
      </c>
      <c r="B519" s="51"/>
      <c r="C519" s="54">
        <f t="shared" si="28"/>
        <v>84.25</v>
      </c>
      <c r="D519" s="54">
        <f t="shared" si="29"/>
        <v>83</v>
      </c>
      <c r="E519" s="54">
        <f t="shared" si="30"/>
        <v>77.25</v>
      </c>
      <c r="F519" s="54">
        <f t="shared" si="31"/>
        <v>85</v>
      </c>
      <c r="G519" s="51"/>
      <c r="H519" s="51"/>
      <c r="I519" s="52">
        <v>80</v>
      </c>
      <c r="J519" s="52">
        <v>88.5</v>
      </c>
      <c r="K519" s="52">
        <v>77.5</v>
      </c>
      <c r="L519" s="52">
        <v>88.5</v>
      </c>
      <c r="M519" s="52">
        <v>72</v>
      </c>
      <c r="N519" s="52">
        <v>82.5</v>
      </c>
      <c r="O519" s="52">
        <v>87.5</v>
      </c>
      <c r="P519" s="52">
        <v>94</v>
      </c>
      <c r="Q519" s="53"/>
      <c r="R519" s="53"/>
      <c r="S519" s="55"/>
      <c r="T519" s="55"/>
      <c r="U519" s="53">
        <v>765</v>
      </c>
      <c r="V519" s="53">
        <v>1074</v>
      </c>
      <c r="W519" s="52">
        <v>106</v>
      </c>
      <c r="X519" s="52">
        <v>117</v>
      </c>
    </row>
    <row r="520" spans="1:24" x14ac:dyDescent="0.2">
      <c r="A520" s="50">
        <v>41584</v>
      </c>
      <c r="B520" s="51"/>
      <c r="C520" s="54">
        <f t="shared" si="28"/>
        <v>82.5</v>
      </c>
      <c r="D520" s="54">
        <f t="shared" si="29"/>
        <v>80.5</v>
      </c>
      <c r="E520" s="54">
        <f t="shared" si="30"/>
        <v>76</v>
      </c>
      <c r="F520" s="54">
        <f t="shared" si="31"/>
        <v>84</v>
      </c>
      <c r="G520" s="51"/>
      <c r="H520" s="51"/>
      <c r="I520" s="52">
        <v>80</v>
      </c>
      <c r="J520" s="52">
        <v>85</v>
      </c>
      <c r="K520" s="52">
        <v>75</v>
      </c>
      <c r="L520" s="52">
        <v>86</v>
      </c>
      <c r="M520" s="52">
        <v>72</v>
      </c>
      <c r="N520" s="52">
        <v>80</v>
      </c>
      <c r="O520" s="52">
        <v>88</v>
      </c>
      <c r="P520" s="52">
        <v>95</v>
      </c>
      <c r="Q520" s="53"/>
      <c r="R520" s="53"/>
      <c r="S520" s="55"/>
      <c r="T520" s="55"/>
      <c r="U520" s="53">
        <v>902</v>
      </c>
      <c r="V520" s="53">
        <v>1380</v>
      </c>
      <c r="W520" s="52">
        <v>97.5</v>
      </c>
      <c r="X520" s="52">
        <v>107.5</v>
      </c>
    </row>
    <row r="521" spans="1:24" x14ac:dyDescent="0.2">
      <c r="A521" s="50">
        <v>41591</v>
      </c>
      <c r="B521" s="51"/>
      <c r="C521" s="54">
        <f t="shared" ref="C521:C584" si="32">IF(SUM(I521:J521)=0,"",AVERAGE(I521:J521))</f>
        <v>83.5</v>
      </c>
      <c r="D521" s="54">
        <f t="shared" ref="D521:D584" si="33">IF(SUM(K521:L521)=0,"",AVERAGE(K521:L521))</f>
        <v>81.5</v>
      </c>
      <c r="E521" s="54">
        <f t="shared" ref="E521:E584" si="34">IF(SUM(M521:N521)=0,"",AVERAGE(M521:N521))</f>
        <v>76.25</v>
      </c>
      <c r="F521" s="54">
        <f t="shared" ref="F521:F584" si="35">IF(SUM(O521:P521)=0,"",AVERAGE(N521:O521))</f>
        <v>84</v>
      </c>
      <c r="G521" s="51"/>
      <c r="H521" s="51"/>
      <c r="I521" s="52">
        <v>80</v>
      </c>
      <c r="J521" s="52">
        <v>87</v>
      </c>
      <c r="K521" s="52">
        <v>76</v>
      </c>
      <c r="L521" s="52">
        <v>87</v>
      </c>
      <c r="M521" s="52">
        <v>72.5</v>
      </c>
      <c r="N521" s="52">
        <v>80</v>
      </c>
      <c r="O521" s="52">
        <v>88</v>
      </c>
      <c r="P521" s="52">
        <v>95</v>
      </c>
      <c r="Q521" s="53"/>
      <c r="R521" s="53"/>
      <c r="S521" s="55"/>
      <c r="T521" s="55"/>
      <c r="U521" s="53">
        <v>710</v>
      </c>
      <c r="V521" s="53">
        <v>1375</v>
      </c>
      <c r="W521" s="52">
        <v>90</v>
      </c>
      <c r="X521" s="52">
        <v>101</v>
      </c>
    </row>
    <row r="522" spans="1:24" x14ac:dyDescent="0.2">
      <c r="A522" s="50">
        <v>41598</v>
      </c>
      <c r="B522" s="51"/>
      <c r="C522" s="54">
        <f t="shared" si="32"/>
        <v>81.5</v>
      </c>
      <c r="D522" s="54">
        <f t="shared" si="33"/>
        <v>78.75</v>
      </c>
      <c r="E522" s="54">
        <f t="shared" si="34"/>
        <v>75</v>
      </c>
      <c r="F522" s="54">
        <f t="shared" si="35"/>
        <v>83.5</v>
      </c>
      <c r="G522" s="51"/>
      <c r="H522" s="51"/>
      <c r="I522" s="52">
        <v>78</v>
      </c>
      <c r="J522" s="52">
        <v>85</v>
      </c>
      <c r="K522" s="52">
        <v>75</v>
      </c>
      <c r="L522" s="52">
        <v>82.5</v>
      </c>
      <c r="M522" s="52">
        <v>70</v>
      </c>
      <c r="N522" s="52">
        <v>80</v>
      </c>
      <c r="O522" s="52">
        <v>87</v>
      </c>
      <c r="P522" s="52">
        <v>93</v>
      </c>
      <c r="Q522" s="53"/>
      <c r="R522" s="53"/>
      <c r="S522" s="55"/>
      <c r="T522" s="55"/>
      <c r="U522" s="53">
        <v>705</v>
      </c>
      <c r="V522" s="53">
        <v>1160</v>
      </c>
      <c r="W522" s="52">
        <v>94</v>
      </c>
      <c r="X522" s="52">
        <v>102</v>
      </c>
    </row>
    <row r="523" spans="1:24" x14ac:dyDescent="0.2">
      <c r="A523" s="50">
        <v>41605</v>
      </c>
      <c r="B523" s="51"/>
      <c r="C523" s="54">
        <f t="shared" si="32"/>
        <v>83.75</v>
      </c>
      <c r="D523" s="54">
        <f t="shared" si="33"/>
        <v>82</v>
      </c>
      <c r="E523" s="54">
        <f t="shared" si="34"/>
        <v>76.25</v>
      </c>
      <c r="F523" s="54">
        <f t="shared" si="35"/>
        <v>83.5</v>
      </c>
      <c r="G523" s="51"/>
      <c r="H523" s="51"/>
      <c r="I523" s="52">
        <v>80</v>
      </c>
      <c r="J523" s="52">
        <v>87.5</v>
      </c>
      <c r="K523" s="52">
        <v>79</v>
      </c>
      <c r="L523" s="52">
        <v>85</v>
      </c>
      <c r="M523" s="52">
        <v>72.5</v>
      </c>
      <c r="N523" s="52">
        <v>80</v>
      </c>
      <c r="O523" s="52">
        <v>87</v>
      </c>
      <c r="P523" s="52">
        <v>93</v>
      </c>
      <c r="Q523" s="53"/>
      <c r="R523" s="53"/>
      <c r="S523" s="55"/>
      <c r="T523" s="55"/>
      <c r="U523" s="53">
        <v>740</v>
      </c>
      <c r="V523" s="53">
        <v>1025</v>
      </c>
      <c r="W523" s="52">
        <v>102.5</v>
      </c>
      <c r="X523" s="52">
        <v>117.5</v>
      </c>
    </row>
    <row r="524" spans="1:24" x14ac:dyDescent="0.2">
      <c r="A524" s="50">
        <v>41612</v>
      </c>
      <c r="B524" s="51"/>
      <c r="C524" s="54">
        <f t="shared" si="32"/>
        <v>84</v>
      </c>
      <c r="D524" s="54">
        <f t="shared" si="33"/>
        <v>81.25</v>
      </c>
      <c r="E524" s="54">
        <f t="shared" si="34"/>
        <v>76.5</v>
      </c>
      <c r="F524" s="54">
        <f t="shared" si="35"/>
        <v>83.5</v>
      </c>
      <c r="G524" s="51"/>
      <c r="H524" s="51"/>
      <c r="I524" s="52">
        <v>80</v>
      </c>
      <c r="J524" s="52">
        <v>88</v>
      </c>
      <c r="K524" s="52">
        <v>77</v>
      </c>
      <c r="L524" s="52">
        <v>85.5</v>
      </c>
      <c r="M524" s="52">
        <v>73</v>
      </c>
      <c r="N524" s="52">
        <v>80</v>
      </c>
      <c r="O524" s="52">
        <v>87</v>
      </c>
      <c r="P524" s="52">
        <v>96</v>
      </c>
      <c r="Q524" s="53"/>
      <c r="R524" s="53"/>
      <c r="S524" s="55"/>
      <c r="T524" s="55"/>
      <c r="U524" s="53">
        <v>825</v>
      </c>
      <c r="V524" s="53">
        <v>1115</v>
      </c>
      <c r="W524" s="52">
        <v>100</v>
      </c>
      <c r="X524" s="52">
        <v>111</v>
      </c>
    </row>
    <row r="525" spans="1:24" x14ac:dyDescent="0.2">
      <c r="A525" s="50">
        <v>41619</v>
      </c>
      <c r="B525" s="51"/>
      <c r="C525" s="54" t="str">
        <f t="shared" si="32"/>
        <v/>
      </c>
      <c r="D525" s="54" t="str">
        <f t="shared" si="33"/>
        <v/>
      </c>
      <c r="E525" s="54" t="str">
        <f t="shared" si="34"/>
        <v/>
      </c>
      <c r="F525" s="54" t="str">
        <f t="shared" si="35"/>
        <v/>
      </c>
      <c r="G525" s="51"/>
      <c r="H525" s="51"/>
      <c r="I525" s="52"/>
      <c r="J525" s="52"/>
      <c r="K525" s="52"/>
      <c r="L525" s="52"/>
      <c r="M525" s="52"/>
      <c r="N525" s="52"/>
      <c r="O525" s="52"/>
      <c r="P525" s="52"/>
      <c r="Q525" s="53"/>
      <c r="R525" s="53"/>
      <c r="S525" s="55"/>
      <c r="T525" s="55"/>
      <c r="U525" s="53"/>
      <c r="V525" s="53"/>
      <c r="W525" s="52"/>
      <c r="X525" s="52"/>
    </row>
    <row r="526" spans="1:24" x14ac:dyDescent="0.2">
      <c r="A526" s="50">
        <v>41626</v>
      </c>
      <c r="B526" s="51"/>
      <c r="C526" s="54">
        <f t="shared" si="32"/>
        <v>84</v>
      </c>
      <c r="D526" s="54">
        <f t="shared" si="33"/>
        <v>82</v>
      </c>
      <c r="E526" s="54">
        <f t="shared" si="34"/>
        <v>77.25</v>
      </c>
      <c r="F526" s="54">
        <f t="shared" si="35"/>
        <v>87.25</v>
      </c>
      <c r="G526" s="51"/>
      <c r="H526" s="51"/>
      <c r="I526" s="52">
        <v>80</v>
      </c>
      <c r="J526" s="52">
        <v>88</v>
      </c>
      <c r="K526" s="52">
        <v>77.5</v>
      </c>
      <c r="L526" s="52">
        <v>86.5</v>
      </c>
      <c r="M526" s="52">
        <v>72.5</v>
      </c>
      <c r="N526" s="52">
        <v>82</v>
      </c>
      <c r="O526" s="52">
        <v>92.5</v>
      </c>
      <c r="P526" s="52">
        <v>98</v>
      </c>
      <c r="Q526" s="53"/>
      <c r="R526" s="53"/>
      <c r="S526" s="55"/>
      <c r="T526" s="55"/>
      <c r="U526" s="53">
        <v>730</v>
      </c>
      <c r="V526" s="53">
        <v>1230</v>
      </c>
      <c r="W526" s="52">
        <v>98</v>
      </c>
      <c r="X526" s="52">
        <v>110</v>
      </c>
    </row>
    <row r="527" spans="1:24" x14ac:dyDescent="0.2">
      <c r="A527" s="50">
        <v>41633</v>
      </c>
      <c r="B527" s="51"/>
      <c r="C527" s="54" t="str">
        <f t="shared" si="32"/>
        <v/>
      </c>
      <c r="D527" s="54" t="str">
        <f t="shared" si="33"/>
        <v/>
      </c>
      <c r="E527" s="54" t="str">
        <f t="shared" si="34"/>
        <v/>
      </c>
      <c r="F527" s="54" t="str">
        <f t="shared" si="35"/>
        <v/>
      </c>
      <c r="G527" s="51"/>
      <c r="H527" s="51"/>
      <c r="I527" s="52"/>
      <c r="J527" s="52"/>
      <c r="K527" s="52"/>
      <c r="L527" s="52"/>
      <c r="M527" s="52"/>
      <c r="N527" s="52"/>
      <c r="O527" s="52"/>
      <c r="P527" s="52"/>
      <c r="Q527" s="53"/>
      <c r="R527" s="53"/>
      <c r="S527" s="55"/>
      <c r="T527" s="55"/>
      <c r="U527" s="53"/>
      <c r="V527" s="53"/>
      <c r="W527" s="52"/>
      <c r="X527" s="52"/>
    </row>
    <row r="528" spans="1:24" x14ac:dyDescent="0.2">
      <c r="A528" s="50">
        <v>41640</v>
      </c>
      <c r="B528" s="51"/>
      <c r="C528" s="54" t="str">
        <f t="shared" si="32"/>
        <v/>
      </c>
      <c r="D528" s="54" t="str">
        <f t="shared" si="33"/>
        <v/>
      </c>
      <c r="E528" s="54" t="str">
        <f t="shared" si="34"/>
        <v/>
      </c>
      <c r="F528" s="54" t="str">
        <f t="shared" si="35"/>
        <v/>
      </c>
      <c r="G528" s="51"/>
      <c r="H528" s="51"/>
      <c r="I528" s="52"/>
      <c r="J528" s="52"/>
      <c r="K528" s="52"/>
      <c r="L528" s="52"/>
      <c r="M528" s="52"/>
      <c r="N528" s="52"/>
      <c r="O528" s="52"/>
      <c r="P528" s="52"/>
      <c r="Q528" s="53"/>
      <c r="R528" s="53"/>
      <c r="S528" s="55"/>
      <c r="T528" s="55"/>
      <c r="U528" s="53"/>
      <c r="V528" s="53"/>
      <c r="W528" s="52"/>
      <c r="X528" s="52"/>
    </row>
    <row r="529" spans="1:24" x14ac:dyDescent="0.2">
      <c r="A529" s="50">
        <v>41647</v>
      </c>
      <c r="B529" s="51"/>
      <c r="C529" s="54">
        <f t="shared" si="32"/>
        <v>86.25</v>
      </c>
      <c r="D529" s="54">
        <f t="shared" si="33"/>
        <v>84.25</v>
      </c>
      <c r="E529" s="54">
        <f t="shared" si="34"/>
        <v>79.25</v>
      </c>
      <c r="F529" s="54">
        <f t="shared" si="35"/>
        <v>89.75</v>
      </c>
      <c r="G529" s="51"/>
      <c r="H529" s="51"/>
      <c r="I529" s="52">
        <v>82.5</v>
      </c>
      <c r="J529" s="52">
        <v>90</v>
      </c>
      <c r="K529" s="52">
        <v>80</v>
      </c>
      <c r="L529" s="52">
        <v>88.5</v>
      </c>
      <c r="M529" s="52">
        <v>75</v>
      </c>
      <c r="N529" s="52">
        <v>83.5</v>
      </c>
      <c r="O529" s="52">
        <v>96</v>
      </c>
      <c r="P529" s="52">
        <v>101</v>
      </c>
      <c r="Q529" s="53"/>
      <c r="R529" s="53"/>
      <c r="S529" s="55"/>
      <c r="T529" s="55"/>
      <c r="U529" s="53">
        <v>735</v>
      </c>
      <c r="V529" s="53">
        <v>960</v>
      </c>
      <c r="W529" s="52">
        <v>94</v>
      </c>
      <c r="X529" s="52">
        <v>105</v>
      </c>
    </row>
    <row r="530" spans="1:24" x14ac:dyDescent="0.2">
      <c r="A530" s="50">
        <v>41654</v>
      </c>
      <c r="B530" s="51"/>
      <c r="C530" s="54">
        <f t="shared" si="32"/>
        <v>87.5</v>
      </c>
      <c r="D530" s="54">
        <f t="shared" si="33"/>
        <v>85.25</v>
      </c>
      <c r="E530" s="54">
        <f t="shared" si="34"/>
        <v>79.25</v>
      </c>
      <c r="F530" s="54">
        <f t="shared" si="35"/>
        <v>89.25</v>
      </c>
      <c r="G530" s="51"/>
      <c r="H530" s="51"/>
      <c r="I530" s="52">
        <v>84</v>
      </c>
      <c r="J530" s="52">
        <v>91</v>
      </c>
      <c r="K530" s="52">
        <v>81</v>
      </c>
      <c r="L530" s="52">
        <v>89.5</v>
      </c>
      <c r="M530" s="52">
        <v>76</v>
      </c>
      <c r="N530" s="52">
        <v>82.5</v>
      </c>
      <c r="O530" s="52">
        <v>96</v>
      </c>
      <c r="P530" s="52">
        <v>100.5</v>
      </c>
      <c r="Q530" s="53"/>
      <c r="R530" s="53"/>
      <c r="S530" s="55"/>
      <c r="T530" s="55"/>
      <c r="U530" s="53">
        <v>720</v>
      </c>
      <c r="V530" s="53">
        <v>1165</v>
      </c>
      <c r="W530" s="52">
        <v>115</v>
      </c>
      <c r="X530" s="52">
        <v>123</v>
      </c>
    </row>
    <row r="531" spans="1:24" x14ac:dyDescent="0.2">
      <c r="A531" s="50">
        <v>41661</v>
      </c>
      <c r="B531" s="51"/>
      <c r="C531" s="54">
        <f t="shared" si="32"/>
        <v>88.5</v>
      </c>
      <c r="D531" s="54">
        <f t="shared" si="33"/>
        <v>86.25</v>
      </c>
      <c r="E531" s="54">
        <f t="shared" si="34"/>
        <v>80.5</v>
      </c>
      <c r="F531" s="54">
        <f t="shared" si="35"/>
        <v>90</v>
      </c>
      <c r="G531" s="51"/>
      <c r="H531" s="51"/>
      <c r="I531" s="52">
        <v>85</v>
      </c>
      <c r="J531" s="52">
        <v>92</v>
      </c>
      <c r="K531" s="52">
        <v>83</v>
      </c>
      <c r="L531" s="52">
        <v>89.5</v>
      </c>
      <c r="M531" s="52">
        <v>74</v>
      </c>
      <c r="N531" s="52">
        <v>87</v>
      </c>
      <c r="O531" s="52">
        <v>93</v>
      </c>
      <c r="P531" s="52">
        <v>101</v>
      </c>
      <c r="Q531" s="53"/>
      <c r="R531" s="53"/>
      <c r="S531" s="55"/>
      <c r="T531" s="55"/>
      <c r="U531" s="53">
        <v>990</v>
      </c>
      <c r="V531" s="53">
        <v>1325</v>
      </c>
      <c r="W531" s="52">
        <v>117.5</v>
      </c>
      <c r="X531" s="52">
        <v>132</v>
      </c>
    </row>
    <row r="532" spans="1:24" x14ac:dyDescent="0.2">
      <c r="A532" s="50">
        <v>41668</v>
      </c>
      <c r="B532" s="51"/>
      <c r="C532" s="54">
        <f t="shared" si="32"/>
        <v>93</v>
      </c>
      <c r="D532" s="54">
        <f t="shared" si="33"/>
        <v>90.5</v>
      </c>
      <c r="E532" s="54">
        <f t="shared" si="34"/>
        <v>83.25</v>
      </c>
      <c r="F532" s="54">
        <f t="shared" si="35"/>
        <v>92.75</v>
      </c>
      <c r="G532" s="51"/>
      <c r="H532" s="51"/>
      <c r="I532" s="52">
        <v>88</v>
      </c>
      <c r="J532" s="52">
        <v>98</v>
      </c>
      <c r="K532" s="52">
        <v>86</v>
      </c>
      <c r="L532" s="52">
        <v>95</v>
      </c>
      <c r="M532" s="52">
        <v>78</v>
      </c>
      <c r="N532" s="52">
        <v>88.5</v>
      </c>
      <c r="O532" s="52">
        <v>97</v>
      </c>
      <c r="P532" s="52">
        <v>104.5</v>
      </c>
      <c r="Q532" s="53"/>
      <c r="R532" s="53"/>
      <c r="S532" s="55"/>
      <c r="T532" s="55"/>
      <c r="U532" s="53">
        <v>870</v>
      </c>
      <c r="V532" s="53">
        <v>1095</v>
      </c>
      <c r="W532" s="52">
        <v>98.5</v>
      </c>
      <c r="X532" s="52">
        <v>116</v>
      </c>
    </row>
    <row r="533" spans="1:24" x14ac:dyDescent="0.2">
      <c r="A533" s="50">
        <v>41675</v>
      </c>
      <c r="B533" s="51"/>
      <c r="C533" s="54" t="str">
        <f t="shared" si="32"/>
        <v/>
      </c>
      <c r="D533" s="54" t="str">
        <f t="shared" si="33"/>
        <v/>
      </c>
      <c r="E533" s="54" t="str">
        <f t="shared" si="34"/>
        <v/>
      </c>
      <c r="F533" s="54" t="str">
        <f t="shared" si="35"/>
        <v/>
      </c>
      <c r="G533" s="51"/>
      <c r="H533" s="51"/>
      <c r="I533" s="52"/>
      <c r="J533" s="52"/>
      <c r="K533" s="52"/>
      <c r="L533" s="52"/>
      <c r="M533" s="52"/>
      <c r="N533" s="52"/>
      <c r="O533" s="52"/>
      <c r="P533" s="52"/>
      <c r="Q533" s="53"/>
      <c r="R533" s="53"/>
      <c r="S533" s="55"/>
      <c r="T533" s="55"/>
      <c r="U533" s="53"/>
      <c r="V533" s="53"/>
      <c r="W533" s="52"/>
      <c r="X533" s="52"/>
    </row>
    <row r="534" spans="1:24" x14ac:dyDescent="0.2">
      <c r="A534" s="50">
        <v>41682</v>
      </c>
      <c r="B534" s="51"/>
      <c r="C534" s="54">
        <f t="shared" si="32"/>
        <v>96.25</v>
      </c>
      <c r="D534" s="54">
        <f t="shared" si="33"/>
        <v>92.5</v>
      </c>
      <c r="E534" s="54">
        <f t="shared" si="34"/>
        <v>85.75</v>
      </c>
      <c r="F534" s="54">
        <f t="shared" si="35"/>
        <v>96.25</v>
      </c>
      <c r="G534" s="51"/>
      <c r="H534" s="51"/>
      <c r="I534" s="52">
        <v>94</v>
      </c>
      <c r="J534" s="52">
        <v>98.5</v>
      </c>
      <c r="K534" s="52">
        <v>89</v>
      </c>
      <c r="L534" s="52">
        <v>96</v>
      </c>
      <c r="M534" s="52">
        <v>80</v>
      </c>
      <c r="N534" s="52">
        <v>91.5</v>
      </c>
      <c r="O534" s="52">
        <v>101</v>
      </c>
      <c r="P534" s="52">
        <v>108</v>
      </c>
      <c r="Q534" s="53"/>
      <c r="R534" s="53"/>
      <c r="S534" s="55"/>
      <c r="T534" s="55"/>
      <c r="U534" s="53"/>
      <c r="V534" s="53"/>
      <c r="W534" s="52"/>
      <c r="X534" s="52"/>
    </row>
    <row r="535" spans="1:24" x14ac:dyDescent="0.2">
      <c r="A535" s="50">
        <v>41689</v>
      </c>
      <c r="B535" s="51"/>
      <c r="C535" s="54">
        <f t="shared" si="32"/>
        <v>96</v>
      </c>
      <c r="D535" s="54">
        <f t="shared" si="33"/>
        <v>93</v>
      </c>
      <c r="E535" s="54">
        <f t="shared" si="34"/>
        <v>88.5</v>
      </c>
      <c r="F535" s="54">
        <f t="shared" si="35"/>
        <v>97</v>
      </c>
      <c r="G535" s="51"/>
      <c r="H535" s="51"/>
      <c r="I535" s="52">
        <v>91.5</v>
      </c>
      <c r="J535" s="52">
        <v>100.5</v>
      </c>
      <c r="K535" s="52">
        <v>88</v>
      </c>
      <c r="L535" s="52">
        <v>98</v>
      </c>
      <c r="M535" s="52">
        <v>83</v>
      </c>
      <c r="N535" s="52">
        <v>94</v>
      </c>
      <c r="O535" s="52">
        <v>100</v>
      </c>
      <c r="P535" s="52">
        <v>109</v>
      </c>
      <c r="Q535" s="53"/>
      <c r="R535" s="53"/>
      <c r="S535" s="55"/>
      <c r="T535" s="55"/>
      <c r="U535" s="53">
        <v>810</v>
      </c>
      <c r="V535" s="53">
        <v>1050</v>
      </c>
      <c r="W535" s="52">
        <v>97.5</v>
      </c>
      <c r="X535" s="52">
        <v>110</v>
      </c>
    </row>
    <row r="536" spans="1:24" x14ac:dyDescent="0.2">
      <c r="A536" s="50">
        <v>41696</v>
      </c>
      <c r="B536" s="51"/>
      <c r="C536" s="54">
        <f t="shared" si="32"/>
        <v>94.5</v>
      </c>
      <c r="D536" s="54">
        <f t="shared" si="33"/>
        <v>94</v>
      </c>
      <c r="E536" s="54">
        <f t="shared" si="34"/>
        <v>88</v>
      </c>
      <c r="F536" s="54">
        <f t="shared" si="35"/>
        <v>97</v>
      </c>
      <c r="G536" s="51"/>
      <c r="H536" s="51"/>
      <c r="I536" s="52">
        <v>89</v>
      </c>
      <c r="J536" s="52">
        <v>100</v>
      </c>
      <c r="K536" s="52">
        <v>88</v>
      </c>
      <c r="L536" s="52">
        <v>100</v>
      </c>
      <c r="M536" s="52">
        <v>82</v>
      </c>
      <c r="N536" s="52">
        <v>94</v>
      </c>
      <c r="O536" s="52">
        <v>100</v>
      </c>
      <c r="P536" s="52">
        <v>108</v>
      </c>
      <c r="Q536" s="53"/>
      <c r="R536" s="53"/>
      <c r="S536" s="55"/>
      <c r="T536" s="55"/>
      <c r="U536" s="53">
        <v>885</v>
      </c>
      <c r="V536" s="53">
        <v>1415</v>
      </c>
      <c r="W536" s="52">
        <v>110</v>
      </c>
      <c r="X536" s="52">
        <v>131</v>
      </c>
    </row>
    <row r="537" spans="1:24" x14ac:dyDescent="0.2">
      <c r="A537" s="50">
        <v>41703</v>
      </c>
      <c r="B537" s="51"/>
      <c r="C537" s="54">
        <f t="shared" si="32"/>
        <v>98.75</v>
      </c>
      <c r="D537" s="54">
        <f t="shared" si="33"/>
        <v>94.5</v>
      </c>
      <c r="E537" s="54">
        <f t="shared" si="34"/>
        <v>86</v>
      </c>
      <c r="F537" s="54">
        <f t="shared" si="35"/>
        <v>94</v>
      </c>
      <c r="G537" s="51"/>
      <c r="H537" s="51"/>
      <c r="I537" s="52">
        <v>95</v>
      </c>
      <c r="J537" s="52">
        <v>102.5</v>
      </c>
      <c r="K537" s="52">
        <v>90</v>
      </c>
      <c r="L537" s="52">
        <v>99</v>
      </c>
      <c r="M537" s="52">
        <v>80</v>
      </c>
      <c r="N537" s="52">
        <v>92</v>
      </c>
      <c r="O537" s="52">
        <v>96</v>
      </c>
      <c r="P537" s="52">
        <v>102</v>
      </c>
      <c r="Q537" s="53"/>
      <c r="R537" s="53"/>
      <c r="S537" s="55"/>
      <c r="T537" s="55"/>
      <c r="U537" s="53"/>
      <c r="V537" s="53"/>
      <c r="W537" s="52"/>
      <c r="X537" s="52"/>
    </row>
    <row r="538" spans="1:24" x14ac:dyDescent="0.2">
      <c r="A538" s="50">
        <v>41710</v>
      </c>
      <c r="B538" s="51"/>
      <c r="C538" s="54">
        <f t="shared" si="32"/>
        <v>100.25</v>
      </c>
      <c r="D538" s="54">
        <f t="shared" si="33"/>
        <v>98.75</v>
      </c>
      <c r="E538" s="54">
        <f t="shared" si="34"/>
        <v>91</v>
      </c>
      <c r="F538" s="54">
        <f t="shared" si="35"/>
        <v>102.5</v>
      </c>
      <c r="G538" s="51"/>
      <c r="H538" s="51"/>
      <c r="I538" s="52">
        <v>95</v>
      </c>
      <c r="J538" s="52">
        <v>105.5</v>
      </c>
      <c r="K538" s="52">
        <v>92.5</v>
      </c>
      <c r="L538" s="52">
        <v>105</v>
      </c>
      <c r="M538" s="52">
        <v>85</v>
      </c>
      <c r="N538" s="52">
        <v>97</v>
      </c>
      <c r="O538" s="52">
        <v>108</v>
      </c>
      <c r="P538" s="52">
        <v>114</v>
      </c>
      <c r="Q538" s="53"/>
      <c r="R538" s="53"/>
      <c r="S538" s="55"/>
      <c r="T538" s="55"/>
      <c r="U538" s="53">
        <v>620</v>
      </c>
      <c r="V538" s="53">
        <v>1120</v>
      </c>
      <c r="W538" s="52">
        <v>110</v>
      </c>
      <c r="X538" s="52">
        <v>125</v>
      </c>
    </row>
    <row r="539" spans="1:24" x14ac:dyDescent="0.2">
      <c r="A539" s="50">
        <v>41717</v>
      </c>
      <c r="B539" s="51"/>
      <c r="C539" s="54">
        <f t="shared" si="32"/>
        <v>100</v>
      </c>
      <c r="D539" s="54">
        <f t="shared" si="33"/>
        <v>99</v>
      </c>
      <c r="E539" s="54">
        <f t="shared" si="34"/>
        <v>92.75</v>
      </c>
      <c r="F539" s="54">
        <f t="shared" si="35"/>
        <v>102</v>
      </c>
      <c r="G539" s="51"/>
      <c r="H539" s="51"/>
      <c r="I539" s="52">
        <v>97</v>
      </c>
      <c r="J539" s="52">
        <v>103</v>
      </c>
      <c r="K539" s="52">
        <v>95</v>
      </c>
      <c r="L539" s="52">
        <v>103</v>
      </c>
      <c r="M539" s="52">
        <v>87.5</v>
      </c>
      <c r="N539" s="52">
        <v>98</v>
      </c>
      <c r="O539" s="52">
        <v>106</v>
      </c>
      <c r="P539" s="52">
        <v>116</v>
      </c>
      <c r="Q539" s="53">
        <v>1142</v>
      </c>
      <c r="R539" s="53">
        <v>1530</v>
      </c>
      <c r="S539" s="52">
        <v>107.5</v>
      </c>
      <c r="T539" s="52">
        <v>122.5</v>
      </c>
      <c r="U539" s="53">
        <v>845</v>
      </c>
      <c r="V539" s="53">
        <v>1050</v>
      </c>
      <c r="W539" s="52">
        <v>102</v>
      </c>
      <c r="X539" s="52">
        <v>115</v>
      </c>
    </row>
    <row r="540" spans="1:24" x14ac:dyDescent="0.2">
      <c r="A540" s="50">
        <v>41724</v>
      </c>
      <c r="B540" s="51"/>
      <c r="C540" s="54">
        <f t="shared" si="32"/>
        <v>101.25</v>
      </c>
      <c r="D540" s="54">
        <f t="shared" si="33"/>
        <v>101</v>
      </c>
      <c r="E540" s="54">
        <f t="shared" si="34"/>
        <v>93.5</v>
      </c>
      <c r="F540" s="54">
        <f t="shared" si="35"/>
        <v>102.5</v>
      </c>
      <c r="G540" s="51"/>
      <c r="H540" s="51"/>
      <c r="I540" s="52">
        <v>97</v>
      </c>
      <c r="J540" s="52">
        <v>105.5</v>
      </c>
      <c r="K540" s="52">
        <v>97</v>
      </c>
      <c r="L540" s="52">
        <v>105</v>
      </c>
      <c r="M540" s="52">
        <v>88</v>
      </c>
      <c r="N540" s="52">
        <v>99</v>
      </c>
      <c r="O540" s="52">
        <v>106</v>
      </c>
      <c r="P540" s="52">
        <v>119</v>
      </c>
      <c r="Q540" s="53">
        <v>810</v>
      </c>
      <c r="R540" s="53">
        <v>1285</v>
      </c>
      <c r="S540" s="52">
        <v>112.5</v>
      </c>
      <c r="T540" s="52">
        <v>122</v>
      </c>
      <c r="U540" s="53">
        <v>670</v>
      </c>
      <c r="V540" s="53">
        <v>960</v>
      </c>
      <c r="W540" s="52">
        <v>122.5</v>
      </c>
      <c r="X540" s="52">
        <v>152.5</v>
      </c>
    </row>
    <row r="541" spans="1:24" x14ac:dyDescent="0.2">
      <c r="A541" s="50">
        <v>41731</v>
      </c>
      <c r="B541" s="51"/>
      <c r="C541" s="54">
        <f t="shared" si="32"/>
        <v>100</v>
      </c>
      <c r="D541" s="54">
        <f t="shared" si="33"/>
        <v>100.75</v>
      </c>
      <c r="E541" s="54">
        <f t="shared" si="34"/>
        <v>92.5</v>
      </c>
      <c r="F541" s="54">
        <f t="shared" si="35"/>
        <v>104</v>
      </c>
      <c r="G541" s="51"/>
      <c r="H541" s="51"/>
      <c r="I541" s="52">
        <v>95</v>
      </c>
      <c r="J541" s="52">
        <v>105</v>
      </c>
      <c r="K541" s="52">
        <v>96.5</v>
      </c>
      <c r="L541" s="52">
        <v>105</v>
      </c>
      <c r="M541" s="52">
        <v>87</v>
      </c>
      <c r="N541" s="52">
        <v>98</v>
      </c>
      <c r="O541" s="52">
        <v>110</v>
      </c>
      <c r="P541" s="52">
        <v>121</v>
      </c>
      <c r="Q541" s="53">
        <v>760</v>
      </c>
      <c r="R541" s="53">
        <v>1000</v>
      </c>
      <c r="S541" s="52">
        <v>112.5</v>
      </c>
      <c r="T541" s="52">
        <v>130</v>
      </c>
      <c r="U541" s="53"/>
      <c r="V541" s="53"/>
      <c r="W541" s="52"/>
      <c r="X541" s="52"/>
    </row>
    <row r="542" spans="1:24" x14ac:dyDescent="0.2">
      <c r="A542" s="50">
        <v>41738</v>
      </c>
      <c r="B542" s="51"/>
      <c r="C542" s="54">
        <f t="shared" si="32"/>
        <v>102.5</v>
      </c>
      <c r="D542" s="54">
        <f t="shared" si="33"/>
        <v>98</v>
      </c>
      <c r="E542" s="54">
        <f t="shared" si="34"/>
        <v>96.5</v>
      </c>
      <c r="F542" s="54">
        <f t="shared" si="35"/>
        <v>106.5</v>
      </c>
      <c r="G542" s="51"/>
      <c r="H542" s="51"/>
      <c r="I542" s="52">
        <v>100</v>
      </c>
      <c r="J542" s="52">
        <v>105</v>
      </c>
      <c r="K542" s="52">
        <v>94</v>
      </c>
      <c r="L542" s="52">
        <v>102</v>
      </c>
      <c r="M542" s="52">
        <v>91</v>
      </c>
      <c r="N542" s="52">
        <v>102</v>
      </c>
      <c r="O542" s="52">
        <v>111</v>
      </c>
      <c r="P542" s="52">
        <v>122</v>
      </c>
      <c r="Q542" s="53">
        <v>685</v>
      </c>
      <c r="R542" s="53">
        <v>1025</v>
      </c>
      <c r="S542" s="52">
        <v>118</v>
      </c>
      <c r="T542" s="52">
        <v>137</v>
      </c>
      <c r="U542" s="53">
        <v>830</v>
      </c>
      <c r="V542" s="53">
        <v>1250</v>
      </c>
      <c r="W542" s="52">
        <v>93</v>
      </c>
      <c r="X542" s="52">
        <v>117.5</v>
      </c>
    </row>
    <row r="543" spans="1:24" x14ac:dyDescent="0.2">
      <c r="A543" s="50">
        <v>41745</v>
      </c>
      <c r="B543" s="51"/>
      <c r="C543" s="54">
        <f t="shared" si="32"/>
        <v>100.5</v>
      </c>
      <c r="D543" s="54">
        <f t="shared" si="33"/>
        <v>99.5</v>
      </c>
      <c r="E543" s="54">
        <f t="shared" si="34"/>
        <v>94</v>
      </c>
      <c r="F543" s="54">
        <f t="shared" si="35"/>
        <v>104</v>
      </c>
      <c r="G543" s="51"/>
      <c r="H543" s="51"/>
      <c r="I543" s="52">
        <v>97</v>
      </c>
      <c r="J543" s="52">
        <v>104</v>
      </c>
      <c r="K543" s="52">
        <v>97</v>
      </c>
      <c r="L543" s="52">
        <v>102</v>
      </c>
      <c r="M543" s="52">
        <v>90</v>
      </c>
      <c r="N543" s="52">
        <v>98</v>
      </c>
      <c r="O543" s="52">
        <v>110</v>
      </c>
      <c r="P543" s="52">
        <v>119</v>
      </c>
      <c r="Q543" s="53">
        <v>700</v>
      </c>
      <c r="R543" s="53">
        <v>1125</v>
      </c>
      <c r="S543" s="52">
        <v>115</v>
      </c>
      <c r="T543" s="52">
        <v>135</v>
      </c>
      <c r="U543" s="53">
        <v>680</v>
      </c>
      <c r="V543" s="53">
        <v>1245</v>
      </c>
      <c r="W543" s="52">
        <v>105</v>
      </c>
      <c r="X543" s="52">
        <v>125</v>
      </c>
    </row>
    <row r="544" spans="1:24" x14ac:dyDescent="0.2">
      <c r="A544" s="50">
        <v>41752</v>
      </c>
      <c r="B544" s="51"/>
      <c r="C544" s="54">
        <f t="shared" si="32"/>
        <v>99.5</v>
      </c>
      <c r="D544" s="54">
        <f t="shared" si="33"/>
        <v>98.75</v>
      </c>
      <c r="E544" s="54">
        <f t="shared" si="34"/>
        <v>96</v>
      </c>
      <c r="F544" s="54">
        <f t="shared" si="35"/>
        <v>106</v>
      </c>
      <c r="G544" s="51"/>
      <c r="H544" s="51"/>
      <c r="I544" s="52">
        <v>96</v>
      </c>
      <c r="J544" s="52">
        <v>103</v>
      </c>
      <c r="K544" s="52">
        <v>96</v>
      </c>
      <c r="L544" s="52">
        <v>101.5</v>
      </c>
      <c r="M544" s="52">
        <v>91</v>
      </c>
      <c r="N544" s="52">
        <v>101</v>
      </c>
      <c r="O544" s="52">
        <v>111</v>
      </c>
      <c r="P544" s="52">
        <v>121</v>
      </c>
      <c r="Q544" s="53">
        <v>630</v>
      </c>
      <c r="R544" s="53">
        <v>1035</v>
      </c>
      <c r="S544" s="52">
        <v>110</v>
      </c>
      <c r="T544" s="52">
        <v>137.5</v>
      </c>
      <c r="U544" s="53">
        <v>760</v>
      </c>
      <c r="V544" s="53">
        <v>955</v>
      </c>
      <c r="W544" s="52">
        <v>100</v>
      </c>
      <c r="X544" s="52">
        <v>127.5</v>
      </c>
    </row>
    <row r="545" spans="1:24" x14ac:dyDescent="0.2">
      <c r="A545" s="50">
        <v>41759</v>
      </c>
      <c r="B545" s="51"/>
      <c r="C545" s="54">
        <f t="shared" si="32"/>
        <v>99</v>
      </c>
      <c r="D545" s="54">
        <f t="shared" si="33"/>
        <v>100</v>
      </c>
      <c r="E545" s="54">
        <f t="shared" si="34"/>
        <v>95.5</v>
      </c>
      <c r="F545" s="54">
        <f t="shared" si="35"/>
        <v>106.5</v>
      </c>
      <c r="G545" s="51"/>
      <c r="H545" s="51"/>
      <c r="I545" s="52">
        <v>95</v>
      </c>
      <c r="J545" s="52">
        <v>103</v>
      </c>
      <c r="K545" s="52">
        <v>96</v>
      </c>
      <c r="L545" s="52">
        <v>104</v>
      </c>
      <c r="M545" s="52">
        <v>89</v>
      </c>
      <c r="N545" s="52">
        <v>102</v>
      </c>
      <c r="O545" s="52">
        <v>111</v>
      </c>
      <c r="P545" s="52">
        <v>122.5</v>
      </c>
      <c r="Q545" s="53">
        <v>670</v>
      </c>
      <c r="R545" s="53">
        <v>1305</v>
      </c>
      <c r="S545" s="52">
        <v>109</v>
      </c>
      <c r="T545" s="52">
        <v>130</v>
      </c>
      <c r="U545" s="53">
        <v>650</v>
      </c>
      <c r="V545" s="53">
        <v>1220</v>
      </c>
      <c r="W545" s="52">
        <v>92.5</v>
      </c>
      <c r="X545" s="52">
        <v>117.5</v>
      </c>
    </row>
    <row r="546" spans="1:24" x14ac:dyDescent="0.2">
      <c r="A546" s="50">
        <v>41766</v>
      </c>
      <c r="B546" s="51"/>
      <c r="C546" s="54">
        <f t="shared" si="32"/>
        <v>102.5</v>
      </c>
      <c r="D546" s="54">
        <f t="shared" si="33"/>
        <v>101</v>
      </c>
      <c r="E546" s="54">
        <f t="shared" si="34"/>
        <v>96.5</v>
      </c>
      <c r="F546" s="54">
        <f t="shared" si="35"/>
        <v>107</v>
      </c>
      <c r="G546" s="51"/>
      <c r="H546" s="51"/>
      <c r="I546" s="52">
        <v>98</v>
      </c>
      <c r="J546" s="52">
        <v>107</v>
      </c>
      <c r="K546" s="52">
        <v>97</v>
      </c>
      <c r="L546" s="52">
        <v>105</v>
      </c>
      <c r="M546" s="52">
        <v>90</v>
      </c>
      <c r="N546" s="52">
        <v>103</v>
      </c>
      <c r="O546" s="52">
        <v>111</v>
      </c>
      <c r="P546" s="52">
        <v>121</v>
      </c>
      <c r="Q546" s="53">
        <v>658</v>
      </c>
      <c r="R546" s="53">
        <v>1075</v>
      </c>
      <c r="S546" s="52">
        <v>115</v>
      </c>
      <c r="T546" s="52">
        <v>150</v>
      </c>
      <c r="U546" s="53">
        <v>890</v>
      </c>
      <c r="V546" s="53">
        <v>1160</v>
      </c>
      <c r="W546" s="52">
        <v>97</v>
      </c>
      <c r="X546" s="52">
        <v>120</v>
      </c>
    </row>
    <row r="547" spans="1:24" x14ac:dyDescent="0.2">
      <c r="A547" s="50">
        <v>41773</v>
      </c>
      <c r="B547" s="51"/>
      <c r="C547" s="54">
        <f t="shared" si="32"/>
        <v>102</v>
      </c>
      <c r="D547" s="54">
        <f t="shared" si="33"/>
        <v>101</v>
      </c>
      <c r="E547" s="54">
        <f t="shared" si="34"/>
        <v>97.75</v>
      </c>
      <c r="F547" s="54">
        <f t="shared" si="35"/>
        <v>108.5</v>
      </c>
      <c r="G547" s="51"/>
      <c r="H547" s="51"/>
      <c r="I547" s="52">
        <v>98</v>
      </c>
      <c r="J547" s="52">
        <v>106</v>
      </c>
      <c r="K547" s="52">
        <v>98</v>
      </c>
      <c r="L547" s="52">
        <v>104</v>
      </c>
      <c r="M547" s="52">
        <v>92.5</v>
      </c>
      <c r="N547" s="52">
        <v>103</v>
      </c>
      <c r="O547" s="52">
        <v>114</v>
      </c>
      <c r="P547" s="52">
        <v>122</v>
      </c>
      <c r="Q547" s="53">
        <v>665</v>
      </c>
      <c r="R547" s="53">
        <v>1175</v>
      </c>
      <c r="S547" s="52">
        <v>112</v>
      </c>
      <c r="T547" s="52">
        <v>145</v>
      </c>
      <c r="U547" s="53">
        <v>800</v>
      </c>
      <c r="V547" s="53">
        <v>1295</v>
      </c>
      <c r="W547" s="52">
        <v>107</v>
      </c>
      <c r="X547" s="52">
        <v>124</v>
      </c>
    </row>
    <row r="548" spans="1:24" x14ac:dyDescent="0.2">
      <c r="A548" s="50">
        <v>41780</v>
      </c>
      <c r="B548" s="51"/>
      <c r="C548" s="54">
        <f t="shared" si="32"/>
        <v>99.75</v>
      </c>
      <c r="D548" s="54">
        <f t="shared" si="33"/>
        <v>99.25</v>
      </c>
      <c r="E548" s="54">
        <f t="shared" si="34"/>
        <v>96</v>
      </c>
      <c r="F548" s="54">
        <f t="shared" si="35"/>
        <v>106.25</v>
      </c>
      <c r="G548" s="51"/>
      <c r="H548" s="51"/>
      <c r="I548" s="52">
        <v>96.5</v>
      </c>
      <c r="J548" s="52">
        <v>103</v>
      </c>
      <c r="K548" s="52">
        <v>95</v>
      </c>
      <c r="L548" s="52">
        <v>103.5</v>
      </c>
      <c r="M548" s="52">
        <v>92</v>
      </c>
      <c r="N548" s="52">
        <v>100</v>
      </c>
      <c r="O548" s="52">
        <v>112.5</v>
      </c>
      <c r="P548" s="52">
        <v>120</v>
      </c>
      <c r="Q548" s="53">
        <v>729</v>
      </c>
      <c r="R548" s="53">
        <v>1330</v>
      </c>
      <c r="S548" s="52">
        <v>110</v>
      </c>
      <c r="T548" s="52">
        <v>137.5</v>
      </c>
      <c r="U548" s="53">
        <v>730</v>
      </c>
      <c r="V548" s="53">
        <v>1355</v>
      </c>
      <c r="W548" s="52">
        <v>105</v>
      </c>
      <c r="X548" s="52">
        <v>122.5</v>
      </c>
    </row>
    <row r="549" spans="1:24" x14ac:dyDescent="0.2">
      <c r="A549" s="50">
        <v>41787</v>
      </c>
      <c r="B549" s="51"/>
      <c r="C549" s="54">
        <f t="shared" si="32"/>
        <v>99.5</v>
      </c>
      <c r="D549" s="54">
        <f t="shared" si="33"/>
        <v>99</v>
      </c>
      <c r="E549" s="54">
        <f t="shared" si="34"/>
        <v>95.75</v>
      </c>
      <c r="F549" s="54">
        <f t="shared" si="35"/>
        <v>106.75</v>
      </c>
      <c r="G549" s="51"/>
      <c r="H549" s="51"/>
      <c r="I549" s="52">
        <v>97</v>
      </c>
      <c r="J549" s="52">
        <v>102</v>
      </c>
      <c r="K549" s="52">
        <v>96</v>
      </c>
      <c r="L549" s="52">
        <v>102</v>
      </c>
      <c r="M549" s="52">
        <v>92</v>
      </c>
      <c r="N549" s="52">
        <v>99.5</v>
      </c>
      <c r="O549" s="52">
        <v>114</v>
      </c>
      <c r="P549" s="52">
        <v>125</v>
      </c>
      <c r="Q549" s="53">
        <v>665</v>
      </c>
      <c r="R549" s="53">
        <v>925</v>
      </c>
      <c r="S549" s="52">
        <v>120</v>
      </c>
      <c r="T549" s="52">
        <v>134</v>
      </c>
      <c r="U549" s="53"/>
      <c r="V549" s="53"/>
      <c r="W549" s="52"/>
      <c r="X549" s="52"/>
    </row>
    <row r="550" spans="1:24" x14ac:dyDescent="0.2">
      <c r="A550" s="50">
        <v>41794</v>
      </c>
      <c r="B550" s="51"/>
      <c r="C550" s="54">
        <f t="shared" si="32"/>
        <v>100</v>
      </c>
      <c r="D550" s="54">
        <f t="shared" si="33"/>
        <v>101.75</v>
      </c>
      <c r="E550" s="54">
        <f t="shared" si="34"/>
        <v>100.75</v>
      </c>
      <c r="F550" s="54">
        <f t="shared" si="35"/>
        <v>110.25</v>
      </c>
      <c r="G550" s="51"/>
      <c r="H550" s="51"/>
      <c r="I550" s="52">
        <v>96</v>
      </c>
      <c r="J550" s="52">
        <v>104</v>
      </c>
      <c r="K550" s="52">
        <v>98</v>
      </c>
      <c r="L550" s="52">
        <v>105.5</v>
      </c>
      <c r="M550" s="52">
        <v>96</v>
      </c>
      <c r="N550" s="52">
        <v>105.5</v>
      </c>
      <c r="O550" s="52">
        <v>115</v>
      </c>
      <c r="P550" s="52">
        <v>122.5</v>
      </c>
      <c r="Q550" s="53">
        <v>770</v>
      </c>
      <c r="R550" s="53">
        <v>1325</v>
      </c>
      <c r="S550" s="52">
        <v>110</v>
      </c>
      <c r="T550" s="52">
        <v>133</v>
      </c>
      <c r="U550" s="53">
        <v>620</v>
      </c>
      <c r="V550" s="53">
        <v>1305</v>
      </c>
      <c r="W550" s="52">
        <v>106</v>
      </c>
      <c r="X550" s="52">
        <v>135</v>
      </c>
    </row>
    <row r="551" spans="1:24" x14ac:dyDescent="0.2">
      <c r="A551" s="50">
        <v>41801</v>
      </c>
      <c r="B551" s="51"/>
      <c r="C551" s="54">
        <f t="shared" si="32"/>
        <v>103.5</v>
      </c>
      <c r="D551" s="54">
        <f t="shared" si="33"/>
        <v>103.5</v>
      </c>
      <c r="E551" s="54">
        <f t="shared" si="34"/>
        <v>98.25</v>
      </c>
      <c r="F551" s="54">
        <f t="shared" si="35"/>
        <v>109.5</v>
      </c>
      <c r="G551" s="51"/>
      <c r="H551" s="51"/>
      <c r="I551" s="52">
        <v>100</v>
      </c>
      <c r="J551" s="52">
        <v>107</v>
      </c>
      <c r="K551" s="52">
        <v>100</v>
      </c>
      <c r="L551" s="52">
        <v>107</v>
      </c>
      <c r="M551" s="52">
        <v>93</v>
      </c>
      <c r="N551" s="52">
        <v>103.5</v>
      </c>
      <c r="O551" s="52">
        <v>115.5</v>
      </c>
      <c r="P551" s="52">
        <v>126</v>
      </c>
      <c r="Q551" s="53">
        <v>690</v>
      </c>
      <c r="R551" s="53">
        <v>1225</v>
      </c>
      <c r="S551" s="52">
        <v>115</v>
      </c>
      <c r="T551" s="52">
        <v>145</v>
      </c>
      <c r="U551" s="53">
        <v>950</v>
      </c>
      <c r="V551" s="53">
        <v>1395</v>
      </c>
      <c r="W551" s="52">
        <v>103</v>
      </c>
      <c r="X551" s="52">
        <v>117</v>
      </c>
    </row>
    <row r="552" spans="1:24" x14ac:dyDescent="0.2">
      <c r="A552" s="50">
        <v>41808</v>
      </c>
      <c r="B552" s="51"/>
      <c r="C552" s="54">
        <f t="shared" si="32"/>
        <v>103</v>
      </c>
      <c r="D552" s="54">
        <f t="shared" si="33"/>
        <v>102.75</v>
      </c>
      <c r="E552" s="54">
        <f t="shared" si="34"/>
        <v>100.5</v>
      </c>
      <c r="F552" s="54">
        <f t="shared" si="35"/>
        <v>110.5</v>
      </c>
      <c r="G552" s="51"/>
      <c r="H552" s="51"/>
      <c r="I552" s="52">
        <v>100</v>
      </c>
      <c r="J552" s="52">
        <v>106</v>
      </c>
      <c r="K552" s="52">
        <v>100</v>
      </c>
      <c r="L552" s="52">
        <v>105.5</v>
      </c>
      <c r="M552" s="52">
        <v>97</v>
      </c>
      <c r="N552" s="52">
        <v>104</v>
      </c>
      <c r="O552" s="52">
        <v>117</v>
      </c>
      <c r="P552" s="52">
        <v>127</v>
      </c>
      <c r="Q552" s="53">
        <v>845</v>
      </c>
      <c r="R552" s="53">
        <v>1065</v>
      </c>
      <c r="S552" s="52">
        <v>124</v>
      </c>
      <c r="T552" s="52">
        <v>157.5</v>
      </c>
      <c r="U552" s="53">
        <v>810</v>
      </c>
      <c r="V552" s="53">
        <v>1015</v>
      </c>
      <c r="W552" s="52">
        <v>110</v>
      </c>
      <c r="X552" s="52">
        <v>125</v>
      </c>
    </row>
    <row r="553" spans="1:24" x14ac:dyDescent="0.2">
      <c r="A553" s="50">
        <v>41815</v>
      </c>
      <c r="B553" s="51"/>
      <c r="C553" s="54">
        <f t="shared" si="32"/>
        <v>104</v>
      </c>
      <c r="D553" s="54">
        <f t="shared" si="33"/>
        <v>105.5</v>
      </c>
      <c r="E553" s="54">
        <f t="shared" si="34"/>
        <v>100</v>
      </c>
      <c r="F553" s="54">
        <f t="shared" si="35"/>
        <v>111</v>
      </c>
      <c r="G553" s="51"/>
      <c r="H553" s="51"/>
      <c r="I553" s="52">
        <v>102</v>
      </c>
      <c r="J553" s="52">
        <v>106</v>
      </c>
      <c r="K553" s="52">
        <v>102</v>
      </c>
      <c r="L553" s="52">
        <v>109</v>
      </c>
      <c r="M553" s="52">
        <v>96</v>
      </c>
      <c r="N553" s="52">
        <v>104</v>
      </c>
      <c r="O553" s="52">
        <v>118</v>
      </c>
      <c r="P553" s="52">
        <v>125</v>
      </c>
      <c r="Q553" s="53">
        <v>620</v>
      </c>
      <c r="R553" s="53">
        <v>1135</v>
      </c>
      <c r="S553" s="52">
        <v>115</v>
      </c>
      <c r="T553" s="52">
        <v>152.5</v>
      </c>
      <c r="U553" s="53"/>
      <c r="V553" s="53"/>
      <c r="W553" s="52"/>
      <c r="X553" s="52"/>
    </row>
    <row r="554" spans="1:24" x14ac:dyDescent="0.2">
      <c r="A554" s="50">
        <v>41822</v>
      </c>
      <c r="B554" s="51"/>
      <c r="C554" s="54">
        <f t="shared" si="32"/>
        <v>106</v>
      </c>
      <c r="D554" s="54">
        <f t="shared" si="33"/>
        <v>105.25</v>
      </c>
      <c r="E554" s="54">
        <f t="shared" si="34"/>
        <v>104.25</v>
      </c>
      <c r="F554" s="54">
        <f t="shared" si="35"/>
        <v>114.25</v>
      </c>
      <c r="G554" s="51"/>
      <c r="H554" s="51"/>
      <c r="I554" s="52">
        <v>102</v>
      </c>
      <c r="J554" s="52">
        <v>110</v>
      </c>
      <c r="K554" s="52">
        <v>101</v>
      </c>
      <c r="L554" s="52">
        <v>109.5</v>
      </c>
      <c r="M554" s="52">
        <v>101</v>
      </c>
      <c r="N554" s="52">
        <v>107.5</v>
      </c>
      <c r="O554" s="52">
        <v>121</v>
      </c>
      <c r="P554" s="52">
        <v>128</v>
      </c>
      <c r="Q554" s="53">
        <v>790</v>
      </c>
      <c r="R554" s="53">
        <v>1210</v>
      </c>
      <c r="S554" s="52">
        <v>117.5</v>
      </c>
      <c r="T554" s="52">
        <v>140</v>
      </c>
      <c r="U554" s="53">
        <v>810</v>
      </c>
      <c r="V554" s="53">
        <v>1185</v>
      </c>
      <c r="W554" s="52">
        <v>120</v>
      </c>
      <c r="X554" s="52">
        <v>146</v>
      </c>
    </row>
    <row r="555" spans="1:24" x14ac:dyDescent="0.2">
      <c r="A555" s="50">
        <v>41829</v>
      </c>
      <c r="B555" s="51"/>
      <c r="C555" s="54">
        <f t="shared" si="32"/>
        <v>110.5</v>
      </c>
      <c r="D555" s="54">
        <f t="shared" si="33"/>
        <v>109</v>
      </c>
      <c r="E555" s="54">
        <f t="shared" si="34"/>
        <v>107.5</v>
      </c>
      <c r="F555" s="54">
        <f t="shared" si="35"/>
        <v>116.75</v>
      </c>
      <c r="G555" s="51"/>
      <c r="H555" s="51"/>
      <c r="I555" s="52">
        <v>108</v>
      </c>
      <c r="J555" s="52">
        <v>113</v>
      </c>
      <c r="K555" s="52">
        <v>105</v>
      </c>
      <c r="L555" s="52">
        <v>113</v>
      </c>
      <c r="M555" s="52">
        <v>103</v>
      </c>
      <c r="N555" s="52">
        <v>112</v>
      </c>
      <c r="O555" s="52">
        <v>121.5</v>
      </c>
      <c r="P555" s="52">
        <v>131</v>
      </c>
      <c r="Q555" s="53">
        <v>580</v>
      </c>
      <c r="R555" s="53">
        <v>1085</v>
      </c>
      <c r="S555" s="52">
        <v>121</v>
      </c>
      <c r="T555" s="52">
        <v>157.5</v>
      </c>
      <c r="U555" s="53">
        <v>830</v>
      </c>
      <c r="V555" s="53">
        <v>1245</v>
      </c>
      <c r="W555" s="52">
        <v>119.5</v>
      </c>
      <c r="X555" s="52">
        <v>144</v>
      </c>
    </row>
    <row r="556" spans="1:24" x14ac:dyDescent="0.2">
      <c r="A556" s="50">
        <v>41836</v>
      </c>
      <c r="B556" s="51"/>
      <c r="C556" s="54">
        <f t="shared" si="32"/>
        <v>114</v>
      </c>
      <c r="D556" s="54">
        <f t="shared" si="33"/>
        <v>113.5</v>
      </c>
      <c r="E556" s="54">
        <f t="shared" si="34"/>
        <v>109</v>
      </c>
      <c r="F556" s="54">
        <f t="shared" si="35"/>
        <v>120</v>
      </c>
      <c r="G556" s="51"/>
      <c r="H556" s="51"/>
      <c r="I556" s="52">
        <v>111</v>
      </c>
      <c r="J556" s="52">
        <v>117</v>
      </c>
      <c r="K556" s="52">
        <v>109</v>
      </c>
      <c r="L556" s="52">
        <v>118</v>
      </c>
      <c r="M556" s="52">
        <v>105</v>
      </c>
      <c r="N556" s="52">
        <v>113</v>
      </c>
      <c r="O556" s="52">
        <v>127</v>
      </c>
      <c r="P556" s="52">
        <v>135</v>
      </c>
      <c r="Q556" s="53">
        <v>620</v>
      </c>
      <c r="R556" s="53">
        <v>1205</v>
      </c>
      <c r="S556" s="52">
        <v>110</v>
      </c>
      <c r="T556" s="52">
        <v>140</v>
      </c>
      <c r="U556" s="53">
        <v>765</v>
      </c>
      <c r="V556" s="53">
        <v>1180</v>
      </c>
      <c r="W556" s="52">
        <v>100</v>
      </c>
      <c r="X556" s="52">
        <v>135</v>
      </c>
    </row>
    <row r="557" spans="1:24" x14ac:dyDescent="0.2">
      <c r="A557" s="50">
        <v>41843</v>
      </c>
      <c r="B557" s="51"/>
      <c r="C557" s="54">
        <f t="shared" si="32"/>
        <v>114.5</v>
      </c>
      <c r="D557" s="54">
        <f t="shared" si="33"/>
        <v>113</v>
      </c>
      <c r="E557" s="54">
        <f t="shared" si="34"/>
        <v>111</v>
      </c>
      <c r="F557" s="54">
        <f t="shared" si="35"/>
        <v>121.75</v>
      </c>
      <c r="G557" s="51"/>
      <c r="H557" s="51"/>
      <c r="I557" s="52">
        <v>110</v>
      </c>
      <c r="J557" s="52">
        <v>119</v>
      </c>
      <c r="K557" s="52">
        <v>108</v>
      </c>
      <c r="L557" s="52">
        <v>118</v>
      </c>
      <c r="M557" s="52">
        <v>107</v>
      </c>
      <c r="N557" s="52">
        <v>115</v>
      </c>
      <c r="O557" s="52">
        <v>128.5</v>
      </c>
      <c r="P557" s="52">
        <v>137</v>
      </c>
      <c r="Q557" s="53">
        <v>710</v>
      </c>
      <c r="R557" s="53">
        <v>1225</v>
      </c>
      <c r="S557" s="52">
        <v>117.5</v>
      </c>
      <c r="T557" s="52">
        <v>147.5</v>
      </c>
      <c r="U557" s="53">
        <v>750</v>
      </c>
      <c r="V557" s="53">
        <v>1480</v>
      </c>
      <c r="W557" s="52">
        <v>112</v>
      </c>
      <c r="X557" s="52">
        <v>137.5</v>
      </c>
    </row>
    <row r="558" spans="1:24" x14ac:dyDescent="0.2">
      <c r="A558" s="50">
        <v>41850</v>
      </c>
      <c r="B558" s="51"/>
      <c r="C558" s="54">
        <f t="shared" si="32"/>
        <v>118</v>
      </c>
      <c r="D558" s="54">
        <f t="shared" si="33"/>
        <v>117</v>
      </c>
      <c r="E558" s="54">
        <f t="shared" si="34"/>
        <v>114.5</v>
      </c>
      <c r="F558" s="54">
        <f t="shared" si="35"/>
        <v>126.5</v>
      </c>
      <c r="G558" s="51"/>
      <c r="H558" s="51"/>
      <c r="I558" s="52">
        <v>115</v>
      </c>
      <c r="J558" s="52">
        <v>121</v>
      </c>
      <c r="K558" s="52">
        <v>114</v>
      </c>
      <c r="L558" s="52">
        <v>120</v>
      </c>
      <c r="M558" s="52">
        <v>110</v>
      </c>
      <c r="N558" s="52">
        <v>119</v>
      </c>
      <c r="O558" s="52">
        <v>134</v>
      </c>
      <c r="P558" s="52">
        <v>143.5</v>
      </c>
      <c r="Q558" s="53">
        <v>980</v>
      </c>
      <c r="R558" s="53">
        <v>1440</v>
      </c>
      <c r="S558" s="52">
        <v>120</v>
      </c>
      <c r="T558" s="52">
        <v>145</v>
      </c>
      <c r="U558" s="53">
        <v>780</v>
      </c>
      <c r="V558" s="53">
        <v>1395</v>
      </c>
      <c r="W558" s="52">
        <v>113</v>
      </c>
      <c r="X558" s="52">
        <v>140</v>
      </c>
    </row>
    <row r="559" spans="1:24" x14ac:dyDescent="0.2">
      <c r="A559" s="50">
        <v>41857</v>
      </c>
      <c r="B559" s="51"/>
      <c r="C559" s="54">
        <f t="shared" si="32"/>
        <v>122.5</v>
      </c>
      <c r="D559" s="54">
        <f t="shared" si="33"/>
        <v>121.5</v>
      </c>
      <c r="E559" s="54">
        <f t="shared" si="34"/>
        <v>111</v>
      </c>
      <c r="F559" s="54">
        <f t="shared" si="35"/>
        <v>122</v>
      </c>
      <c r="G559" s="51"/>
      <c r="H559" s="51"/>
      <c r="I559" s="52">
        <v>118</v>
      </c>
      <c r="J559" s="52">
        <v>127</v>
      </c>
      <c r="K559" s="52">
        <v>116</v>
      </c>
      <c r="L559" s="52">
        <v>127</v>
      </c>
      <c r="M559" s="52">
        <v>108</v>
      </c>
      <c r="N559" s="52">
        <v>114</v>
      </c>
      <c r="O559" s="52">
        <v>130</v>
      </c>
      <c r="P559" s="52">
        <v>139</v>
      </c>
      <c r="Q559" s="53">
        <v>850</v>
      </c>
      <c r="R559" s="53">
        <v>1340</v>
      </c>
      <c r="S559" s="52">
        <v>126</v>
      </c>
      <c r="T559" s="52">
        <v>162</v>
      </c>
      <c r="U559" s="53">
        <v>635</v>
      </c>
      <c r="V559" s="53">
        <v>1350</v>
      </c>
      <c r="W559" s="52">
        <v>125</v>
      </c>
      <c r="X559" s="52">
        <v>142.5</v>
      </c>
    </row>
    <row r="560" spans="1:24" x14ac:dyDescent="0.2">
      <c r="A560" s="50">
        <v>41864</v>
      </c>
      <c r="B560" s="51"/>
      <c r="C560" s="54">
        <f t="shared" si="32"/>
        <v>124</v>
      </c>
      <c r="D560" s="54">
        <f t="shared" si="33"/>
        <v>122.25</v>
      </c>
      <c r="E560" s="54">
        <f t="shared" si="34"/>
        <v>112</v>
      </c>
      <c r="F560" s="54">
        <f t="shared" si="35"/>
        <v>124.5</v>
      </c>
      <c r="G560" s="51"/>
      <c r="H560" s="51"/>
      <c r="I560" s="52">
        <v>121</v>
      </c>
      <c r="J560" s="52">
        <v>127</v>
      </c>
      <c r="K560" s="52">
        <v>117.5</v>
      </c>
      <c r="L560" s="52">
        <v>127</v>
      </c>
      <c r="M560" s="52">
        <v>107</v>
      </c>
      <c r="N560" s="52">
        <v>117</v>
      </c>
      <c r="O560" s="52">
        <v>132</v>
      </c>
      <c r="P560" s="52">
        <v>143</v>
      </c>
      <c r="Q560" s="53"/>
      <c r="R560" s="53"/>
      <c r="S560" s="55"/>
      <c r="T560" s="55"/>
      <c r="U560" s="53">
        <v>795</v>
      </c>
      <c r="V560" s="53">
        <v>1185</v>
      </c>
      <c r="W560" s="52">
        <v>117.5</v>
      </c>
      <c r="X560" s="52">
        <v>152.5</v>
      </c>
    </row>
    <row r="561" spans="1:24" x14ac:dyDescent="0.2">
      <c r="A561" s="50">
        <v>41871</v>
      </c>
      <c r="B561" s="51"/>
      <c r="C561" s="54">
        <f t="shared" si="32"/>
        <v>119.25</v>
      </c>
      <c r="D561" s="54">
        <f t="shared" si="33"/>
        <v>117</v>
      </c>
      <c r="E561" s="54">
        <f t="shared" si="34"/>
        <v>110</v>
      </c>
      <c r="F561" s="54">
        <f t="shared" si="35"/>
        <v>122</v>
      </c>
      <c r="G561" s="51"/>
      <c r="H561" s="51"/>
      <c r="I561" s="52">
        <v>114</v>
      </c>
      <c r="J561" s="52">
        <v>124.5</v>
      </c>
      <c r="K561" s="52">
        <v>114</v>
      </c>
      <c r="L561" s="52">
        <v>120</v>
      </c>
      <c r="M561" s="52">
        <v>107</v>
      </c>
      <c r="N561" s="52">
        <v>113</v>
      </c>
      <c r="O561" s="52">
        <v>131</v>
      </c>
      <c r="P561" s="52">
        <v>138</v>
      </c>
      <c r="Q561" s="53">
        <v>700</v>
      </c>
      <c r="R561" s="53">
        <v>1280</v>
      </c>
      <c r="S561" s="52">
        <v>113</v>
      </c>
      <c r="T561" s="52">
        <v>137.5</v>
      </c>
      <c r="U561" s="53">
        <v>715</v>
      </c>
      <c r="V561" s="53">
        <v>1090</v>
      </c>
      <c r="W561" s="52">
        <v>116</v>
      </c>
      <c r="X561" s="52">
        <v>132.5</v>
      </c>
    </row>
    <row r="562" spans="1:24" x14ac:dyDescent="0.2">
      <c r="A562" s="50">
        <v>41878</v>
      </c>
      <c r="B562" s="51"/>
      <c r="C562" s="54">
        <f t="shared" si="32"/>
        <v>118</v>
      </c>
      <c r="D562" s="54">
        <f t="shared" si="33"/>
        <v>118</v>
      </c>
      <c r="E562" s="54">
        <f t="shared" si="34"/>
        <v>109</v>
      </c>
      <c r="F562" s="54">
        <f t="shared" si="35"/>
        <v>122</v>
      </c>
      <c r="G562" s="51"/>
      <c r="H562" s="51"/>
      <c r="I562" s="52">
        <v>114</v>
      </c>
      <c r="J562" s="52">
        <v>122</v>
      </c>
      <c r="K562" s="52">
        <v>112</v>
      </c>
      <c r="L562" s="52">
        <v>124</v>
      </c>
      <c r="M562" s="52">
        <v>105</v>
      </c>
      <c r="N562" s="52">
        <v>113</v>
      </c>
      <c r="O562" s="52">
        <v>131</v>
      </c>
      <c r="P562" s="52">
        <v>138.5</v>
      </c>
      <c r="Q562" s="53">
        <v>690</v>
      </c>
      <c r="R562" s="53">
        <v>1025</v>
      </c>
      <c r="S562" s="52">
        <v>122</v>
      </c>
      <c r="T562" s="52">
        <v>165</v>
      </c>
      <c r="U562" s="53">
        <v>855</v>
      </c>
      <c r="V562" s="53">
        <v>1270</v>
      </c>
      <c r="W562" s="52">
        <v>110</v>
      </c>
      <c r="X562" s="52">
        <v>138</v>
      </c>
    </row>
    <row r="563" spans="1:24" x14ac:dyDescent="0.2">
      <c r="A563" s="50">
        <v>41885</v>
      </c>
      <c r="B563" s="51"/>
      <c r="C563" s="54">
        <f t="shared" si="32"/>
        <v>119.5</v>
      </c>
      <c r="D563" s="54">
        <f t="shared" si="33"/>
        <v>115</v>
      </c>
      <c r="E563" s="54">
        <f t="shared" si="34"/>
        <v>112.5</v>
      </c>
      <c r="F563" s="54">
        <f t="shared" si="35"/>
        <v>122.5</v>
      </c>
      <c r="G563" s="51"/>
      <c r="H563" s="51"/>
      <c r="I563" s="52">
        <v>115</v>
      </c>
      <c r="J563" s="52">
        <v>124</v>
      </c>
      <c r="K563" s="52">
        <v>112</v>
      </c>
      <c r="L563" s="52">
        <v>118</v>
      </c>
      <c r="M563" s="52">
        <v>110</v>
      </c>
      <c r="N563" s="52">
        <v>115</v>
      </c>
      <c r="O563" s="52">
        <v>130</v>
      </c>
      <c r="P563" s="52">
        <v>138</v>
      </c>
      <c r="Q563" s="53">
        <v>740</v>
      </c>
      <c r="R563" s="53">
        <v>1080</v>
      </c>
      <c r="S563" s="52">
        <v>130</v>
      </c>
      <c r="T563" s="52">
        <v>172.5</v>
      </c>
      <c r="U563" s="53">
        <v>740</v>
      </c>
      <c r="V563" s="53">
        <v>1195</v>
      </c>
      <c r="W563" s="52">
        <v>127</v>
      </c>
      <c r="X563" s="52">
        <v>140</v>
      </c>
    </row>
    <row r="564" spans="1:24" x14ac:dyDescent="0.2">
      <c r="A564" s="50">
        <v>41892</v>
      </c>
      <c r="B564" s="51"/>
      <c r="C564" s="54">
        <f t="shared" si="32"/>
        <v>119</v>
      </c>
      <c r="D564" s="54">
        <f t="shared" si="33"/>
        <v>115</v>
      </c>
      <c r="E564" s="54">
        <f t="shared" si="34"/>
        <v>112.5</v>
      </c>
      <c r="F564" s="54">
        <f t="shared" si="35"/>
        <v>122.5</v>
      </c>
      <c r="G564" s="51"/>
      <c r="H564" s="51"/>
      <c r="I564" s="52">
        <v>113</v>
      </c>
      <c r="J564" s="52">
        <v>125</v>
      </c>
      <c r="K564" s="52">
        <v>110</v>
      </c>
      <c r="L564" s="52">
        <v>120</v>
      </c>
      <c r="M564" s="52">
        <v>110</v>
      </c>
      <c r="N564" s="52">
        <v>115</v>
      </c>
      <c r="O564" s="52">
        <v>130</v>
      </c>
      <c r="P564" s="52">
        <v>139.5</v>
      </c>
      <c r="Q564" s="53">
        <v>685</v>
      </c>
      <c r="R564" s="53">
        <v>1150</v>
      </c>
      <c r="S564" s="52">
        <v>120</v>
      </c>
      <c r="T564" s="52">
        <v>161</v>
      </c>
      <c r="U564" s="53">
        <v>660</v>
      </c>
      <c r="V564" s="53">
        <v>1275</v>
      </c>
      <c r="W564" s="52">
        <v>110</v>
      </c>
      <c r="X564" s="52">
        <v>162.5</v>
      </c>
    </row>
    <row r="565" spans="1:24" x14ac:dyDescent="0.2">
      <c r="A565" s="50">
        <v>41899</v>
      </c>
      <c r="B565" s="51"/>
      <c r="C565" s="54">
        <f t="shared" si="32"/>
        <v>116.5</v>
      </c>
      <c r="D565" s="54">
        <f t="shared" si="33"/>
        <v>113.5</v>
      </c>
      <c r="E565" s="54">
        <f t="shared" si="34"/>
        <v>111</v>
      </c>
      <c r="F565" s="54">
        <f t="shared" si="35"/>
        <v>120</v>
      </c>
      <c r="G565" s="51"/>
      <c r="H565" s="51"/>
      <c r="I565" s="52">
        <v>113</v>
      </c>
      <c r="J565" s="52">
        <v>120</v>
      </c>
      <c r="K565" s="52">
        <v>109</v>
      </c>
      <c r="L565" s="52">
        <v>118</v>
      </c>
      <c r="M565" s="52">
        <v>107</v>
      </c>
      <c r="N565" s="52">
        <v>115</v>
      </c>
      <c r="O565" s="52">
        <v>125</v>
      </c>
      <c r="P565" s="52">
        <v>138.5</v>
      </c>
      <c r="Q565" s="53">
        <v>600</v>
      </c>
      <c r="R565" s="53">
        <v>1160</v>
      </c>
      <c r="S565" s="52">
        <v>120</v>
      </c>
      <c r="T565" s="52">
        <v>185</v>
      </c>
      <c r="U565" s="53">
        <v>810</v>
      </c>
      <c r="V565" s="53">
        <v>1235</v>
      </c>
      <c r="W565" s="52">
        <v>117.5</v>
      </c>
      <c r="X565" s="52">
        <v>172.5</v>
      </c>
    </row>
    <row r="566" spans="1:24" x14ac:dyDescent="0.2">
      <c r="A566" s="50">
        <v>41906</v>
      </c>
      <c r="B566" s="51"/>
      <c r="C566" s="54">
        <f t="shared" si="32"/>
        <v>116</v>
      </c>
      <c r="D566" s="54">
        <f t="shared" si="33"/>
        <v>115.25</v>
      </c>
      <c r="E566" s="54">
        <f t="shared" si="34"/>
        <v>110.5</v>
      </c>
      <c r="F566" s="54">
        <f t="shared" si="35"/>
        <v>120.5</v>
      </c>
      <c r="G566" s="51"/>
      <c r="H566" s="51"/>
      <c r="I566" s="52">
        <v>112</v>
      </c>
      <c r="J566" s="52">
        <v>120</v>
      </c>
      <c r="K566" s="52">
        <v>112</v>
      </c>
      <c r="L566" s="52">
        <v>118.5</v>
      </c>
      <c r="M566" s="52">
        <v>108</v>
      </c>
      <c r="N566" s="52">
        <v>113</v>
      </c>
      <c r="O566" s="52">
        <v>128</v>
      </c>
      <c r="P566" s="52">
        <v>138</v>
      </c>
      <c r="Q566" s="53">
        <v>675</v>
      </c>
      <c r="R566" s="53">
        <v>1393</v>
      </c>
      <c r="S566" s="52">
        <v>128</v>
      </c>
      <c r="T566" s="52">
        <v>162.5</v>
      </c>
      <c r="U566" s="53">
        <v>695</v>
      </c>
      <c r="V566" s="53">
        <v>1215</v>
      </c>
      <c r="W566" s="52">
        <v>117.5</v>
      </c>
      <c r="X566" s="52">
        <v>165</v>
      </c>
    </row>
    <row r="567" spans="1:24" x14ac:dyDescent="0.2">
      <c r="A567" s="50">
        <v>41913</v>
      </c>
      <c r="B567" s="51"/>
      <c r="C567" s="54">
        <f t="shared" si="32"/>
        <v>114.5</v>
      </c>
      <c r="D567" s="54">
        <f t="shared" si="33"/>
        <v>112.5</v>
      </c>
      <c r="E567" s="54">
        <f t="shared" si="34"/>
        <v>107</v>
      </c>
      <c r="F567" s="54">
        <f t="shared" si="35"/>
        <v>118.5</v>
      </c>
      <c r="G567" s="51"/>
      <c r="H567" s="51"/>
      <c r="I567" s="52">
        <v>111</v>
      </c>
      <c r="J567" s="52">
        <v>118</v>
      </c>
      <c r="K567" s="52">
        <v>108</v>
      </c>
      <c r="L567" s="52">
        <v>117</v>
      </c>
      <c r="M567" s="52">
        <v>103</v>
      </c>
      <c r="N567" s="52">
        <v>111</v>
      </c>
      <c r="O567" s="52">
        <v>126</v>
      </c>
      <c r="P567" s="52">
        <v>136</v>
      </c>
      <c r="Q567" s="53">
        <v>705</v>
      </c>
      <c r="R567" s="53">
        <v>1175</v>
      </c>
      <c r="S567" s="52">
        <v>128</v>
      </c>
      <c r="T567" s="52">
        <v>196</v>
      </c>
      <c r="U567" s="53">
        <v>765</v>
      </c>
      <c r="V567" s="53">
        <v>1180</v>
      </c>
      <c r="W567" s="52">
        <v>130</v>
      </c>
      <c r="X567" s="52">
        <v>180</v>
      </c>
    </row>
    <row r="568" spans="1:24" x14ac:dyDescent="0.2">
      <c r="A568" s="50">
        <v>41920</v>
      </c>
      <c r="B568" s="51"/>
      <c r="C568" s="54">
        <f t="shared" si="32"/>
        <v>113</v>
      </c>
      <c r="D568" s="54">
        <f t="shared" si="33"/>
        <v>110.5</v>
      </c>
      <c r="E568" s="54">
        <f t="shared" si="34"/>
        <v>104</v>
      </c>
      <c r="F568" s="54">
        <f t="shared" si="35"/>
        <v>116</v>
      </c>
      <c r="G568" s="51"/>
      <c r="H568" s="51"/>
      <c r="I568" s="52">
        <v>110</v>
      </c>
      <c r="J568" s="52">
        <v>116</v>
      </c>
      <c r="K568" s="52">
        <v>106</v>
      </c>
      <c r="L568" s="52">
        <v>115</v>
      </c>
      <c r="M568" s="52">
        <v>100</v>
      </c>
      <c r="N568" s="52">
        <v>108</v>
      </c>
      <c r="O568" s="52">
        <v>124</v>
      </c>
      <c r="P568" s="52">
        <v>133</v>
      </c>
      <c r="Q568" s="53">
        <v>695</v>
      </c>
      <c r="R568" s="53">
        <v>1155</v>
      </c>
      <c r="S568" s="52">
        <v>135</v>
      </c>
      <c r="T568" s="52">
        <v>203.5</v>
      </c>
      <c r="U568" s="53">
        <v>960</v>
      </c>
      <c r="V568" s="53">
        <v>1265</v>
      </c>
      <c r="W568" s="52">
        <v>123</v>
      </c>
      <c r="X568" s="52">
        <v>190</v>
      </c>
    </row>
    <row r="569" spans="1:24" x14ac:dyDescent="0.2">
      <c r="A569" s="50">
        <v>41927</v>
      </c>
      <c r="B569" s="51"/>
      <c r="C569" s="54">
        <f t="shared" si="32"/>
        <v>112</v>
      </c>
      <c r="D569" s="54">
        <f t="shared" si="33"/>
        <v>110</v>
      </c>
      <c r="E569" s="54">
        <f t="shared" si="34"/>
        <v>105.5</v>
      </c>
      <c r="F569" s="54">
        <f t="shared" si="35"/>
        <v>118.5</v>
      </c>
      <c r="G569" s="51"/>
      <c r="H569" s="51"/>
      <c r="I569" s="52">
        <v>109</v>
      </c>
      <c r="J569" s="52">
        <v>115</v>
      </c>
      <c r="K569" s="52">
        <v>107</v>
      </c>
      <c r="L569" s="52">
        <v>113</v>
      </c>
      <c r="M569" s="52">
        <v>101</v>
      </c>
      <c r="N569" s="52">
        <v>110</v>
      </c>
      <c r="O569" s="52">
        <v>127</v>
      </c>
      <c r="P569" s="52">
        <v>135</v>
      </c>
      <c r="Q569" s="53">
        <v>635</v>
      </c>
      <c r="R569" s="53">
        <v>1460</v>
      </c>
      <c r="S569" s="52">
        <v>122.5</v>
      </c>
      <c r="T569" s="52">
        <v>197.5</v>
      </c>
      <c r="U569" s="53">
        <v>775</v>
      </c>
      <c r="V569" s="53">
        <v>1540</v>
      </c>
      <c r="W569" s="52">
        <v>117</v>
      </c>
      <c r="X569" s="52">
        <v>197.5</v>
      </c>
    </row>
    <row r="570" spans="1:24" x14ac:dyDescent="0.2">
      <c r="A570" s="50">
        <v>41934</v>
      </c>
      <c r="B570" s="51"/>
      <c r="C570" s="54">
        <f t="shared" si="32"/>
        <v>112</v>
      </c>
      <c r="D570" s="54">
        <f t="shared" si="33"/>
        <v>111.5</v>
      </c>
      <c r="E570" s="54">
        <f t="shared" si="34"/>
        <v>105.5</v>
      </c>
      <c r="F570" s="54">
        <f t="shared" si="35"/>
        <v>117.5</v>
      </c>
      <c r="G570" s="51"/>
      <c r="H570" s="51"/>
      <c r="I570" s="52">
        <v>109</v>
      </c>
      <c r="J570" s="52">
        <v>115</v>
      </c>
      <c r="K570" s="52">
        <v>108</v>
      </c>
      <c r="L570" s="52">
        <v>115</v>
      </c>
      <c r="M570" s="52">
        <v>101</v>
      </c>
      <c r="N570" s="52">
        <v>110</v>
      </c>
      <c r="O570" s="52">
        <v>125</v>
      </c>
      <c r="P570" s="52">
        <v>135</v>
      </c>
      <c r="Q570" s="53">
        <v>708</v>
      </c>
      <c r="R570" s="53">
        <v>1260</v>
      </c>
      <c r="S570" s="52">
        <v>122.5</v>
      </c>
      <c r="T570" s="52">
        <v>186</v>
      </c>
      <c r="U570" s="53">
        <v>805</v>
      </c>
      <c r="V570" s="53">
        <v>1575</v>
      </c>
      <c r="W570" s="52">
        <v>117.5</v>
      </c>
      <c r="X570" s="52">
        <v>185</v>
      </c>
    </row>
    <row r="571" spans="1:24" x14ac:dyDescent="0.2">
      <c r="A571" s="50">
        <v>41941</v>
      </c>
      <c r="B571" s="51"/>
      <c r="C571" s="54">
        <f t="shared" si="32"/>
        <v>109.5</v>
      </c>
      <c r="D571" s="54">
        <f t="shared" si="33"/>
        <v>109</v>
      </c>
      <c r="E571" s="54">
        <f t="shared" si="34"/>
        <v>104.5</v>
      </c>
      <c r="F571" s="54">
        <f t="shared" si="35"/>
        <v>115</v>
      </c>
      <c r="G571" s="51"/>
      <c r="H571" s="51"/>
      <c r="I571" s="52">
        <v>107</v>
      </c>
      <c r="J571" s="52">
        <v>112</v>
      </c>
      <c r="K571" s="52">
        <v>105</v>
      </c>
      <c r="L571" s="52">
        <v>113</v>
      </c>
      <c r="M571" s="52">
        <v>100</v>
      </c>
      <c r="N571" s="52">
        <v>109</v>
      </c>
      <c r="O571" s="52">
        <v>121</v>
      </c>
      <c r="P571" s="52">
        <v>133</v>
      </c>
      <c r="Q571" s="53">
        <v>730</v>
      </c>
      <c r="R571" s="53">
        <v>1280</v>
      </c>
      <c r="S571" s="52">
        <v>130</v>
      </c>
      <c r="T571" s="52">
        <v>195</v>
      </c>
      <c r="U571" s="53">
        <v>780</v>
      </c>
      <c r="V571" s="53">
        <v>1384</v>
      </c>
      <c r="W571" s="52">
        <v>112</v>
      </c>
      <c r="X571" s="52">
        <v>183</v>
      </c>
    </row>
    <row r="572" spans="1:24" x14ac:dyDescent="0.2">
      <c r="A572" s="50">
        <v>41948</v>
      </c>
      <c r="B572" s="51"/>
      <c r="C572" s="54">
        <f t="shared" si="32"/>
        <v>110</v>
      </c>
      <c r="D572" s="54">
        <f t="shared" si="33"/>
        <v>109</v>
      </c>
      <c r="E572" s="54">
        <f t="shared" si="34"/>
        <v>103.5</v>
      </c>
      <c r="F572" s="54">
        <f t="shared" si="35"/>
        <v>115.5</v>
      </c>
      <c r="G572" s="51"/>
      <c r="H572" s="51"/>
      <c r="I572" s="52">
        <v>107</v>
      </c>
      <c r="J572" s="52">
        <v>113</v>
      </c>
      <c r="K572" s="52">
        <v>105</v>
      </c>
      <c r="L572" s="52">
        <v>113</v>
      </c>
      <c r="M572" s="52">
        <v>100</v>
      </c>
      <c r="N572" s="52">
        <v>107</v>
      </c>
      <c r="O572" s="52">
        <v>124</v>
      </c>
      <c r="P572" s="52">
        <v>135</v>
      </c>
      <c r="Q572" s="53">
        <v>680</v>
      </c>
      <c r="R572" s="53">
        <v>1305</v>
      </c>
      <c r="S572" s="52">
        <v>132.5</v>
      </c>
      <c r="T572" s="52">
        <v>172.5</v>
      </c>
      <c r="U572" s="53">
        <v>845</v>
      </c>
      <c r="V572" s="53">
        <v>1385</v>
      </c>
      <c r="W572" s="52">
        <v>125</v>
      </c>
      <c r="X572" s="52">
        <v>165</v>
      </c>
    </row>
    <row r="573" spans="1:24" x14ac:dyDescent="0.2">
      <c r="A573" s="50">
        <v>41955</v>
      </c>
      <c r="B573" s="51"/>
      <c r="C573" s="54">
        <f t="shared" si="32"/>
        <v>110</v>
      </c>
      <c r="D573" s="54">
        <f t="shared" si="33"/>
        <v>110</v>
      </c>
      <c r="E573" s="54">
        <f t="shared" si="34"/>
        <v>106</v>
      </c>
      <c r="F573" s="54">
        <f t="shared" si="35"/>
        <v>117.75</v>
      </c>
      <c r="G573" s="51"/>
      <c r="H573" s="51"/>
      <c r="I573" s="52">
        <v>105</v>
      </c>
      <c r="J573" s="52">
        <v>115</v>
      </c>
      <c r="K573" s="52">
        <v>105</v>
      </c>
      <c r="L573" s="52">
        <v>115</v>
      </c>
      <c r="M573" s="52">
        <v>102</v>
      </c>
      <c r="N573" s="52">
        <v>110</v>
      </c>
      <c r="O573" s="52">
        <v>125.5</v>
      </c>
      <c r="P573" s="52">
        <v>137</v>
      </c>
      <c r="Q573" s="53">
        <v>730</v>
      </c>
      <c r="R573" s="53">
        <v>1335</v>
      </c>
      <c r="S573" s="52">
        <v>130</v>
      </c>
      <c r="T573" s="52">
        <v>210</v>
      </c>
      <c r="U573" s="53">
        <v>850</v>
      </c>
      <c r="V573" s="53">
        <v>1350</v>
      </c>
      <c r="W573" s="52">
        <v>122.5</v>
      </c>
      <c r="X573" s="52">
        <v>186</v>
      </c>
    </row>
    <row r="574" spans="1:24" x14ac:dyDescent="0.2">
      <c r="A574" s="50">
        <v>41962</v>
      </c>
      <c r="B574" s="51"/>
      <c r="C574" s="54">
        <f t="shared" si="32"/>
        <v>113.75</v>
      </c>
      <c r="D574" s="54">
        <f t="shared" si="33"/>
        <v>113</v>
      </c>
      <c r="E574" s="54">
        <f t="shared" si="34"/>
        <v>108</v>
      </c>
      <c r="F574" s="54">
        <f t="shared" si="35"/>
        <v>119.5</v>
      </c>
      <c r="G574" s="51"/>
      <c r="H574" s="51"/>
      <c r="I574" s="52">
        <v>110</v>
      </c>
      <c r="J574" s="52">
        <v>117.5</v>
      </c>
      <c r="K574" s="52">
        <v>109</v>
      </c>
      <c r="L574" s="52">
        <v>117</v>
      </c>
      <c r="M574" s="52">
        <v>104</v>
      </c>
      <c r="N574" s="52">
        <v>112</v>
      </c>
      <c r="O574" s="52">
        <v>127</v>
      </c>
      <c r="P574" s="52">
        <v>137</v>
      </c>
      <c r="Q574" s="53">
        <v>775</v>
      </c>
      <c r="R574" s="53">
        <v>1340</v>
      </c>
      <c r="S574" s="52">
        <v>125</v>
      </c>
      <c r="T574" s="52">
        <v>180</v>
      </c>
      <c r="U574" s="53">
        <v>935</v>
      </c>
      <c r="V574" s="53">
        <v>1270</v>
      </c>
      <c r="W574" s="52">
        <v>111</v>
      </c>
      <c r="X574" s="52">
        <v>137.5</v>
      </c>
    </row>
    <row r="575" spans="1:24" x14ac:dyDescent="0.2">
      <c r="A575" s="50">
        <v>41969</v>
      </c>
      <c r="B575" s="51"/>
      <c r="C575" s="54">
        <f t="shared" si="32"/>
        <v>113.5</v>
      </c>
      <c r="D575" s="54">
        <f t="shared" si="33"/>
        <v>111.5</v>
      </c>
      <c r="E575" s="54">
        <f t="shared" si="34"/>
        <v>108</v>
      </c>
      <c r="F575" s="54">
        <f t="shared" si="35"/>
        <v>118.25</v>
      </c>
      <c r="G575" s="51"/>
      <c r="H575" s="51"/>
      <c r="I575" s="52">
        <v>110</v>
      </c>
      <c r="J575" s="52">
        <v>117</v>
      </c>
      <c r="K575" s="52">
        <v>108</v>
      </c>
      <c r="L575" s="52">
        <v>115</v>
      </c>
      <c r="M575" s="52">
        <v>105</v>
      </c>
      <c r="N575" s="52">
        <v>111</v>
      </c>
      <c r="O575" s="52">
        <v>125.5</v>
      </c>
      <c r="P575" s="52">
        <v>136</v>
      </c>
      <c r="Q575" s="53">
        <v>815</v>
      </c>
      <c r="R575" s="53">
        <v>1205</v>
      </c>
      <c r="S575" s="52">
        <v>121</v>
      </c>
      <c r="T575" s="52">
        <v>190</v>
      </c>
      <c r="U575" s="53">
        <v>1060</v>
      </c>
      <c r="V575" s="53">
        <v>1315</v>
      </c>
      <c r="W575" s="52">
        <v>111</v>
      </c>
      <c r="X575" s="52">
        <v>145</v>
      </c>
    </row>
    <row r="576" spans="1:24" x14ac:dyDescent="0.2">
      <c r="A576" s="50">
        <v>41976</v>
      </c>
      <c r="B576" s="51"/>
      <c r="C576" s="54">
        <f t="shared" si="32"/>
        <v>114</v>
      </c>
      <c r="D576" s="54">
        <f t="shared" si="33"/>
        <v>113</v>
      </c>
      <c r="E576" s="54">
        <f t="shared" si="34"/>
        <v>109</v>
      </c>
      <c r="F576" s="54">
        <f t="shared" si="35"/>
        <v>120</v>
      </c>
      <c r="G576" s="51"/>
      <c r="H576" s="51"/>
      <c r="I576" s="52">
        <v>111</v>
      </c>
      <c r="J576" s="52">
        <v>117</v>
      </c>
      <c r="K576" s="52">
        <v>109</v>
      </c>
      <c r="L576" s="52">
        <v>117</v>
      </c>
      <c r="M576" s="52">
        <v>106</v>
      </c>
      <c r="N576" s="52">
        <v>112</v>
      </c>
      <c r="O576" s="52">
        <v>128</v>
      </c>
      <c r="P576" s="52">
        <v>137</v>
      </c>
      <c r="Q576" s="53">
        <v>895</v>
      </c>
      <c r="R576" s="53">
        <v>1240</v>
      </c>
      <c r="S576" s="52">
        <v>123</v>
      </c>
      <c r="T576" s="52">
        <v>172.5</v>
      </c>
      <c r="U576" s="53">
        <v>770</v>
      </c>
      <c r="V576" s="53">
        <v>1280</v>
      </c>
      <c r="W576" s="52">
        <v>114</v>
      </c>
      <c r="X576" s="52">
        <v>191</v>
      </c>
    </row>
    <row r="577" spans="1:24" x14ac:dyDescent="0.2">
      <c r="A577" s="50">
        <v>41983</v>
      </c>
      <c r="B577" s="51"/>
      <c r="C577" s="54">
        <f t="shared" si="32"/>
        <v>113</v>
      </c>
      <c r="D577" s="54">
        <f t="shared" si="33"/>
        <v>110.5</v>
      </c>
      <c r="E577" s="54">
        <f t="shared" si="34"/>
        <v>107</v>
      </c>
      <c r="F577" s="54">
        <f t="shared" si="35"/>
        <v>119.5</v>
      </c>
      <c r="G577" s="51"/>
      <c r="H577" s="51"/>
      <c r="I577" s="52">
        <v>110</v>
      </c>
      <c r="J577" s="52">
        <v>116</v>
      </c>
      <c r="K577" s="52">
        <v>106</v>
      </c>
      <c r="L577" s="52">
        <v>115</v>
      </c>
      <c r="M577" s="52">
        <v>102</v>
      </c>
      <c r="N577" s="52">
        <v>112</v>
      </c>
      <c r="O577" s="52">
        <v>127</v>
      </c>
      <c r="P577" s="52">
        <v>134</v>
      </c>
      <c r="Q577" s="53">
        <v>750</v>
      </c>
      <c r="R577" s="53">
        <v>1290</v>
      </c>
      <c r="S577" s="52">
        <v>120</v>
      </c>
      <c r="T577" s="52">
        <v>180</v>
      </c>
      <c r="U577" s="53">
        <v>675</v>
      </c>
      <c r="V577" s="53">
        <v>1330</v>
      </c>
      <c r="W577" s="52">
        <v>111</v>
      </c>
      <c r="X577" s="52">
        <v>132.5</v>
      </c>
    </row>
    <row r="578" spans="1:24" x14ac:dyDescent="0.2">
      <c r="A578" s="50">
        <v>41990</v>
      </c>
      <c r="B578" s="51"/>
      <c r="C578" s="54">
        <f t="shared" si="32"/>
        <v>110</v>
      </c>
      <c r="D578" s="54">
        <f t="shared" si="33"/>
        <v>109.5</v>
      </c>
      <c r="E578" s="54">
        <f t="shared" si="34"/>
        <v>105.5</v>
      </c>
      <c r="F578" s="54">
        <f t="shared" si="35"/>
        <v>117.5</v>
      </c>
      <c r="G578" s="51"/>
      <c r="H578" s="51"/>
      <c r="I578" s="52">
        <v>105</v>
      </c>
      <c r="J578" s="52">
        <v>115</v>
      </c>
      <c r="K578" s="52">
        <v>104</v>
      </c>
      <c r="L578" s="52">
        <v>115</v>
      </c>
      <c r="M578" s="52">
        <v>101</v>
      </c>
      <c r="N578" s="52">
        <v>110</v>
      </c>
      <c r="O578" s="52">
        <v>125</v>
      </c>
      <c r="P578" s="52">
        <v>135</v>
      </c>
      <c r="Q578" s="53">
        <v>785</v>
      </c>
      <c r="R578" s="53">
        <v>1170</v>
      </c>
      <c r="S578" s="52">
        <v>120</v>
      </c>
      <c r="T578" s="52">
        <v>155</v>
      </c>
      <c r="U578" s="53">
        <v>700</v>
      </c>
      <c r="V578" s="53">
        <v>1525</v>
      </c>
      <c r="W578" s="52">
        <v>110</v>
      </c>
      <c r="X578" s="52">
        <v>177.5</v>
      </c>
    </row>
    <row r="579" spans="1:24" x14ac:dyDescent="0.2">
      <c r="A579" s="50">
        <v>41997</v>
      </c>
      <c r="B579" s="51"/>
      <c r="C579" s="54" t="str">
        <f t="shared" si="32"/>
        <v/>
      </c>
      <c r="D579" s="54" t="str">
        <f t="shared" si="33"/>
        <v/>
      </c>
      <c r="E579" s="54" t="str">
        <f t="shared" si="34"/>
        <v/>
      </c>
      <c r="F579" s="54" t="str">
        <f t="shared" si="35"/>
        <v/>
      </c>
      <c r="G579" s="51"/>
      <c r="H579" s="51"/>
      <c r="I579" s="52"/>
      <c r="J579" s="52"/>
      <c r="K579" s="52"/>
      <c r="L579" s="52"/>
      <c r="M579" s="52"/>
      <c r="N579" s="52"/>
      <c r="O579" s="52"/>
      <c r="P579" s="52"/>
      <c r="Q579" s="53"/>
      <c r="R579" s="53"/>
      <c r="S579" s="55"/>
      <c r="T579" s="55"/>
      <c r="U579" s="53"/>
      <c r="V579" s="53"/>
      <c r="W579" s="52"/>
      <c r="X579" s="52"/>
    </row>
    <row r="580" spans="1:24" x14ac:dyDescent="0.2">
      <c r="A580" s="50">
        <v>42004</v>
      </c>
      <c r="B580" s="51"/>
      <c r="C580" s="54" t="str">
        <f t="shared" si="32"/>
        <v/>
      </c>
      <c r="D580" s="54" t="str">
        <f t="shared" si="33"/>
        <v/>
      </c>
      <c r="E580" s="54" t="str">
        <f t="shared" si="34"/>
        <v/>
      </c>
      <c r="F580" s="54" t="str">
        <f t="shared" si="35"/>
        <v/>
      </c>
      <c r="G580" s="51"/>
      <c r="H580" s="51"/>
      <c r="I580" s="52"/>
      <c r="J580" s="52"/>
      <c r="K580" s="52"/>
      <c r="L580" s="52"/>
      <c r="M580" s="52"/>
      <c r="N580" s="52"/>
      <c r="O580" s="52"/>
      <c r="P580" s="52"/>
      <c r="Q580" s="53"/>
      <c r="R580" s="53"/>
      <c r="S580" s="55"/>
      <c r="T580" s="55"/>
      <c r="U580" s="53"/>
      <c r="V580" s="53"/>
      <c r="W580" s="52"/>
      <c r="X580" s="52"/>
    </row>
    <row r="581" spans="1:24" x14ac:dyDescent="0.2">
      <c r="A581" s="50">
        <v>42011</v>
      </c>
      <c r="B581" s="51"/>
      <c r="C581" s="54">
        <f t="shared" si="32"/>
        <v>112</v>
      </c>
      <c r="D581" s="54">
        <f t="shared" si="33"/>
        <v>110</v>
      </c>
      <c r="E581" s="54">
        <f t="shared" si="34"/>
        <v>106</v>
      </c>
      <c r="F581" s="54">
        <f t="shared" si="35"/>
        <v>118.5</v>
      </c>
      <c r="G581" s="51"/>
      <c r="H581" s="51"/>
      <c r="I581" s="52">
        <v>109</v>
      </c>
      <c r="J581" s="52">
        <v>115</v>
      </c>
      <c r="K581" s="52">
        <v>106</v>
      </c>
      <c r="L581" s="52">
        <v>114</v>
      </c>
      <c r="M581" s="52">
        <v>102</v>
      </c>
      <c r="N581" s="52">
        <v>110</v>
      </c>
      <c r="O581" s="52">
        <v>127</v>
      </c>
      <c r="P581" s="52">
        <v>137</v>
      </c>
      <c r="Q581" s="53">
        <v>775</v>
      </c>
      <c r="R581" s="53">
        <v>1505</v>
      </c>
      <c r="S581" s="52">
        <v>115</v>
      </c>
      <c r="T581" s="52">
        <v>170</v>
      </c>
      <c r="U581" s="53">
        <v>110</v>
      </c>
      <c r="V581" s="53">
        <v>1325</v>
      </c>
      <c r="W581" s="52">
        <v>120</v>
      </c>
      <c r="X581" s="52">
        <v>137</v>
      </c>
    </row>
    <row r="582" spans="1:24" x14ac:dyDescent="0.2">
      <c r="A582" s="50">
        <v>42018</v>
      </c>
      <c r="B582" s="51"/>
      <c r="C582" s="54">
        <f t="shared" si="32"/>
        <v>110.5</v>
      </c>
      <c r="D582" s="54">
        <f t="shared" si="33"/>
        <v>109</v>
      </c>
      <c r="E582" s="54">
        <f t="shared" si="34"/>
        <v>104.5</v>
      </c>
      <c r="F582" s="54">
        <f t="shared" si="35"/>
        <v>116.5</v>
      </c>
      <c r="G582" s="51"/>
      <c r="H582" s="51"/>
      <c r="I582" s="52">
        <v>108</v>
      </c>
      <c r="J582" s="52">
        <v>113</v>
      </c>
      <c r="K582" s="52">
        <v>106</v>
      </c>
      <c r="L582" s="52">
        <v>112</v>
      </c>
      <c r="M582" s="52">
        <v>101</v>
      </c>
      <c r="N582" s="52">
        <v>108</v>
      </c>
      <c r="O582" s="52">
        <v>125</v>
      </c>
      <c r="P582" s="52">
        <v>132</v>
      </c>
      <c r="Q582" s="53">
        <v>740</v>
      </c>
      <c r="R582" s="53">
        <v>1350</v>
      </c>
      <c r="S582" s="52">
        <v>127.5</v>
      </c>
      <c r="T582" s="52">
        <v>167.5</v>
      </c>
      <c r="U582" s="53">
        <v>855</v>
      </c>
      <c r="V582" s="53">
        <v>1520</v>
      </c>
      <c r="W582" s="52">
        <v>119</v>
      </c>
      <c r="X582" s="52">
        <v>170</v>
      </c>
    </row>
    <row r="583" spans="1:24" x14ac:dyDescent="0.2">
      <c r="A583" s="50">
        <v>42025</v>
      </c>
      <c r="B583" s="51"/>
      <c r="C583" s="54">
        <f t="shared" si="32"/>
        <v>98.5</v>
      </c>
      <c r="D583" s="54">
        <f t="shared" si="33"/>
        <v>98.25</v>
      </c>
      <c r="E583" s="54">
        <f t="shared" si="34"/>
        <v>95</v>
      </c>
      <c r="F583" s="54">
        <f t="shared" si="35"/>
        <v>108</v>
      </c>
      <c r="G583" s="51"/>
      <c r="H583" s="51"/>
      <c r="I583" s="52">
        <v>95</v>
      </c>
      <c r="J583" s="52">
        <v>102</v>
      </c>
      <c r="K583" s="52">
        <v>94.5</v>
      </c>
      <c r="L583" s="52">
        <v>102</v>
      </c>
      <c r="M583" s="52">
        <v>90</v>
      </c>
      <c r="N583" s="52">
        <v>100</v>
      </c>
      <c r="O583" s="52">
        <v>116</v>
      </c>
      <c r="P583" s="52">
        <v>129</v>
      </c>
      <c r="Q583" s="53">
        <v>705</v>
      </c>
      <c r="R583" s="53">
        <v>1355</v>
      </c>
      <c r="S583" s="52">
        <v>122.5</v>
      </c>
      <c r="T583" s="52">
        <v>162.5</v>
      </c>
      <c r="U583" s="53">
        <v>880</v>
      </c>
      <c r="V583" s="53">
        <v>1410</v>
      </c>
      <c r="W583" s="52">
        <v>107.5</v>
      </c>
      <c r="X583" s="52">
        <v>142</v>
      </c>
    </row>
    <row r="584" spans="1:24" x14ac:dyDescent="0.2">
      <c r="A584" s="50">
        <v>42032</v>
      </c>
      <c r="B584" s="51"/>
      <c r="C584" s="54">
        <f t="shared" si="32"/>
        <v>101</v>
      </c>
      <c r="D584" s="54">
        <f t="shared" si="33"/>
        <v>100.5</v>
      </c>
      <c r="E584" s="54">
        <f t="shared" si="34"/>
        <v>96</v>
      </c>
      <c r="F584" s="54">
        <f t="shared" si="35"/>
        <v>108.5</v>
      </c>
      <c r="G584" s="51"/>
      <c r="H584" s="51"/>
      <c r="I584" s="52">
        <v>97</v>
      </c>
      <c r="J584" s="52">
        <v>105</v>
      </c>
      <c r="K584" s="52">
        <v>97</v>
      </c>
      <c r="L584" s="52">
        <v>104</v>
      </c>
      <c r="M584" s="52">
        <v>92</v>
      </c>
      <c r="N584" s="52">
        <v>100</v>
      </c>
      <c r="O584" s="52">
        <v>117</v>
      </c>
      <c r="P584" s="52">
        <v>127</v>
      </c>
      <c r="Q584" s="53">
        <v>600</v>
      </c>
      <c r="R584" s="53">
        <v>1475</v>
      </c>
      <c r="S584" s="52">
        <v>122.5</v>
      </c>
      <c r="T584" s="52">
        <v>177</v>
      </c>
      <c r="U584" s="53">
        <v>775</v>
      </c>
      <c r="V584" s="53">
        <v>1320</v>
      </c>
      <c r="W584" s="52">
        <v>114</v>
      </c>
      <c r="X584" s="52">
        <v>157.5</v>
      </c>
    </row>
    <row r="585" spans="1:24" x14ac:dyDescent="0.2">
      <c r="A585" s="50">
        <v>42039</v>
      </c>
      <c r="B585" s="51"/>
      <c r="C585" s="54">
        <f t="shared" ref="C585:C648" si="36">IF(SUM(I585:J585)=0,"",AVERAGE(I585:J585))</f>
        <v>107.5</v>
      </c>
      <c r="D585" s="54">
        <f t="shared" ref="D585:D648" si="37">IF(SUM(K585:L585)=0,"",AVERAGE(K585:L585))</f>
        <v>107.5</v>
      </c>
      <c r="E585" s="54">
        <f t="shared" ref="E585:E648" si="38">IF(SUM(M585:N585)=0,"",AVERAGE(M585:N585))</f>
        <v>100</v>
      </c>
      <c r="F585" s="54">
        <f t="shared" ref="F585:F648" si="39">IF(SUM(O585:P585)=0,"",AVERAGE(N585:O585))</f>
        <v>116</v>
      </c>
      <c r="G585" s="51"/>
      <c r="H585" s="51"/>
      <c r="I585" s="52">
        <v>103</v>
      </c>
      <c r="J585" s="52">
        <v>112</v>
      </c>
      <c r="K585" s="52">
        <v>103</v>
      </c>
      <c r="L585" s="52">
        <v>112</v>
      </c>
      <c r="M585" s="52">
        <v>95</v>
      </c>
      <c r="N585" s="52">
        <v>105</v>
      </c>
      <c r="O585" s="52">
        <v>127</v>
      </c>
      <c r="P585" s="52">
        <v>135</v>
      </c>
      <c r="Q585" s="53"/>
      <c r="R585" s="53"/>
      <c r="S585" s="55"/>
      <c r="T585" s="55"/>
      <c r="U585" s="53">
        <v>680</v>
      </c>
      <c r="V585" s="53">
        <v>1200</v>
      </c>
      <c r="W585" s="52">
        <v>119</v>
      </c>
      <c r="X585" s="52">
        <v>137.5</v>
      </c>
    </row>
    <row r="586" spans="1:24" x14ac:dyDescent="0.2">
      <c r="A586" s="50">
        <v>42046</v>
      </c>
      <c r="B586" s="51"/>
      <c r="C586" s="54">
        <f t="shared" si="36"/>
        <v>109</v>
      </c>
      <c r="D586" s="54">
        <f t="shared" si="37"/>
        <v>106.5</v>
      </c>
      <c r="E586" s="54">
        <f t="shared" si="38"/>
        <v>100</v>
      </c>
      <c r="F586" s="54">
        <f t="shared" si="39"/>
        <v>116</v>
      </c>
      <c r="G586" s="51"/>
      <c r="H586" s="51"/>
      <c r="I586" s="52">
        <v>105</v>
      </c>
      <c r="J586" s="52">
        <v>113</v>
      </c>
      <c r="K586" s="52">
        <v>102</v>
      </c>
      <c r="L586" s="52">
        <v>111</v>
      </c>
      <c r="M586" s="52">
        <v>96</v>
      </c>
      <c r="N586" s="52">
        <v>104</v>
      </c>
      <c r="O586" s="52">
        <v>128</v>
      </c>
      <c r="P586" s="52">
        <v>136</v>
      </c>
      <c r="Q586" s="53">
        <v>722</v>
      </c>
      <c r="R586" s="53">
        <v>1232</v>
      </c>
      <c r="S586" s="52">
        <v>123</v>
      </c>
      <c r="T586" s="52">
        <v>182.5</v>
      </c>
      <c r="U586" s="53">
        <v>830</v>
      </c>
      <c r="V586" s="53">
        <v>1460</v>
      </c>
      <c r="W586" s="52">
        <v>117</v>
      </c>
      <c r="X586" s="52">
        <v>167.5</v>
      </c>
    </row>
    <row r="587" spans="1:24" x14ac:dyDescent="0.2">
      <c r="A587" s="50">
        <v>42053</v>
      </c>
      <c r="B587" s="51"/>
      <c r="C587" s="54">
        <f t="shared" si="36"/>
        <v>115.5</v>
      </c>
      <c r="D587" s="54">
        <f t="shared" si="37"/>
        <v>113.75</v>
      </c>
      <c r="E587" s="54">
        <f t="shared" si="38"/>
        <v>110</v>
      </c>
      <c r="F587" s="54">
        <f t="shared" si="39"/>
        <v>118.75</v>
      </c>
      <c r="G587" s="51"/>
      <c r="H587" s="51"/>
      <c r="I587" s="52">
        <v>114</v>
      </c>
      <c r="J587" s="52">
        <v>117</v>
      </c>
      <c r="K587" s="52">
        <v>110</v>
      </c>
      <c r="L587" s="52">
        <v>117.5</v>
      </c>
      <c r="M587" s="52">
        <v>108.5</v>
      </c>
      <c r="N587" s="52">
        <v>111.5</v>
      </c>
      <c r="O587" s="52">
        <v>126</v>
      </c>
      <c r="P587" s="52">
        <v>129</v>
      </c>
      <c r="Q587" s="53">
        <v>1138</v>
      </c>
      <c r="R587" s="53">
        <v>1195</v>
      </c>
      <c r="S587" s="52">
        <v>120</v>
      </c>
      <c r="T587" s="52">
        <v>126</v>
      </c>
      <c r="U587" s="53">
        <v>935</v>
      </c>
      <c r="V587" s="53">
        <v>990</v>
      </c>
      <c r="W587" s="52">
        <v>127.5</v>
      </c>
      <c r="X587" s="52">
        <v>150</v>
      </c>
    </row>
    <row r="588" spans="1:24" x14ac:dyDescent="0.2">
      <c r="A588" s="50">
        <v>42060</v>
      </c>
      <c r="B588" s="51"/>
      <c r="C588" s="54">
        <f t="shared" si="36"/>
        <v>109.5</v>
      </c>
      <c r="D588" s="54">
        <f t="shared" si="37"/>
        <v>109</v>
      </c>
      <c r="E588" s="54">
        <f t="shared" si="38"/>
        <v>102.5</v>
      </c>
      <c r="F588" s="54">
        <f t="shared" si="39"/>
        <v>119</v>
      </c>
      <c r="G588" s="51"/>
      <c r="H588" s="51"/>
      <c r="I588" s="52">
        <v>106</v>
      </c>
      <c r="J588" s="52">
        <v>113</v>
      </c>
      <c r="K588" s="52">
        <v>104</v>
      </c>
      <c r="L588" s="52">
        <v>114</v>
      </c>
      <c r="M588" s="52">
        <v>99</v>
      </c>
      <c r="N588" s="52">
        <v>106</v>
      </c>
      <c r="O588" s="52">
        <v>132</v>
      </c>
      <c r="P588" s="52">
        <v>142.5</v>
      </c>
      <c r="Q588" s="53">
        <v>810</v>
      </c>
      <c r="R588" s="53">
        <v>1180</v>
      </c>
      <c r="S588" s="52">
        <v>132</v>
      </c>
      <c r="T588" s="52">
        <v>167</v>
      </c>
      <c r="U588" s="53">
        <v>860</v>
      </c>
      <c r="V588" s="53">
        <v>1050</v>
      </c>
      <c r="W588" s="52">
        <v>120</v>
      </c>
      <c r="X588" s="52">
        <v>123.5</v>
      </c>
    </row>
    <row r="589" spans="1:24" x14ac:dyDescent="0.2">
      <c r="A589" s="50">
        <v>42067</v>
      </c>
      <c r="B589" s="51"/>
      <c r="C589" s="54" t="str">
        <f t="shared" si="36"/>
        <v/>
      </c>
      <c r="D589" s="54" t="str">
        <f t="shared" si="37"/>
        <v/>
      </c>
      <c r="E589" s="54" t="str">
        <f t="shared" si="38"/>
        <v/>
      </c>
      <c r="F589" s="54" t="str">
        <f t="shared" si="39"/>
        <v/>
      </c>
      <c r="G589" s="51"/>
      <c r="H589" s="51"/>
      <c r="I589" s="52"/>
      <c r="J589" s="52"/>
      <c r="K589" s="52"/>
      <c r="L589" s="52"/>
      <c r="M589" s="52"/>
      <c r="N589" s="52"/>
      <c r="O589" s="52"/>
      <c r="P589" s="52"/>
      <c r="Q589" s="53"/>
      <c r="R589" s="53"/>
      <c r="S589" s="55"/>
      <c r="T589" s="55"/>
      <c r="U589" s="53"/>
      <c r="V589" s="53"/>
      <c r="W589" s="52"/>
      <c r="X589" s="52"/>
    </row>
    <row r="590" spans="1:24" x14ac:dyDescent="0.2">
      <c r="A590" s="50">
        <v>42074</v>
      </c>
      <c r="B590" s="51"/>
      <c r="C590" s="54">
        <f t="shared" si="36"/>
        <v>111</v>
      </c>
      <c r="D590" s="54">
        <f t="shared" si="37"/>
        <v>110</v>
      </c>
      <c r="E590" s="54">
        <f t="shared" si="38"/>
        <v>104.5</v>
      </c>
      <c r="F590" s="54">
        <f t="shared" si="39"/>
        <v>120.75</v>
      </c>
      <c r="G590" s="51"/>
      <c r="H590" s="51"/>
      <c r="I590" s="52">
        <v>106</v>
      </c>
      <c r="J590" s="52">
        <v>116</v>
      </c>
      <c r="K590" s="52">
        <v>105</v>
      </c>
      <c r="L590" s="52">
        <v>115</v>
      </c>
      <c r="M590" s="52">
        <v>99</v>
      </c>
      <c r="N590" s="52">
        <v>110</v>
      </c>
      <c r="O590" s="52">
        <v>131.5</v>
      </c>
      <c r="P590" s="52">
        <v>138</v>
      </c>
      <c r="Q590" s="53">
        <v>680</v>
      </c>
      <c r="R590" s="53">
        <v>1330</v>
      </c>
      <c r="S590" s="52">
        <v>120</v>
      </c>
      <c r="T590" s="52">
        <v>192</v>
      </c>
      <c r="U590" s="53">
        <v>710</v>
      </c>
      <c r="V590" s="53">
        <v>1145</v>
      </c>
      <c r="W590" s="52">
        <v>107</v>
      </c>
      <c r="X590" s="52">
        <v>124</v>
      </c>
    </row>
    <row r="591" spans="1:24" x14ac:dyDescent="0.2">
      <c r="A591" s="50">
        <v>42081</v>
      </c>
      <c r="B591" s="51"/>
      <c r="C591" s="54">
        <f t="shared" si="36"/>
        <v>108</v>
      </c>
      <c r="D591" s="54">
        <f t="shared" si="37"/>
        <v>108.5</v>
      </c>
      <c r="E591" s="54">
        <f t="shared" si="38"/>
        <v>99</v>
      </c>
      <c r="F591" s="54">
        <f t="shared" si="39"/>
        <v>116.25</v>
      </c>
      <c r="G591" s="51"/>
      <c r="H591" s="51"/>
      <c r="I591" s="52">
        <v>103</v>
      </c>
      <c r="J591" s="52">
        <v>113</v>
      </c>
      <c r="K591" s="52">
        <v>104</v>
      </c>
      <c r="L591" s="52">
        <v>113</v>
      </c>
      <c r="M591" s="52">
        <v>95</v>
      </c>
      <c r="N591" s="52">
        <v>103</v>
      </c>
      <c r="O591" s="52">
        <v>129.5</v>
      </c>
      <c r="P591" s="52">
        <v>137</v>
      </c>
      <c r="Q591" s="53">
        <v>840</v>
      </c>
      <c r="R591" s="53">
        <v>1295</v>
      </c>
      <c r="S591" s="52">
        <v>125</v>
      </c>
      <c r="T591" s="52">
        <v>165</v>
      </c>
      <c r="U591" s="53">
        <v>848</v>
      </c>
      <c r="V591" s="53">
        <v>1310</v>
      </c>
      <c r="W591" s="52">
        <v>127.5</v>
      </c>
      <c r="X591" s="52">
        <v>187.5</v>
      </c>
    </row>
    <row r="592" spans="1:24" x14ac:dyDescent="0.2">
      <c r="A592" s="50">
        <v>42088</v>
      </c>
      <c r="B592" s="51"/>
      <c r="C592" s="54">
        <f t="shared" si="36"/>
        <v>110</v>
      </c>
      <c r="D592" s="54">
        <f t="shared" si="37"/>
        <v>110</v>
      </c>
      <c r="E592" s="54">
        <f t="shared" si="38"/>
        <v>103.5</v>
      </c>
      <c r="F592" s="54">
        <f t="shared" si="39"/>
        <v>119.5</v>
      </c>
      <c r="G592" s="51"/>
      <c r="H592" s="51"/>
      <c r="I592" s="52">
        <v>106</v>
      </c>
      <c r="J592" s="52">
        <v>114</v>
      </c>
      <c r="K592" s="52">
        <v>105</v>
      </c>
      <c r="L592" s="52">
        <v>115</v>
      </c>
      <c r="M592" s="52">
        <v>100</v>
      </c>
      <c r="N592" s="52">
        <v>107</v>
      </c>
      <c r="O592" s="52">
        <v>132</v>
      </c>
      <c r="P592" s="52">
        <v>138</v>
      </c>
      <c r="Q592" s="53">
        <v>860</v>
      </c>
      <c r="R592" s="53">
        <v>1270</v>
      </c>
      <c r="S592" s="52">
        <v>124</v>
      </c>
      <c r="T592" s="52">
        <v>180</v>
      </c>
      <c r="U592" s="53">
        <v>760</v>
      </c>
      <c r="V592" s="53">
        <v>1165</v>
      </c>
      <c r="W592" s="52">
        <v>122.5</v>
      </c>
      <c r="X592" s="52">
        <v>165</v>
      </c>
    </row>
    <row r="593" spans="1:24" x14ac:dyDescent="0.2">
      <c r="A593" s="50">
        <v>42095</v>
      </c>
      <c r="B593" s="51"/>
      <c r="C593" s="54">
        <f t="shared" si="36"/>
        <v>110.5</v>
      </c>
      <c r="D593" s="54">
        <f t="shared" si="37"/>
        <v>109.5</v>
      </c>
      <c r="E593" s="54">
        <f t="shared" si="38"/>
        <v>101</v>
      </c>
      <c r="F593" s="54">
        <f t="shared" si="39"/>
        <v>119</v>
      </c>
      <c r="G593" s="51"/>
      <c r="H593" s="51"/>
      <c r="I593" s="52">
        <v>106</v>
      </c>
      <c r="J593" s="52">
        <v>115</v>
      </c>
      <c r="K593" s="52">
        <v>105</v>
      </c>
      <c r="L593" s="52">
        <v>114</v>
      </c>
      <c r="M593" s="52">
        <v>96</v>
      </c>
      <c r="N593" s="52">
        <v>106</v>
      </c>
      <c r="O593" s="52">
        <v>132</v>
      </c>
      <c r="P593" s="52">
        <v>138</v>
      </c>
      <c r="Q593" s="53">
        <v>785</v>
      </c>
      <c r="R593" s="53">
        <v>1345</v>
      </c>
      <c r="S593" s="52">
        <v>111</v>
      </c>
      <c r="T593" s="52">
        <v>162.5</v>
      </c>
      <c r="U593" s="53">
        <v>855</v>
      </c>
      <c r="V593" s="53">
        <v>1195</v>
      </c>
      <c r="W593" s="52">
        <v>115</v>
      </c>
      <c r="X593" s="52">
        <v>180</v>
      </c>
    </row>
    <row r="594" spans="1:24" x14ac:dyDescent="0.2">
      <c r="A594" s="50">
        <v>42102</v>
      </c>
      <c r="B594" s="51"/>
      <c r="C594" s="54">
        <f t="shared" si="36"/>
        <v>111</v>
      </c>
      <c r="D594" s="54">
        <f t="shared" si="37"/>
        <v>111</v>
      </c>
      <c r="E594" s="54">
        <f t="shared" si="38"/>
        <v>102.5</v>
      </c>
      <c r="F594" s="54">
        <f t="shared" si="39"/>
        <v>118.5</v>
      </c>
      <c r="G594" s="51"/>
      <c r="H594" s="51"/>
      <c r="I594" s="52">
        <v>106</v>
      </c>
      <c r="J594" s="52">
        <v>116</v>
      </c>
      <c r="K594" s="52">
        <v>106</v>
      </c>
      <c r="L594" s="52">
        <v>116</v>
      </c>
      <c r="M594" s="52">
        <v>98</v>
      </c>
      <c r="N594" s="52">
        <v>107</v>
      </c>
      <c r="O594" s="52">
        <v>130</v>
      </c>
      <c r="P594" s="52">
        <v>139</v>
      </c>
      <c r="Q594" s="53">
        <v>745</v>
      </c>
      <c r="R594" s="53">
        <v>1110</v>
      </c>
      <c r="S594" s="52">
        <v>122.5</v>
      </c>
      <c r="T594" s="52">
        <v>162.5</v>
      </c>
      <c r="U594" s="53">
        <v>810</v>
      </c>
      <c r="V594" s="53">
        <v>1255</v>
      </c>
      <c r="W594" s="52">
        <v>117</v>
      </c>
      <c r="X594" s="52">
        <v>155</v>
      </c>
    </row>
    <row r="595" spans="1:24" x14ac:dyDescent="0.2">
      <c r="A595" s="50">
        <v>42109</v>
      </c>
      <c r="B595" s="51"/>
      <c r="C595" s="54">
        <f t="shared" si="36"/>
        <v>112.5</v>
      </c>
      <c r="D595" s="54">
        <f t="shared" si="37"/>
        <v>112</v>
      </c>
      <c r="E595" s="54">
        <f t="shared" si="38"/>
        <v>103.5</v>
      </c>
      <c r="F595" s="54">
        <f t="shared" si="39"/>
        <v>120.5</v>
      </c>
      <c r="G595" s="51"/>
      <c r="H595" s="51"/>
      <c r="I595" s="52">
        <v>108</v>
      </c>
      <c r="J595" s="52">
        <v>117</v>
      </c>
      <c r="K595" s="52">
        <v>107</v>
      </c>
      <c r="L595" s="52">
        <v>117</v>
      </c>
      <c r="M595" s="52">
        <v>100</v>
      </c>
      <c r="N595" s="52">
        <v>107</v>
      </c>
      <c r="O595" s="52">
        <v>134</v>
      </c>
      <c r="P595" s="52">
        <v>142</v>
      </c>
      <c r="Q595" s="53">
        <v>645</v>
      </c>
      <c r="R595" s="53">
        <v>1330</v>
      </c>
      <c r="S595" s="52">
        <v>121</v>
      </c>
      <c r="T595" s="52">
        <v>179</v>
      </c>
      <c r="U595" s="53">
        <v>735</v>
      </c>
      <c r="V595" s="53">
        <v>1239</v>
      </c>
      <c r="W595" s="52">
        <v>115</v>
      </c>
      <c r="X595" s="52">
        <v>155</v>
      </c>
    </row>
    <row r="596" spans="1:24" x14ac:dyDescent="0.2">
      <c r="A596" s="50">
        <v>42116</v>
      </c>
      <c r="B596" s="51"/>
      <c r="C596" s="54">
        <f t="shared" si="36"/>
        <v>114</v>
      </c>
      <c r="D596" s="54">
        <f t="shared" si="37"/>
        <v>114</v>
      </c>
      <c r="E596" s="54">
        <f t="shared" si="38"/>
        <v>106</v>
      </c>
      <c r="F596" s="54">
        <f t="shared" si="39"/>
        <v>123</v>
      </c>
      <c r="G596" s="51"/>
      <c r="H596" s="51"/>
      <c r="I596" s="52">
        <v>109</v>
      </c>
      <c r="J596" s="52">
        <v>119</v>
      </c>
      <c r="K596" s="52">
        <v>109</v>
      </c>
      <c r="L596" s="52">
        <v>119</v>
      </c>
      <c r="M596" s="52">
        <v>102</v>
      </c>
      <c r="N596" s="52">
        <v>110</v>
      </c>
      <c r="O596" s="52">
        <v>136</v>
      </c>
      <c r="P596" s="52">
        <v>145</v>
      </c>
      <c r="Q596" s="53">
        <v>985</v>
      </c>
      <c r="R596" s="53">
        <v>1250</v>
      </c>
      <c r="S596" s="52">
        <v>126</v>
      </c>
      <c r="T596" s="52">
        <v>170</v>
      </c>
      <c r="U596" s="53">
        <v>620</v>
      </c>
      <c r="V596" s="53">
        <v>1360</v>
      </c>
      <c r="W596" s="52">
        <v>123.5</v>
      </c>
      <c r="X596" s="52">
        <v>172.5</v>
      </c>
    </row>
    <row r="597" spans="1:24" x14ac:dyDescent="0.2">
      <c r="A597" s="50">
        <v>42123</v>
      </c>
      <c r="B597" s="51"/>
      <c r="C597" s="54">
        <f t="shared" si="36"/>
        <v>114.5</v>
      </c>
      <c r="D597" s="54">
        <f t="shared" si="37"/>
        <v>114</v>
      </c>
      <c r="E597" s="54">
        <f t="shared" si="38"/>
        <v>106</v>
      </c>
      <c r="F597" s="54">
        <f t="shared" si="39"/>
        <v>123.5</v>
      </c>
      <c r="G597" s="51"/>
      <c r="H597" s="51"/>
      <c r="I597" s="52">
        <v>110</v>
      </c>
      <c r="J597" s="52">
        <v>119</v>
      </c>
      <c r="K597" s="52">
        <v>109</v>
      </c>
      <c r="L597" s="52">
        <v>119</v>
      </c>
      <c r="M597" s="52">
        <v>101</v>
      </c>
      <c r="N597" s="52">
        <v>111</v>
      </c>
      <c r="O597" s="52">
        <v>136</v>
      </c>
      <c r="P597" s="52">
        <v>147</v>
      </c>
      <c r="Q597" s="53">
        <v>780</v>
      </c>
      <c r="R597" s="53">
        <v>1145</v>
      </c>
      <c r="S597" s="52">
        <v>130</v>
      </c>
      <c r="T597" s="52">
        <v>177.5</v>
      </c>
      <c r="U597" s="53">
        <v>665</v>
      </c>
      <c r="V597" s="53">
        <v>1215</v>
      </c>
      <c r="W597" s="52">
        <v>126</v>
      </c>
      <c r="X597" s="52">
        <v>180</v>
      </c>
    </row>
    <row r="598" spans="1:24" x14ac:dyDescent="0.2">
      <c r="A598" s="50">
        <v>42130</v>
      </c>
      <c r="B598" s="51"/>
      <c r="C598" s="54">
        <f t="shared" si="36"/>
        <v>113.75</v>
      </c>
      <c r="D598" s="54">
        <f t="shared" si="37"/>
        <v>113.5</v>
      </c>
      <c r="E598" s="54">
        <f t="shared" si="38"/>
        <v>106</v>
      </c>
      <c r="F598" s="54">
        <f t="shared" si="39"/>
        <v>123</v>
      </c>
      <c r="G598" s="51"/>
      <c r="H598" s="51"/>
      <c r="I598" s="52">
        <v>110</v>
      </c>
      <c r="J598" s="52">
        <v>117.5</v>
      </c>
      <c r="K598" s="52">
        <v>109</v>
      </c>
      <c r="L598" s="52">
        <v>118</v>
      </c>
      <c r="M598" s="52">
        <v>102</v>
      </c>
      <c r="N598" s="52">
        <v>110</v>
      </c>
      <c r="O598" s="52">
        <v>136</v>
      </c>
      <c r="P598" s="52">
        <v>144</v>
      </c>
      <c r="Q598" s="53">
        <v>765</v>
      </c>
      <c r="R598" s="53">
        <v>1155</v>
      </c>
      <c r="S598" s="52">
        <v>120</v>
      </c>
      <c r="T598" s="52">
        <v>177.5</v>
      </c>
      <c r="U598" s="53">
        <v>780</v>
      </c>
      <c r="V598" s="53">
        <v>1210</v>
      </c>
      <c r="W598" s="52">
        <v>116</v>
      </c>
      <c r="X598" s="52">
        <v>167.5</v>
      </c>
    </row>
    <row r="599" spans="1:24" x14ac:dyDescent="0.2">
      <c r="A599" s="50">
        <v>42137</v>
      </c>
      <c r="B599" s="51"/>
      <c r="C599" s="54">
        <f t="shared" si="36"/>
        <v>114.5</v>
      </c>
      <c r="D599" s="54">
        <f t="shared" si="37"/>
        <v>113.5</v>
      </c>
      <c r="E599" s="54">
        <f t="shared" si="38"/>
        <v>105.5</v>
      </c>
      <c r="F599" s="54">
        <f t="shared" si="39"/>
        <v>123</v>
      </c>
      <c r="G599" s="51"/>
      <c r="H599" s="51"/>
      <c r="I599" s="52">
        <v>110</v>
      </c>
      <c r="J599" s="52">
        <v>119</v>
      </c>
      <c r="K599" s="52">
        <v>109</v>
      </c>
      <c r="L599" s="52">
        <v>118</v>
      </c>
      <c r="M599" s="52">
        <v>101</v>
      </c>
      <c r="N599" s="52">
        <v>110</v>
      </c>
      <c r="O599" s="52">
        <v>136</v>
      </c>
      <c r="P599" s="52">
        <v>44</v>
      </c>
      <c r="Q599" s="53">
        <v>635</v>
      </c>
      <c r="R599" s="53">
        <v>1335</v>
      </c>
      <c r="S599" s="52">
        <v>130</v>
      </c>
      <c r="T599" s="52">
        <v>175</v>
      </c>
      <c r="U599" s="53">
        <v>880</v>
      </c>
      <c r="V599" s="53">
        <v>1115</v>
      </c>
      <c r="W599" s="52">
        <v>128</v>
      </c>
      <c r="X599" s="52">
        <v>166</v>
      </c>
    </row>
    <row r="600" spans="1:24" x14ac:dyDescent="0.2">
      <c r="A600" s="50">
        <v>42144</v>
      </c>
      <c r="B600" s="51"/>
      <c r="C600" s="54">
        <f t="shared" si="36"/>
        <v>113.5</v>
      </c>
      <c r="D600" s="54">
        <f t="shared" si="37"/>
        <v>114</v>
      </c>
      <c r="E600" s="54">
        <f t="shared" si="38"/>
        <v>106</v>
      </c>
      <c r="F600" s="54">
        <f t="shared" si="39"/>
        <v>129.5</v>
      </c>
      <c r="G600" s="51"/>
      <c r="H600" s="51"/>
      <c r="I600" s="52">
        <v>109</v>
      </c>
      <c r="J600" s="52">
        <v>118</v>
      </c>
      <c r="K600" s="52">
        <v>110</v>
      </c>
      <c r="L600" s="52">
        <v>118</v>
      </c>
      <c r="M600" s="52">
        <v>102</v>
      </c>
      <c r="N600" s="52">
        <v>110</v>
      </c>
      <c r="O600" s="52">
        <v>149</v>
      </c>
      <c r="P600" s="52">
        <v>159</v>
      </c>
      <c r="Q600" s="53">
        <v>700</v>
      </c>
      <c r="R600" s="53">
        <v>1125</v>
      </c>
      <c r="S600" s="52">
        <v>140</v>
      </c>
      <c r="T600" s="52">
        <v>162.5</v>
      </c>
      <c r="U600" s="53"/>
      <c r="V600" s="53"/>
      <c r="W600" s="52"/>
      <c r="X600" s="52"/>
    </row>
    <row r="601" spans="1:24" x14ac:dyDescent="0.2">
      <c r="A601" s="50">
        <v>42151</v>
      </c>
      <c r="B601" s="51"/>
      <c r="C601" s="54">
        <f t="shared" si="36"/>
        <v>113.5</v>
      </c>
      <c r="D601" s="54">
        <f t="shared" si="37"/>
        <v>112.5</v>
      </c>
      <c r="E601" s="54">
        <f t="shared" si="38"/>
        <v>106.5</v>
      </c>
      <c r="F601" s="54">
        <f t="shared" si="39"/>
        <v>124</v>
      </c>
      <c r="G601" s="51"/>
      <c r="H601" s="51"/>
      <c r="I601" s="52">
        <v>110</v>
      </c>
      <c r="J601" s="52">
        <v>117</v>
      </c>
      <c r="K601" s="52">
        <v>108</v>
      </c>
      <c r="L601" s="52">
        <v>117</v>
      </c>
      <c r="M601" s="52">
        <v>102</v>
      </c>
      <c r="N601" s="52">
        <v>111</v>
      </c>
      <c r="O601" s="52">
        <v>137</v>
      </c>
      <c r="P601" s="52">
        <v>146</v>
      </c>
      <c r="Q601" s="53">
        <v>700</v>
      </c>
      <c r="R601" s="53">
        <v>1350</v>
      </c>
      <c r="S601" s="52">
        <v>125</v>
      </c>
      <c r="T601" s="52">
        <v>155</v>
      </c>
      <c r="U601" s="53">
        <v>650</v>
      </c>
      <c r="V601" s="53">
        <v>1460</v>
      </c>
      <c r="W601" s="52">
        <v>107.5</v>
      </c>
      <c r="X601" s="52">
        <v>170</v>
      </c>
    </row>
    <row r="602" spans="1:24" x14ac:dyDescent="0.2">
      <c r="A602" s="50">
        <v>42158</v>
      </c>
      <c r="B602" s="51"/>
      <c r="C602" s="54">
        <f t="shared" si="36"/>
        <v>114</v>
      </c>
      <c r="D602" s="54">
        <f t="shared" si="37"/>
        <v>113.75</v>
      </c>
      <c r="E602" s="54">
        <f t="shared" si="38"/>
        <v>105.75</v>
      </c>
      <c r="F602" s="54">
        <f t="shared" si="39"/>
        <v>123.75</v>
      </c>
      <c r="G602" s="51"/>
      <c r="H602" s="51"/>
      <c r="I602" s="52">
        <v>110</v>
      </c>
      <c r="J602" s="52">
        <v>118</v>
      </c>
      <c r="K602" s="52">
        <v>110</v>
      </c>
      <c r="L602" s="52">
        <v>117.5</v>
      </c>
      <c r="M602" s="52">
        <v>102</v>
      </c>
      <c r="N602" s="52">
        <v>109.5</v>
      </c>
      <c r="O602" s="52">
        <v>138</v>
      </c>
      <c r="P602" s="52">
        <v>146</v>
      </c>
      <c r="Q602" s="53">
        <v>820</v>
      </c>
      <c r="R602" s="53">
        <v>1475</v>
      </c>
      <c r="S602" s="52">
        <v>130</v>
      </c>
      <c r="T602" s="52">
        <v>180</v>
      </c>
      <c r="U602" s="53">
        <v>670</v>
      </c>
      <c r="V602" s="53">
        <v>1300</v>
      </c>
      <c r="W602" s="52">
        <v>106</v>
      </c>
      <c r="X602" s="52">
        <v>150</v>
      </c>
    </row>
    <row r="603" spans="1:24" x14ac:dyDescent="0.2">
      <c r="A603" s="50">
        <v>42165</v>
      </c>
      <c r="B603" s="51"/>
      <c r="C603" s="54">
        <f t="shared" si="36"/>
        <v>107</v>
      </c>
      <c r="D603" s="54">
        <f t="shared" si="37"/>
        <v>105.5</v>
      </c>
      <c r="E603" s="54">
        <f t="shared" si="38"/>
        <v>101</v>
      </c>
      <c r="F603" s="54">
        <f t="shared" si="39"/>
        <v>117.5</v>
      </c>
      <c r="G603" s="51"/>
      <c r="H603" s="51"/>
      <c r="I603" s="52">
        <v>104</v>
      </c>
      <c r="J603" s="52">
        <v>110</v>
      </c>
      <c r="K603" s="52">
        <v>103</v>
      </c>
      <c r="L603" s="52">
        <v>108</v>
      </c>
      <c r="M603" s="52">
        <v>97</v>
      </c>
      <c r="N603" s="52">
        <v>105</v>
      </c>
      <c r="O603" s="52">
        <v>130</v>
      </c>
      <c r="P603" s="52">
        <v>137</v>
      </c>
      <c r="Q603" s="53">
        <v>810</v>
      </c>
      <c r="R603" s="53">
        <v>1260</v>
      </c>
      <c r="S603" s="52">
        <v>125</v>
      </c>
      <c r="T603" s="52">
        <v>195</v>
      </c>
      <c r="U603" s="53">
        <v>690</v>
      </c>
      <c r="V603" s="53">
        <v>1165</v>
      </c>
      <c r="W603" s="52">
        <v>120</v>
      </c>
      <c r="X603" s="52">
        <v>173</v>
      </c>
    </row>
    <row r="604" spans="1:24" x14ac:dyDescent="0.2">
      <c r="A604" s="50">
        <v>42172</v>
      </c>
      <c r="B604" s="51"/>
      <c r="C604" s="54">
        <f t="shared" si="36"/>
        <v>108</v>
      </c>
      <c r="D604" s="54">
        <f t="shared" si="37"/>
        <v>107</v>
      </c>
      <c r="E604" s="54">
        <f t="shared" si="38"/>
        <v>100</v>
      </c>
      <c r="F604" s="54">
        <f t="shared" si="39"/>
        <v>118.25</v>
      </c>
      <c r="G604" s="51"/>
      <c r="H604" s="51"/>
      <c r="I604" s="52">
        <v>105</v>
      </c>
      <c r="J604" s="52">
        <v>111</v>
      </c>
      <c r="K604" s="52">
        <v>104</v>
      </c>
      <c r="L604" s="52">
        <v>110</v>
      </c>
      <c r="M604" s="52">
        <v>96</v>
      </c>
      <c r="N604" s="52">
        <v>104</v>
      </c>
      <c r="O604" s="52">
        <v>132.5</v>
      </c>
      <c r="P604" s="52">
        <v>138.5</v>
      </c>
      <c r="Q604" s="53">
        <v>720</v>
      </c>
      <c r="R604" s="53">
        <v>1250</v>
      </c>
      <c r="S604" s="52">
        <v>125</v>
      </c>
      <c r="T604" s="52">
        <v>180</v>
      </c>
      <c r="U604" s="53">
        <v>875</v>
      </c>
      <c r="V604" s="53">
        <v>1337</v>
      </c>
      <c r="W604" s="52">
        <v>102</v>
      </c>
      <c r="X604" s="52">
        <v>147.5</v>
      </c>
    </row>
    <row r="605" spans="1:24" x14ac:dyDescent="0.2">
      <c r="A605" s="50">
        <v>42179</v>
      </c>
      <c r="B605" s="51"/>
      <c r="C605" s="54">
        <f t="shared" si="36"/>
        <v>110.5</v>
      </c>
      <c r="D605" s="54">
        <f t="shared" si="37"/>
        <v>111.5</v>
      </c>
      <c r="E605" s="54">
        <f t="shared" si="38"/>
        <v>103.5</v>
      </c>
      <c r="F605" s="54">
        <f t="shared" si="39"/>
        <v>121.5</v>
      </c>
      <c r="G605" s="51"/>
      <c r="H605" s="51"/>
      <c r="I605" s="52">
        <v>107</v>
      </c>
      <c r="J605" s="52">
        <v>114</v>
      </c>
      <c r="K605" s="52">
        <v>108</v>
      </c>
      <c r="L605" s="52">
        <v>115</v>
      </c>
      <c r="M605" s="52">
        <v>100</v>
      </c>
      <c r="N605" s="52">
        <v>107</v>
      </c>
      <c r="O605" s="52">
        <v>136</v>
      </c>
      <c r="P605" s="52">
        <v>142</v>
      </c>
      <c r="Q605" s="53"/>
      <c r="R605" s="53"/>
      <c r="S605" s="55"/>
      <c r="T605" s="55"/>
      <c r="U605" s="53">
        <v>760</v>
      </c>
      <c r="V605" s="53">
        <v>1345</v>
      </c>
      <c r="W605" s="52">
        <v>101</v>
      </c>
      <c r="X605" s="52">
        <v>130</v>
      </c>
    </row>
    <row r="606" spans="1:24" x14ac:dyDescent="0.2">
      <c r="A606" s="50">
        <v>42186</v>
      </c>
      <c r="B606" s="51"/>
      <c r="C606" s="54">
        <f t="shared" si="36"/>
        <v>111</v>
      </c>
      <c r="D606" s="54">
        <f t="shared" si="37"/>
        <v>111</v>
      </c>
      <c r="E606" s="54">
        <f t="shared" si="38"/>
        <v>103.5</v>
      </c>
      <c r="F606" s="54">
        <f t="shared" si="39"/>
        <v>122.75</v>
      </c>
      <c r="G606" s="51"/>
      <c r="H606" s="51"/>
      <c r="I606" s="52">
        <v>107</v>
      </c>
      <c r="J606" s="52">
        <v>115</v>
      </c>
      <c r="K606" s="52">
        <v>107</v>
      </c>
      <c r="L606" s="52">
        <v>115</v>
      </c>
      <c r="M606" s="52">
        <v>99</v>
      </c>
      <c r="N606" s="52">
        <v>108</v>
      </c>
      <c r="O606" s="52">
        <v>137.5</v>
      </c>
      <c r="P606" s="52">
        <v>142</v>
      </c>
      <c r="Q606" s="53">
        <v>660</v>
      </c>
      <c r="R606" s="53">
        <v>1400</v>
      </c>
      <c r="S606" s="52">
        <v>135</v>
      </c>
      <c r="T606" s="52">
        <v>195</v>
      </c>
      <c r="U606" s="53">
        <v>855</v>
      </c>
      <c r="V606" s="53">
        <v>1280</v>
      </c>
      <c r="W606" s="52">
        <v>112</v>
      </c>
      <c r="X606" s="52">
        <v>165</v>
      </c>
    </row>
    <row r="607" spans="1:24" x14ac:dyDescent="0.2">
      <c r="A607" s="50">
        <v>42193</v>
      </c>
      <c r="B607" s="51"/>
      <c r="C607" s="54">
        <f t="shared" si="36"/>
        <v>110</v>
      </c>
      <c r="D607" s="54">
        <f t="shared" si="37"/>
        <v>110</v>
      </c>
      <c r="E607" s="54">
        <f t="shared" si="38"/>
        <v>104.5</v>
      </c>
      <c r="F607" s="54">
        <f t="shared" si="39"/>
        <v>121</v>
      </c>
      <c r="G607" s="51"/>
      <c r="H607" s="51"/>
      <c r="I607" s="52">
        <v>105</v>
      </c>
      <c r="J607" s="52">
        <v>115</v>
      </c>
      <c r="K607" s="52">
        <v>105</v>
      </c>
      <c r="L607" s="52">
        <v>115</v>
      </c>
      <c r="M607" s="52">
        <v>102</v>
      </c>
      <c r="N607" s="52">
        <v>107</v>
      </c>
      <c r="O607" s="52">
        <v>135</v>
      </c>
      <c r="P607" s="52">
        <v>143</v>
      </c>
      <c r="Q607" s="53">
        <v>760</v>
      </c>
      <c r="R607" s="53">
        <v>1265</v>
      </c>
      <c r="S607" s="52">
        <v>115</v>
      </c>
      <c r="T607" s="52">
        <v>180</v>
      </c>
      <c r="U607" s="53">
        <v>735</v>
      </c>
      <c r="V607" s="53">
        <v>1430</v>
      </c>
      <c r="W607" s="52">
        <v>114</v>
      </c>
      <c r="X607" s="52">
        <v>162.5</v>
      </c>
    </row>
    <row r="608" spans="1:24" x14ac:dyDescent="0.2">
      <c r="A608" s="50">
        <v>42200</v>
      </c>
      <c r="B608" s="51"/>
      <c r="C608" s="54">
        <f t="shared" si="36"/>
        <v>110.5</v>
      </c>
      <c r="D608" s="54">
        <f t="shared" si="37"/>
        <v>110.5</v>
      </c>
      <c r="E608" s="54">
        <f t="shared" si="38"/>
        <v>104</v>
      </c>
      <c r="F608" s="54">
        <f t="shared" si="39"/>
        <v>121</v>
      </c>
      <c r="G608" s="51"/>
      <c r="H608" s="51"/>
      <c r="I608" s="52">
        <v>106</v>
      </c>
      <c r="J608" s="52">
        <v>115</v>
      </c>
      <c r="K608" s="52">
        <v>106</v>
      </c>
      <c r="L608" s="52">
        <v>115</v>
      </c>
      <c r="M608" s="52">
        <v>100</v>
      </c>
      <c r="N608" s="52">
        <v>108</v>
      </c>
      <c r="O608" s="52">
        <v>134</v>
      </c>
      <c r="P608" s="52">
        <v>143</v>
      </c>
      <c r="Q608" s="53">
        <v>1014</v>
      </c>
      <c r="R608" s="53">
        <v>1355</v>
      </c>
      <c r="S608" s="52">
        <v>128</v>
      </c>
      <c r="T608" s="52">
        <v>167.5</v>
      </c>
      <c r="U608" s="53">
        <v>980</v>
      </c>
      <c r="V608" s="53">
        <v>1405</v>
      </c>
      <c r="W608" s="52">
        <v>118</v>
      </c>
      <c r="X608" s="52">
        <v>155</v>
      </c>
    </row>
    <row r="609" spans="1:24" x14ac:dyDescent="0.2">
      <c r="A609" s="50">
        <v>42207</v>
      </c>
      <c r="B609" s="51"/>
      <c r="C609" s="54">
        <f t="shared" si="36"/>
        <v>109.75</v>
      </c>
      <c r="D609" s="54">
        <f t="shared" si="37"/>
        <v>110</v>
      </c>
      <c r="E609" s="54">
        <f t="shared" si="38"/>
        <v>106</v>
      </c>
      <c r="F609" s="54">
        <f t="shared" si="39"/>
        <v>122</v>
      </c>
      <c r="G609" s="51"/>
      <c r="H609" s="51"/>
      <c r="I609" s="52">
        <v>106</v>
      </c>
      <c r="J609" s="52">
        <v>113.5</v>
      </c>
      <c r="K609" s="52">
        <v>105</v>
      </c>
      <c r="L609" s="52">
        <v>115</v>
      </c>
      <c r="M609" s="52">
        <v>102</v>
      </c>
      <c r="N609" s="52">
        <v>110</v>
      </c>
      <c r="O609" s="52">
        <v>134</v>
      </c>
      <c r="P609" s="52">
        <v>142</v>
      </c>
      <c r="Q609" s="53">
        <v>745</v>
      </c>
      <c r="R609" s="53">
        <v>1132</v>
      </c>
      <c r="S609" s="52">
        <v>124</v>
      </c>
      <c r="T609" s="52">
        <v>172.5</v>
      </c>
      <c r="U609" s="53">
        <v>780</v>
      </c>
      <c r="V609" s="53">
        <v>1695</v>
      </c>
      <c r="W609" s="52">
        <v>106</v>
      </c>
      <c r="X609" s="52">
        <v>162.5</v>
      </c>
    </row>
    <row r="610" spans="1:24" x14ac:dyDescent="0.2">
      <c r="A610" s="50">
        <v>42214</v>
      </c>
      <c r="B610" s="51"/>
      <c r="C610" s="54">
        <f t="shared" si="36"/>
        <v>111</v>
      </c>
      <c r="D610" s="54">
        <f t="shared" si="37"/>
        <v>110</v>
      </c>
      <c r="E610" s="54">
        <f t="shared" si="38"/>
        <v>104</v>
      </c>
      <c r="F610" s="54">
        <f t="shared" si="39"/>
        <v>121</v>
      </c>
      <c r="G610" s="51"/>
      <c r="H610" s="51"/>
      <c r="I610" s="52">
        <v>106</v>
      </c>
      <c r="J610" s="52">
        <v>116</v>
      </c>
      <c r="K610" s="52">
        <v>105</v>
      </c>
      <c r="L610" s="52">
        <v>115</v>
      </c>
      <c r="M610" s="52">
        <v>101</v>
      </c>
      <c r="N610" s="52">
        <v>107</v>
      </c>
      <c r="O610" s="52">
        <v>135</v>
      </c>
      <c r="P610" s="52">
        <v>141</v>
      </c>
      <c r="Q610" s="53">
        <v>735</v>
      </c>
      <c r="R610" s="53">
        <v>1265</v>
      </c>
      <c r="S610" s="52">
        <v>119</v>
      </c>
      <c r="T610" s="52">
        <v>177.5</v>
      </c>
      <c r="U610" s="53">
        <v>790</v>
      </c>
      <c r="V610" s="53">
        <v>1115</v>
      </c>
      <c r="W610" s="52">
        <v>115</v>
      </c>
      <c r="X610" s="52">
        <v>150</v>
      </c>
    </row>
    <row r="611" spans="1:24" x14ac:dyDescent="0.2">
      <c r="A611" s="50">
        <v>42221</v>
      </c>
      <c r="B611" s="51"/>
      <c r="C611" s="54">
        <f t="shared" si="36"/>
        <v>110.5</v>
      </c>
      <c r="D611" s="54">
        <f t="shared" si="37"/>
        <v>111.25</v>
      </c>
      <c r="E611" s="54">
        <f t="shared" si="38"/>
        <v>104</v>
      </c>
      <c r="F611" s="54">
        <f t="shared" si="39"/>
        <v>120.5</v>
      </c>
      <c r="G611" s="51"/>
      <c r="H611" s="51"/>
      <c r="I611" s="52">
        <v>106</v>
      </c>
      <c r="J611" s="52">
        <v>115</v>
      </c>
      <c r="K611" s="52">
        <v>108</v>
      </c>
      <c r="L611" s="52">
        <v>114.5</v>
      </c>
      <c r="M611" s="52">
        <v>100</v>
      </c>
      <c r="N611" s="52">
        <v>108</v>
      </c>
      <c r="O611" s="52">
        <v>133</v>
      </c>
      <c r="P611" s="52">
        <v>139</v>
      </c>
      <c r="Q611" s="53">
        <v>745</v>
      </c>
      <c r="R611" s="53">
        <v>1190</v>
      </c>
      <c r="S611" s="52">
        <v>135</v>
      </c>
      <c r="T611" s="52">
        <v>180</v>
      </c>
      <c r="U611" s="53">
        <v>830</v>
      </c>
      <c r="V611" s="53">
        <v>1360</v>
      </c>
      <c r="W611" s="52">
        <v>110</v>
      </c>
      <c r="X611" s="52">
        <v>132.5</v>
      </c>
    </row>
    <row r="612" spans="1:24" x14ac:dyDescent="0.2">
      <c r="A612" s="50">
        <v>42228</v>
      </c>
      <c r="B612" s="51"/>
      <c r="C612" s="54">
        <f t="shared" si="36"/>
        <v>109.5</v>
      </c>
      <c r="D612" s="54">
        <f t="shared" si="37"/>
        <v>110</v>
      </c>
      <c r="E612" s="54">
        <f t="shared" si="38"/>
        <v>102.75</v>
      </c>
      <c r="F612" s="54">
        <f t="shared" si="39"/>
        <v>119.5</v>
      </c>
      <c r="G612" s="51"/>
      <c r="H612" s="51"/>
      <c r="I612" s="52">
        <v>106</v>
      </c>
      <c r="J612" s="52">
        <v>113</v>
      </c>
      <c r="K612" s="52">
        <v>107</v>
      </c>
      <c r="L612" s="52">
        <v>113</v>
      </c>
      <c r="M612" s="52">
        <v>99</v>
      </c>
      <c r="N612" s="52">
        <v>106.5</v>
      </c>
      <c r="O612" s="52">
        <v>132.5</v>
      </c>
      <c r="P612" s="52">
        <v>139</v>
      </c>
      <c r="Q612" s="53">
        <v>945</v>
      </c>
      <c r="R612" s="53">
        <v>1275</v>
      </c>
      <c r="S612" s="52">
        <v>120</v>
      </c>
      <c r="T612" s="52">
        <v>177.5</v>
      </c>
      <c r="U612" s="53">
        <v>835</v>
      </c>
      <c r="V612" s="53">
        <v>1105</v>
      </c>
      <c r="W612" s="52">
        <v>120</v>
      </c>
      <c r="X612" s="52">
        <v>164</v>
      </c>
    </row>
    <row r="613" spans="1:24" x14ac:dyDescent="0.2">
      <c r="A613" s="50">
        <v>42235</v>
      </c>
      <c r="B613" s="51"/>
      <c r="C613" s="54">
        <f t="shared" si="36"/>
        <v>105</v>
      </c>
      <c r="D613" s="54">
        <f t="shared" si="37"/>
        <v>108.5</v>
      </c>
      <c r="E613" s="54">
        <f t="shared" si="38"/>
        <v>101</v>
      </c>
      <c r="F613" s="54">
        <f t="shared" si="39"/>
        <v>118</v>
      </c>
      <c r="G613" s="51"/>
      <c r="H613" s="51"/>
      <c r="I613" s="52">
        <v>102</v>
      </c>
      <c r="J613" s="52">
        <v>108</v>
      </c>
      <c r="K613" s="52">
        <v>105</v>
      </c>
      <c r="L613" s="52">
        <v>112</v>
      </c>
      <c r="M613" s="52">
        <v>97</v>
      </c>
      <c r="N613" s="52">
        <v>105</v>
      </c>
      <c r="O613" s="52">
        <v>131</v>
      </c>
      <c r="P613" s="52">
        <v>138.5</v>
      </c>
      <c r="Q613" s="53">
        <v>750</v>
      </c>
      <c r="R613" s="53">
        <v>1150</v>
      </c>
      <c r="S613" s="52">
        <v>144</v>
      </c>
      <c r="T613" s="52">
        <v>167.5</v>
      </c>
      <c r="U613" s="53"/>
      <c r="V613" s="53"/>
      <c r="W613" s="52"/>
      <c r="X613" s="52"/>
    </row>
    <row r="614" spans="1:24" x14ac:dyDescent="0.2">
      <c r="A614" s="50">
        <v>42242</v>
      </c>
      <c r="B614" s="51"/>
      <c r="C614" s="54">
        <f t="shared" si="36"/>
        <v>107.5</v>
      </c>
      <c r="D614" s="54">
        <f t="shared" si="37"/>
        <v>107</v>
      </c>
      <c r="E614" s="54">
        <f t="shared" si="38"/>
        <v>99.25</v>
      </c>
      <c r="F614" s="54">
        <f t="shared" si="39"/>
        <v>115.25</v>
      </c>
      <c r="G614" s="51"/>
      <c r="H614" s="51"/>
      <c r="I614" s="52">
        <v>105</v>
      </c>
      <c r="J614" s="52">
        <v>110</v>
      </c>
      <c r="K614" s="52">
        <v>104</v>
      </c>
      <c r="L614" s="52">
        <v>110</v>
      </c>
      <c r="M614" s="52">
        <v>95.5</v>
      </c>
      <c r="N614" s="52">
        <v>103</v>
      </c>
      <c r="O614" s="52">
        <v>127.5</v>
      </c>
      <c r="P614" s="52">
        <v>136</v>
      </c>
      <c r="Q614" s="53">
        <v>960</v>
      </c>
      <c r="R614" s="53">
        <v>1260</v>
      </c>
      <c r="S614" s="52">
        <v>113</v>
      </c>
      <c r="T614" s="52">
        <v>157.5</v>
      </c>
      <c r="U614" s="53">
        <v>825</v>
      </c>
      <c r="V614" s="53">
        <v>995</v>
      </c>
      <c r="W614" s="52">
        <v>130</v>
      </c>
      <c r="X614" s="52">
        <v>150</v>
      </c>
    </row>
    <row r="615" spans="1:24" x14ac:dyDescent="0.2">
      <c r="A615" s="50">
        <v>42249</v>
      </c>
      <c r="B615" s="51"/>
      <c r="C615" s="54">
        <f t="shared" si="36"/>
        <v>106.5</v>
      </c>
      <c r="D615" s="54">
        <f t="shared" si="37"/>
        <v>106</v>
      </c>
      <c r="E615" s="54">
        <f t="shared" si="38"/>
        <v>99</v>
      </c>
      <c r="F615" s="54">
        <f t="shared" si="39"/>
        <v>114</v>
      </c>
      <c r="G615" s="51"/>
      <c r="H615" s="51"/>
      <c r="I615" s="52">
        <v>103</v>
      </c>
      <c r="J615" s="52">
        <v>110</v>
      </c>
      <c r="K615" s="52">
        <v>103</v>
      </c>
      <c r="L615" s="52">
        <v>109</v>
      </c>
      <c r="M615" s="52">
        <v>95</v>
      </c>
      <c r="N615" s="52">
        <v>103</v>
      </c>
      <c r="O615" s="52">
        <v>125</v>
      </c>
      <c r="P615" s="52">
        <v>133</v>
      </c>
      <c r="Q615" s="53">
        <v>855</v>
      </c>
      <c r="R615" s="53">
        <v>1265</v>
      </c>
      <c r="S615" s="52">
        <v>126</v>
      </c>
      <c r="T615" s="52">
        <v>172</v>
      </c>
      <c r="U615" s="53">
        <v>950</v>
      </c>
      <c r="V615" s="53">
        <v>1215</v>
      </c>
      <c r="W615" s="52">
        <v>109</v>
      </c>
      <c r="X615" s="52">
        <v>157.5</v>
      </c>
    </row>
    <row r="616" spans="1:24" x14ac:dyDescent="0.2">
      <c r="A616" s="50">
        <v>42256</v>
      </c>
      <c r="B616" s="51"/>
      <c r="C616" s="54">
        <f t="shared" si="36"/>
        <v>105.5</v>
      </c>
      <c r="D616" s="54">
        <f t="shared" si="37"/>
        <v>105.5</v>
      </c>
      <c r="E616" s="54">
        <f t="shared" si="38"/>
        <v>99</v>
      </c>
      <c r="F616" s="54">
        <f t="shared" si="39"/>
        <v>114</v>
      </c>
      <c r="G616" s="51"/>
      <c r="H616" s="51"/>
      <c r="I616" s="52">
        <v>103</v>
      </c>
      <c r="J616" s="52">
        <v>108</v>
      </c>
      <c r="K616" s="52">
        <v>103</v>
      </c>
      <c r="L616" s="52">
        <v>108</v>
      </c>
      <c r="M616" s="52">
        <v>95</v>
      </c>
      <c r="N616" s="52">
        <v>103</v>
      </c>
      <c r="O616" s="52">
        <v>125</v>
      </c>
      <c r="P616" s="52">
        <v>133</v>
      </c>
      <c r="Q616" s="53">
        <v>840</v>
      </c>
      <c r="R616" s="53">
        <v>1145</v>
      </c>
      <c r="S616" s="52">
        <v>117.5</v>
      </c>
      <c r="T616" s="52">
        <v>152.5</v>
      </c>
      <c r="U616" s="53">
        <v>920</v>
      </c>
      <c r="V616" s="53">
        <v>1335</v>
      </c>
      <c r="W616" s="52">
        <v>110</v>
      </c>
      <c r="X616" s="52">
        <v>135</v>
      </c>
    </row>
    <row r="617" spans="1:24" x14ac:dyDescent="0.2">
      <c r="A617" s="50">
        <v>42263</v>
      </c>
      <c r="B617" s="51"/>
      <c r="C617" s="54">
        <f t="shared" si="36"/>
        <v>99.5</v>
      </c>
      <c r="D617" s="54">
        <f t="shared" si="37"/>
        <v>100.25</v>
      </c>
      <c r="E617" s="54">
        <f t="shared" si="38"/>
        <v>95</v>
      </c>
      <c r="F617" s="54">
        <f t="shared" si="39"/>
        <v>109</v>
      </c>
      <c r="G617" s="51"/>
      <c r="H617" s="51"/>
      <c r="I617" s="52">
        <v>98</v>
      </c>
      <c r="J617" s="52">
        <v>101</v>
      </c>
      <c r="K617" s="52">
        <v>98.5</v>
      </c>
      <c r="L617" s="52">
        <v>102</v>
      </c>
      <c r="M617" s="52">
        <v>92</v>
      </c>
      <c r="N617" s="52">
        <v>98</v>
      </c>
      <c r="O617" s="52">
        <v>120</v>
      </c>
      <c r="P617" s="52">
        <v>127</v>
      </c>
      <c r="Q617" s="53">
        <v>830</v>
      </c>
      <c r="R617" s="53">
        <v>1245</v>
      </c>
      <c r="S617" s="52">
        <v>107</v>
      </c>
      <c r="T617" s="52">
        <v>155</v>
      </c>
      <c r="U617" s="53">
        <v>790</v>
      </c>
      <c r="V617" s="53">
        <v>1125</v>
      </c>
      <c r="W617" s="52">
        <v>107</v>
      </c>
      <c r="X617" s="52">
        <v>150</v>
      </c>
    </row>
    <row r="618" spans="1:24" x14ac:dyDescent="0.2">
      <c r="A618" s="50">
        <v>42270</v>
      </c>
      <c r="B618" s="51"/>
      <c r="C618" s="54">
        <f t="shared" si="36"/>
        <v>95</v>
      </c>
      <c r="D618" s="54">
        <f t="shared" si="37"/>
        <v>95.5</v>
      </c>
      <c r="E618" s="54">
        <f t="shared" si="38"/>
        <v>87.75</v>
      </c>
      <c r="F618" s="54">
        <f t="shared" si="39"/>
        <v>102.5</v>
      </c>
      <c r="G618" s="51"/>
      <c r="H618" s="51"/>
      <c r="I618" s="52">
        <v>92</v>
      </c>
      <c r="J618" s="52">
        <v>98</v>
      </c>
      <c r="K618" s="52">
        <v>93</v>
      </c>
      <c r="L618" s="52">
        <v>98</v>
      </c>
      <c r="M618" s="52">
        <v>83.5</v>
      </c>
      <c r="N618" s="52">
        <v>92</v>
      </c>
      <c r="O618" s="52">
        <v>113</v>
      </c>
      <c r="P618" s="52">
        <v>120</v>
      </c>
      <c r="Q618" s="53">
        <v>710</v>
      </c>
      <c r="R618" s="53">
        <v>1085</v>
      </c>
      <c r="S618" s="52">
        <v>115</v>
      </c>
      <c r="T618" s="52">
        <v>145</v>
      </c>
      <c r="U618" s="53">
        <v>905</v>
      </c>
      <c r="V618" s="53">
        <v>1135</v>
      </c>
      <c r="W618" s="52">
        <v>96</v>
      </c>
      <c r="X618" s="52">
        <v>147.5</v>
      </c>
    </row>
    <row r="619" spans="1:24" x14ac:dyDescent="0.2">
      <c r="A619" s="50">
        <v>42277</v>
      </c>
      <c r="B619" s="51"/>
      <c r="C619" s="54">
        <f t="shared" si="36"/>
        <v>85</v>
      </c>
      <c r="D619" s="54">
        <f t="shared" si="37"/>
        <v>85</v>
      </c>
      <c r="E619" s="54">
        <f t="shared" si="38"/>
        <v>77.25</v>
      </c>
      <c r="F619" s="54">
        <f t="shared" si="39"/>
        <v>93</v>
      </c>
      <c r="G619" s="51"/>
      <c r="H619" s="51"/>
      <c r="I619" s="52">
        <v>82</v>
      </c>
      <c r="J619" s="52">
        <v>88</v>
      </c>
      <c r="K619" s="52">
        <v>82</v>
      </c>
      <c r="L619" s="52">
        <v>88</v>
      </c>
      <c r="M619" s="52">
        <v>72.5</v>
      </c>
      <c r="N619" s="52">
        <v>82</v>
      </c>
      <c r="O619" s="52">
        <v>104</v>
      </c>
      <c r="P619" s="52">
        <v>112</v>
      </c>
      <c r="Q619" s="53">
        <v>735</v>
      </c>
      <c r="R619" s="53">
        <v>1070</v>
      </c>
      <c r="S619" s="52">
        <v>112.5</v>
      </c>
      <c r="T619" s="52">
        <v>135</v>
      </c>
      <c r="U619" s="53">
        <v>785</v>
      </c>
      <c r="V619" s="53">
        <v>1150</v>
      </c>
      <c r="W619" s="52">
        <v>100</v>
      </c>
      <c r="X619" s="52">
        <v>127.5</v>
      </c>
    </row>
    <row r="620" spans="1:24" x14ac:dyDescent="0.2">
      <c r="A620" s="50">
        <v>42284</v>
      </c>
      <c r="B620" s="51"/>
      <c r="C620" s="54">
        <f t="shared" si="36"/>
        <v>82.5</v>
      </c>
      <c r="D620" s="54">
        <f t="shared" si="37"/>
        <v>82</v>
      </c>
      <c r="E620" s="54">
        <f t="shared" si="38"/>
        <v>75.25</v>
      </c>
      <c r="F620" s="54">
        <f t="shared" si="39"/>
        <v>90.5</v>
      </c>
      <c r="G620" s="51"/>
      <c r="H620" s="51"/>
      <c r="I620" s="52">
        <v>80</v>
      </c>
      <c r="J620" s="52">
        <v>85</v>
      </c>
      <c r="K620" s="52">
        <v>80</v>
      </c>
      <c r="L620" s="52">
        <v>84</v>
      </c>
      <c r="M620" s="52">
        <v>72.5</v>
      </c>
      <c r="N620" s="52">
        <v>78</v>
      </c>
      <c r="O620" s="52">
        <v>103</v>
      </c>
      <c r="P620" s="52">
        <v>108.5</v>
      </c>
      <c r="Q620" s="53">
        <v>845</v>
      </c>
      <c r="R620" s="53">
        <v>1105</v>
      </c>
      <c r="S620" s="52">
        <v>100</v>
      </c>
      <c r="T620" s="52">
        <v>124</v>
      </c>
      <c r="U620" s="53">
        <v>715</v>
      </c>
      <c r="V620" s="53">
        <v>1245</v>
      </c>
      <c r="W620" s="52">
        <v>91</v>
      </c>
      <c r="X620" s="52">
        <v>140</v>
      </c>
    </row>
    <row r="621" spans="1:24" x14ac:dyDescent="0.2">
      <c r="A621" s="50">
        <v>42291</v>
      </c>
      <c r="B621" s="51"/>
      <c r="C621" s="54">
        <f t="shared" si="36"/>
        <v>80.5</v>
      </c>
      <c r="D621" s="54">
        <f t="shared" si="37"/>
        <v>80</v>
      </c>
      <c r="E621" s="54">
        <f t="shared" si="38"/>
        <v>73</v>
      </c>
      <c r="F621" s="54">
        <f t="shared" si="39"/>
        <v>87</v>
      </c>
      <c r="G621" s="51"/>
      <c r="H621" s="51"/>
      <c r="I621" s="52">
        <v>79</v>
      </c>
      <c r="J621" s="52">
        <v>82</v>
      </c>
      <c r="K621" s="52">
        <v>78</v>
      </c>
      <c r="L621" s="52">
        <v>82</v>
      </c>
      <c r="M621" s="52">
        <v>71</v>
      </c>
      <c r="N621" s="52">
        <v>75</v>
      </c>
      <c r="O621" s="52">
        <v>99</v>
      </c>
      <c r="P621" s="52">
        <v>105</v>
      </c>
      <c r="Q621" s="53">
        <v>825</v>
      </c>
      <c r="R621" s="53">
        <v>1170</v>
      </c>
      <c r="S621" s="52">
        <v>115</v>
      </c>
      <c r="T621" s="52">
        <v>136</v>
      </c>
      <c r="U621" s="53">
        <v>905</v>
      </c>
      <c r="V621" s="53">
        <v>1270</v>
      </c>
      <c r="W621" s="52">
        <v>82</v>
      </c>
      <c r="X621" s="52">
        <v>122.5</v>
      </c>
    </row>
    <row r="622" spans="1:24" x14ac:dyDescent="0.2">
      <c r="A622" s="50">
        <v>42298</v>
      </c>
      <c r="B622" s="51"/>
      <c r="C622" s="54">
        <f t="shared" si="36"/>
        <v>79.5</v>
      </c>
      <c r="D622" s="54">
        <f t="shared" si="37"/>
        <v>79.5</v>
      </c>
      <c r="E622" s="54">
        <f t="shared" si="38"/>
        <v>73</v>
      </c>
      <c r="F622" s="54">
        <f t="shared" si="39"/>
        <v>86.5</v>
      </c>
      <c r="G622" s="51"/>
      <c r="H622" s="51"/>
      <c r="I622" s="52">
        <v>77</v>
      </c>
      <c r="J622" s="52">
        <v>82</v>
      </c>
      <c r="K622" s="52">
        <v>77</v>
      </c>
      <c r="L622" s="52">
        <v>82</v>
      </c>
      <c r="M622" s="52">
        <v>70</v>
      </c>
      <c r="N622" s="52">
        <v>76</v>
      </c>
      <c r="O622" s="52">
        <v>97</v>
      </c>
      <c r="P622" s="52">
        <v>106</v>
      </c>
      <c r="Q622" s="53">
        <v>745</v>
      </c>
      <c r="R622" s="53">
        <v>1195</v>
      </c>
      <c r="S622" s="52">
        <v>97.5</v>
      </c>
      <c r="T622" s="52">
        <v>135</v>
      </c>
      <c r="U622" s="53">
        <v>860</v>
      </c>
      <c r="V622" s="53">
        <v>1460</v>
      </c>
      <c r="W622" s="52">
        <v>85</v>
      </c>
      <c r="X622" s="52">
        <v>127.5</v>
      </c>
    </row>
    <row r="623" spans="1:24" x14ac:dyDescent="0.2">
      <c r="A623" s="50">
        <v>42305</v>
      </c>
      <c r="B623" s="51"/>
      <c r="C623" s="54">
        <f t="shared" si="36"/>
        <v>79.5</v>
      </c>
      <c r="D623" s="54">
        <f t="shared" si="37"/>
        <v>80.5</v>
      </c>
      <c r="E623" s="54">
        <f t="shared" si="38"/>
        <v>73.5</v>
      </c>
      <c r="F623" s="54">
        <f t="shared" si="39"/>
        <v>88.5</v>
      </c>
      <c r="G623" s="51"/>
      <c r="H623" s="51"/>
      <c r="I623" s="52">
        <v>77</v>
      </c>
      <c r="J623" s="52">
        <v>82</v>
      </c>
      <c r="K623" s="52">
        <v>78</v>
      </c>
      <c r="L623" s="52">
        <v>83</v>
      </c>
      <c r="M623" s="52">
        <v>70</v>
      </c>
      <c r="N623" s="52">
        <v>77</v>
      </c>
      <c r="O623" s="52">
        <v>100</v>
      </c>
      <c r="P623" s="52">
        <v>105</v>
      </c>
      <c r="Q623" s="53">
        <v>810</v>
      </c>
      <c r="R623" s="53">
        <v>1175</v>
      </c>
      <c r="S623" s="52">
        <v>105</v>
      </c>
      <c r="T623" s="52">
        <v>137.5</v>
      </c>
      <c r="U623" s="53">
        <v>715</v>
      </c>
      <c r="V623" s="53">
        <v>1285</v>
      </c>
      <c r="W623" s="52">
        <v>93</v>
      </c>
      <c r="X623" s="52">
        <v>144</v>
      </c>
    </row>
    <row r="624" spans="1:24" x14ac:dyDescent="0.2">
      <c r="A624" s="50">
        <v>42312</v>
      </c>
      <c r="B624" s="51"/>
      <c r="C624" s="54">
        <f t="shared" si="36"/>
        <v>80</v>
      </c>
      <c r="D624" s="54">
        <f t="shared" si="37"/>
        <v>79</v>
      </c>
      <c r="E624" s="54">
        <f t="shared" si="38"/>
        <v>73.5</v>
      </c>
      <c r="F624" s="54">
        <f t="shared" si="39"/>
        <v>86</v>
      </c>
      <c r="G624" s="51"/>
      <c r="H624" s="51"/>
      <c r="I624" s="52">
        <v>78</v>
      </c>
      <c r="J624" s="52">
        <v>82</v>
      </c>
      <c r="K624" s="52">
        <v>77</v>
      </c>
      <c r="L624" s="52">
        <v>81</v>
      </c>
      <c r="M624" s="52">
        <v>70</v>
      </c>
      <c r="N624" s="52">
        <v>77</v>
      </c>
      <c r="O624" s="52">
        <v>95</v>
      </c>
      <c r="P624" s="52">
        <v>104</v>
      </c>
      <c r="Q624" s="53">
        <v>705</v>
      </c>
      <c r="R624" s="53">
        <v>1175</v>
      </c>
      <c r="S624" s="52">
        <v>89</v>
      </c>
      <c r="T624" s="52">
        <v>133</v>
      </c>
      <c r="U624" s="53">
        <v>875</v>
      </c>
      <c r="V624" s="53">
        <v>1430</v>
      </c>
      <c r="W624" s="52">
        <v>97.5</v>
      </c>
      <c r="X624" s="52">
        <v>147.5</v>
      </c>
    </row>
    <row r="625" spans="1:24" x14ac:dyDescent="0.2">
      <c r="A625" s="50">
        <v>42319</v>
      </c>
      <c r="B625" s="51"/>
      <c r="C625" s="54">
        <f t="shared" si="36"/>
        <v>76</v>
      </c>
      <c r="D625" s="54">
        <f t="shared" si="37"/>
        <v>76</v>
      </c>
      <c r="E625" s="54">
        <f t="shared" si="38"/>
        <v>69.5</v>
      </c>
      <c r="F625" s="54">
        <f t="shared" si="39"/>
        <v>83.25</v>
      </c>
      <c r="G625" s="51"/>
      <c r="H625" s="51"/>
      <c r="I625" s="52">
        <v>73</v>
      </c>
      <c r="J625" s="52">
        <v>79</v>
      </c>
      <c r="K625" s="52">
        <v>74</v>
      </c>
      <c r="L625" s="52">
        <v>78</v>
      </c>
      <c r="M625" s="52">
        <v>66</v>
      </c>
      <c r="N625" s="52">
        <v>73</v>
      </c>
      <c r="O625" s="52">
        <v>93.5</v>
      </c>
      <c r="P625" s="52">
        <v>100</v>
      </c>
      <c r="Q625" s="53">
        <v>820</v>
      </c>
      <c r="R625" s="53">
        <v>1345</v>
      </c>
      <c r="S625" s="52">
        <v>85</v>
      </c>
      <c r="T625" s="52">
        <v>130</v>
      </c>
      <c r="U625" s="53">
        <v>850</v>
      </c>
      <c r="V625" s="53">
        <v>1215</v>
      </c>
      <c r="W625" s="52">
        <v>82.5</v>
      </c>
      <c r="X625" s="52">
        <v>140</v>
      </c>
    </row>
    <row r="626" spans="1:24" x14ac:dyDescent="0.2">
      <c r="A626" s="50">
        <v>42326</v>
      </c>
      <c r="B626" s="51"/>
      <c r="C626" s="54">
        <f t="shared" si="36"/>
        <v>75.5</v>
      </c>
      <c r="D626" s="54">
        <f t="shared" si="37"/>
        <v>74.75</v>
      </c>
      <c r="E626" s="54">
        <f t="shared" si="38"/>
        <v>68.25</v>
      </c>
      <c r="F626" s="54">
        <f t="shared" si="39"/>
        <v>81.25</v>
      </c>
      <c r="G626" s="51"/>
      <c r="H626" s="51"/>
      <c r="I626" s="52">
        <v>73</v>
      </c>
      <c r="J626" s="52">
        <v>78</v>
      </c>
      <c r="K626" s="52">
        <v>72.5</v>
      </c>
      <c r="L626" s="52">
        <v>77</v>
      </c>
      <c r="M626" s="52">
        <v>64</v>
      </c>
      <c r="N626" s="52">
        <v>72.5</v>
      </c>
      <c r="O626" s="52">
        <v>90</v>
      </c>
      <c r="P626" s="52">
        <v>96</v>
      </c>
      <c r="Q626" s="53">
        <v>865</v>
      </c>
      <c r="R626" s="53">
        <v>1200</v>
      </c>
      <c r="S626" s="52">
        <v>85</v>
      </c>
      <c r="T626" s="52">
        <v>127.5</v>
      </c>
      <c r="U626" s="53">
        <v>805</v>
      </c>
      <c r="V626" s="53">
        <v>1340</v>
      </c>
      <c r="W626" s="52">
        <v>84</v>
      </c>
      <c r="X626" s="52">
        <v>130</v>
      </c>
    </row>
    <row r="627" spans="1:24" x14ac:dyDescent="0.2">
      <c r="A627" s="50">
        <v>42333</v>
      </c>
      <c r="B627" s="51"/>
      <c r="C627" s="54">
        <f t="shared" si="36"/>
        <v>74.75</v>
      </c>
      <c r="D627" s="54">
        <f t="shared" si="37"/>
        <v>74.25</v>
      </c>
      <c r="E627" s="54">
        <f t="shared" si="38"/>
        <v>67.25</v>
      </c>
      <c r="F627" s="54">
        <f t="shared" si="39"/>
        <v>81.75</v>
      </c>
      <c r="G627" s="51"/>
      <c r="H627" s="51"/>
      <c r="I627" s="52">
        <v>73.5</v>
      </c>
      <c r="J627" s="52">
        <v>76</v>
      </c>
      <c r="K627" s="52">
        <v>72</v>
      </c>
      <c r="L627" s="52">
        <v>76.5</v>
      </c>
      <c r="M627" s="52">
        <v>63</v>
      </c>
      <c r="N627" s="52">
        <v>71.5</v>
      </c>
      <c r="O627" s="52">
        <v>92</v>
      </c>
      <c r="P627" s="52">
        <v>99.5</v>
      </c>
      <c r="Q627" s="53">
        <v>925</v>
      </c>
      <c r="R627" s="53">
        <v>1365</v>
      </c>
      <c r="S627" s="52">
        <v>75</v>
      </c>
      <c r="T627" s="52">
        <v>129</v>
      </c>
      <c r="U627" s="53">
        <v>720</v>
      </c>
      <c r="V627" s="53">
        <v>1385</v>
      </c>
      <c r="W627" s="52">
        <v>76</v>
      </c>
      <c r="X627" s="52">
        <v>133</v>
      </c>
    </row>
    <row r="628" spans="1:24" x14ac:dyDescent="0.2">
      <c r="A628" s="50">
        <v>42340</v>
      </c>
      <c r="B628" s="51"/>
      <c r="C628" s="54">
        <f t="shared" si="36"/>
        <v>75.5</v>
      </c>
      <c r="D628" s="54">
        <f t="shared" si="37"/>
        <v>75</v>
      </c>
      <c r="E628" s="54">
        <f t="shared" si="38"/>
        <v>68</v>
      </c>
      <c r="F628" s="54">
        <f t="shared" si="39"/>
        <v>82.25</v>
      </c>
      <c r="G628" s="51"/>
      <c r="H628" s="51"/>
      <c r="I628" s="52">
        <v>74</v>
      </c>
      <c r="J628" s="52">
        <v>77</v>
      </c>
      <c r="K628" s="52">
        <v>73</v>
      </c>
      <c r="L628" s="52">
        <v>77</v>
      </c>
      <c r="M628" s="52">
        <v>64</v>
      </c>
      <c r="N628" s="52">
        <v>72</v>
      </c>
      <c r="O628" s="52">
        <v>92.5</v>
      </c>
      <c r="P628" s="52">
        <v>97</v>
      </c>
      <c r="Q628" s="53">
        <v>785</v>
      </c>
      <c r="R628" s="53">
        <v>1265</v>
      </c>
      <c r="S628" s="52">
        <v>83</v>
      </c>
      <c r="T628" s="52">
        <v>112.5</v>
      </c>
      <c r="U628" s="53">
        <v>960</v>
      </c>
      <c r="V628" s="53">
        <v>1515</v>
      </c>
      <c r="W628" s="52">
        <v>77</v>
      </c>
      <c r="X628" s="52">
        <v>125</v>
      </c>
    </row>
    <row r="629" spans="1:24" x14ac:dyDescent="0.2">
      <c r="A629" s="50">
        <v>42347</v>
      </c>
      <c r="B629" s="51"/>
      <c r="C629" s="54">
        <f t="shared" si="36"/>
        <v>68.5</v>
      </c>
      <c r="D629" s="54">
        <f t="shared" si="37"/>
        <v>68</v>
      </c>
      <c r="E629" s="54">
        <f t="shared" si="38"/>
        <v>64</v>
      </c>
      <c r="F629" s="54">
        <f t="shared" si="39"/>
        <v>78</v>
      </c>
      <c r="G629" s="51"/>
      <c r="H629" s="51"/>
      <c r="I629" s="52">
        <v>67</v>
      </c>
      <c r="J629" s="52">
        <v>70</v>
      </c>
      <c r="K629" s="52">
        <v>66</v>
      </c>
      <c r="L629" s="52">
        <v>70</v>
      </c>
      <c r="M629" s="52">
        <v>62</v>
      </c>
      <c r="N629" s="52">
        <v>66</v>
      </c>
      <c r="O629" s="52">
        <v>90</v>
      </c>
      <c r="P629" s="52">
        <v>94</v>
      </c>
      <c r="Q629" s="53">
        <v>845</v>
      </c>
      <c r="R629" s="53">
        <v>1250</v>
      </c>
      <c r="S629" s="52">
        <v>72.5</v>
      </c>
      <c r="T629" s="52">
        <v>112.5</v>
      </c>
      <c r="U629" s="53">
        <v>728</v>
      </c>
      <c r="V629" s="53">
        <v>1240</v>
      </c>
      <c r="W629" s="52">
        <v>68</v>
      </c>
      <c r="X629" s="52">
        <v>115</v>
      </c>
    </row>
    <row r="630" spans="1:24" x14ac:dyDescent="0.2">
      <c r="A630" s="50">
        <v>42354</v>
      </c>
      <c r="B630" s="51"/>
      <c r="C630" s="54">
        <f t="shared" si="36"/>
        <v>65.5</v>
      </c>
      <c r="D630" s="54">
        <f t="shared" si="37"/>
        <v>65.5</v>
      </c>
      <c r="E630" s="54">
        <f t="shared" si="38"/>
        <v>60</v>
      </c>
      <c r="F630" s="54">
        <f t="shared" si="39"/>
        <v>76</v>
      </c>
      <c r="G630" s="51"/>
      <c r="H630" s="51"/>
      <c r="I630" s="52">
        <v>63</v>
      </c>
      <c r="J630" s="52">
        <v>68</v>
      </c>
      <c r="K630" s="52">
        <v>63</v>
      </c>
      <c r="L630" s="52">
        <v>68</v>
      </c>
      <c r="M630" s="52">
        <v>57</v>
      </c>
      <c r="N630" s="52">
        <v>63</v>
      </c>
      <c r="O630" s="52">
        <v>89</v>
      </c>
      <c r="P630" s="52">
        <v>94</v>
      </c>
      <c r="Q630" s="53">
        <v>570</v>
      </c>
      <c r="R630" s="53">
        <v>1315</v>
      </c>
      <c r="S630" s="52">
        <v>67.5</v>
      </c>
      <c r="T630" s="52">
        <v>115</v>
      </c>
      <c r="U630" s="53">
        <v>795</v>
      </c>
      <c r="V630" s="53">
        <v>1205</v>
      </c>
      <c r="W630" s="52">
        <v>70</v>
      </c>
      <c r="X630" s="52">
        <v>121</v>
      </c>
    </row>
    <row r="631" spans="1:24" x14ac:dyDescent="0.2">
      <c r="A631" s="50">
        <v>42361</v>
      </c>
      <c r="B631" s="51"/>
      <c r="C631" s="54" t="str">
        <f t="shared" si="36"/>
        <v/>
      </c>
      <c r="D631" s="54" t="str">
        <f t="shared" si="37"/>
        <v/>
      </c>
      <c r="E631" s="54" t="str">
        <f t="shared" si="38"/>
        <v/>
      </c>
      <c r="F631" s="54" t="str">
        <f t="shared" si="39"/>
        <v/>
      </c>
      <c r="G631" s="51"/>
      <c r="H631" s="51"/>
      <c r="I631" s="52"/>
      <c r="J631" s="52"/>
      <c r="K631" s="52"/>
      <c r="L631" s="52"/>
      <c r="M631" s="52"/>
      <c r="N631" s="52"/>
      <c r="O631" s="52"/>
      <c r="P631" s="52"/>
      <c r="Q631" s="53"/>
      <c r="R631" s="53"/>
      <c r="S631" s="55"/>
      <c r="T631" s="55"/>
      <c r="U631" s="53"/>
      <c r="V631" s="53"/>
      <c r="W631" s="52"/>
      <c r="X631" s="52"/>
    </row>
    <row r="632" spans="1:24" x14ac:dyDescent="0.2">
      <c r="A632" s="50">
        <v>42368</v>
      </c>
      <c r="B632" s="51"/>
      <c r="C632" s="54" t="str">
        <f t="shared" si="36"/>
        <v/>
      </c>
      <c r="D632" s="54" t="str">
        <f t="shared" si="37"/>
        <v/>
      </c>
      <c r="E632" s="54" t="str">
        <f t="shared" si="38"/>
        <v/>
      </c>
      <c r="F632" s="54" t="str">
        <f t="shared" si="39"/>
        <v/>
      </c>
      <c r="G632" s="51"/>
      <c r="H632" s="51"/>
      <c r="I632" s="52"/>
      <c r="J632" s="52"/>
      <c r="K632" s="52"/>
      <c r="L632" s="52"/>
      <c r="M632" s="52"/>
      <c r="N632" s="52"/>
      <c r="O632" s="52"/>
      <c r="P632" s="52"/>
      <c r="Q632" s="53"/>
      <c r="R632" s="53"/>
      <c r="S632" s="55"/>
      <c r="T632" s="55"/>
      <c r="U632" s="53"/>
      <c r="V632" s="53"/>
      <c r="W632" s="52"/>
      <c r="X632" s="52"/>
    </row>
    <row r="633" spans="1:24" x14ac:dyDescent="0.2">
      <c r="A633" s="50">
        <v>42375</v>
      </c>
      <c r="B633" s="51"/>
      <c r="C633" s="54">
        <f t="shared" si="36"/>
        <v>70</v>
      </c>
      <c r="D633" s="54">
        <f t="shared" si="37"/>
        <v>70.5</v>
      </c>
      <c r="E633" s="54">
        <f t="shared" si="38"/>
        <v>64</v>
      </c>
      <c r="F633" s="54">
        <f t="shared" si="39"/>
        <v>76.5</v>
      </c>
      <c r="G633" s="51"/>
      <c r="H633" s="51"/>
      <c r="I633" s="52">
        <v>67</v>
      </c>
      <c r="J633" s="52">
        <v>73</v>
      </c>
      <c r="K633" s="52">
        <v>67</v>
      </c>
      <c r="L633" s="52">
        <v>74</v>
      </c>
      <c r="M633" s="52">
        <v>61</v>
      </c>
      <c r="N633" s="52">
        <v>67</v>
      </c>
      <c r="O633" s="52">
        <v>86</v>
      </c>
      <c r="P633" s="52">
        <v>95</v>
      </c>
      <c r="Q633" s="53">
        <v>735</v>
      </c>
      <c r="R633" s="53">
        <v>1430</v>
      </c>
      <c r="S633" s="52">
        <v>82.5</v>
      </c>
      <c r="T633" s="52">
        <v>125</v>
      </c>
      <c r="U633" s="53">
        <v>840</v>
      </c>
      <c r="V633" s="53">
        <v>1385</v>
      </c>
      <c r="W633" s="52">
        <v>73</v>
      </c>
      <c r="X633" s="52">
        <v>115</v>
      </c>
    </row>
    <row r="634" spans="1:24" x14ac:dyDescent="0.2">
      <c r="A634" s="50">
        <v>42382</v>
      </c>
      <c r="B634" s="51"/>
      <c r="C634" s="54">
        <f t="shared" si="36"/>
        <v>67</v>
      </c>
      <c r="D634" s="54">
        <f t="shared" si="37"/>
        <v>67</v>
      </c>
      <c r="E634" s="54">
        <f t="shared" si="38"/>
        <v>63.5</v>
      </c>
      <c r="F634" s="54">
        <f t="shared" si="39"/>
        <v>76</v>
      </c>
      <c r="G634" s="51"/>
      <c r="H634" s="51"/>
      <c r="I634" s="52">
        <v>65</v>
      </c>
      <c r="J634" s="52">
        <v>69</v>
      </c>
      <c r="K634" s="52">
        <v>65</v>
      </c>
      <c r="L634" s="52">
        <v>69</v>
      </c>
      <c r="M634" s="52">
        <v>60</v>
      </c>
      <c r="N634" s="52">
        <v>67</v>
      </c>
      <c r="O634" s="52">
        <v>85</v>
      </c>
      <c r="P634" s="52">
        <v>95</v>
      </c>
      <c r="Q634" s="53">
        <v>910</v>
      </c>
      <c r="R634" s="53">
        <v>1310</v>
      </c>
      <c r="S634" s="52">
        <v>77.5</v>
      </c>
      <c r="T634" s="52">
        <v>92.5</v>
      </c>
      <c r="U634" s="53">
        <v>845</v>
      </c>
      <c r="V634" s="53">
        <v>1495</v>
      </c>
      <c r="W634" s="52">
        <v>69</v>
      </c>
      <c r="X634" s="52">
        <v>107.5</v>
      </c>
    </row>
    <row r="635" spans="1:24" x14ac:dyDescent="0.2">
      <c r="A635" s="50">
        <v>42389</v>
      </c>
      <c r="B635" s="51"/>
      <c r="C635" s="54">
        <f t="shared" si="36"/>
        <v>71.5</v>
      </c>
      <c r="D635" s="54">
        <f t="shared" si="37"/>
        <v>71.5</v>
      </c>
      <c r="E635" s="54">
        <f t="shared" si="38"/>
        <v>65.5</v>
      </c>
      <c r="F635" s="54">
        <f t="shared" si="39"/>
        <v>80</v>
      </c>
      <c r="G635" s="51"/>
      <c r="H635" s="51"/>
      <c r="I635" s="52">
        <v>69</v>
      </c>
      <c r="J635" s="52">
        <v>74</v>
      </c>
      <c r="K635" s="52">
        <v>68</v>
      </c>
      <c r="L635" s="52">
        <v>75</v>
      </c>
      <c r="M635" s="52">
        <v>62</v>
      </c>
      <c r="N635" s="52">
        <v>69</v>
      </c>
      <c r="O635" s="52">
        <v>91</v>
      </c>
      <c r="P635" s="52">
        <v>98</v>
      </c>
      <c r="Q635" s="53">
        <v>720</v>
      </c>
      <c r="R635" s="53">
        <v>1160</v>
      </c>
      <c r="S635" s="52">
        <v>85</v>
      </c>
      <c r="T635" s="52">
        <v>112.5</v>
      </c>
      <c r="U635" s="53">
        <v>820</v>
      </c>
      <c r="V635" s="53">
        <v>1215</v>
      </c>
      <c r="W635" s="52">
        <v>72</v>
      </c>
      <c r="X635" s="52">
        <v>115</v>
      </c>
    </row>
    <row r="636" spans="1:24" x14ac:dyDescent="0.2">
      <c r="A636" s="50">
        <v>42396</v>
      </c>
      <c r="B636" s="51"/>
      <c r="C636" s="54">
        <f t="shared" si="36"/>
        <v>74.5</v>
      </c>
      <c r="D636" s="54">
        <f t="shared" si="37"/>
        <v>73.5</v>
      </c>
      <c r="E636" s="54">
        <f t="shared" si="38"/>
        <v>66.5</v>
      </c>
      <c r="F636" s="54">
        <f t="shared" si="39"/>
        <v>80.5</v>
      </c>
      <c r="G636" s="51"/>
      <c r="H636" s="51"/>
      <c r="I636" s="52">
        <v>72</v>
      </c>
      <c r="J636" s="52">
        <v>77</v>
      </c>
      <c r="K636" s="52">
        <v>71</v>
      </c>
      <c r="L636" s="52">
        <v>76</v>
      </c>
      <c r="M636" s="52">
        <v>64</v>
      </c>
      <c r="N636" s="52">
        <v>69</v>
      </c>
      <c r="O636" s="52">
        <v>92</v>
      </c>
      <c r="P636" s="52">
        <v>97</v>
      </c>
      <c r="Q636" s="53">
        <v>695</v>
      </c>
      <c r="R636" s="53">
        <v>1210</v>
      </c>
      <c r="S636" s="52">
        <v>102.5</v>
      </c>
      <c r="T636" s="52">
        <v>122.5</v>
      </c>
      <c r="U636" s="53">
        <v>749</v>
      </c>
      <c r="V636" s="53">
        <v>1360</v>
      </c>
      <c r="W636" s="52">
        <v>85</v>
      </c>
      <c r="X636" s="52">
        <v>125</v>
      </c>
    </row>
    <row r="637" spans="1:24" x14ac:dyDescent="0.2">
      <c r="A637" s="50">
        <v>42403</v>
      </c>
      <c r="B637" s="51"/>
      <c r="C637" s="54">
        <f t="shared" si="36"/>
        <v>74.5</v>
      </c>
      <c r="D637" s="54">
        <f t="shared" si="37"/>
        <v>74</v>
      </c>
      <c r="E637" s="54">
        <f t="shared" si="38"/>
        <v>67</v>
      </c>
      <c r="F637" s="54">
        <f t="shared" si="39"/>
        <v>81.25</v>
      </c>
      <c r="G637" s="51"/>
      <c r="H637" s="51"/>
      <c r="I637" s="52">
        <v>72</v>
      </c>
      <c r="J637" s="52">
        <v>77</v>
      </c>
      <c r="K637" s="52">
        <v>71</v>
      </c>
      <c r="L637" s="52">
        <v>77</v>
      </c>
      <c r="M637" s="52">
        <v>64</v>
      </c>
      <c r="N637" s="52">
        <v>70</v>
      </c>
      <c r="O637" s="52">
        <v>92.5</v>
      </c>
      <c r="P637" s="52">
        <v>96.5</v>
      </c>
      <c r="Q637" s="53">
        <v>660</v>
      </c>
      <c r="R637" s="53">
        <v>1195</v>
      </c>
      <c r="S637" s="52">
        <v>100</v>
      </c>
      <c r="T637" s="52">
        <v>120</v>
      </c>
      <c r="U637" s="53">
        <v>800</v>
      </c>
      <c r="V637" s="53">
        <v>1550</v>
      </c>
      <c r="W637" s="52">
        <v>69</v>
      </c>
      <c r="X637" s="52">
        <v>105</v>
      </c>
    </row>
    <row r="638" spans="1:24" x14ac:dyDescent="0.2">
      <c r="A638" s="50">
        <v>42410</v>
      </c>
      <c r="B638" s="51"/>
      <c r="C638" s="54">
        <f t="shared" si="36"/>
        <v>72.5</v>
      </c>
      <c r="D638" s="54">
        <f t="shared" si="37"/>
        <v>72.5</v>
      </c>
      <c r="E638" s="54">
        <f t="shared" si="38"/>
        <v>66</v>
      </c>
      <c r="F638" s="54">
        <f t="shared" si="39"/>
        <v>79.5</v>
      </c>
      <c r="G638" s="51"/>
      <c r="H638" s="51"/>
      <c r="I638" s="52">
        <v>70</v>
      </c>
      <c r="J638" s="52">
        <v>75</v>
      </c>
      <c r="K638" s="52">
        <v>69</v>
      </c>
      <c r="L638" s="52">
        <v>76</v>
      </c>
      <c r="M638" s="52">
        <v>64</v>
      </c>
      <c r="N638" s="52">
        <v>68</v>
      </c>
      <c r="O638" s="52">
        <v>91</v>
      </c>
      <c r="P638" s="52">
        <v>98.5</v>
      </c>
      <c r="Q638" s="53">
        <v>865</v>
      </c>
      <c r="R638" s="53">
        <v>1180</v>
      </c>
      <c r="S638" s="52">
        <v>105</v>
      </c>
      <c r="T638" s="52">
        <v>107.5</v>
      </c>
      <c r="U638" s="53">
        <v>895</v>
      </c>
      <c r="V638" s="53">
        <v>1340</v>
      </c>
      <c r="W638" s="52">
        <v>73</v>
      </c>
      <c r="X638" s="52">
        <v>90</v>
      </c>
    </row>
    <row r="639" spans="1:24" x14ac:dyDescent="0.2">
      <c r="A639" s="50">
        <v>42417</v>
      </c>
      <c r="B639" s="51"/>
      <c r="C639" s="54">
        <f t="shared" si="36"/>
        <v>74</v>
      </c>
      <c r="D639" s="54">
        <f t="shared" si="37"/>
        <v>75</v>
      </c>
      <c r="E639" s="54">
        <f t="shared" si="38"/>
        <v>69</v>
      </c>
      <c r="F639" s="54">
        <f t="shared" si="39"/>
        <v>83</v>
      </c>
      <c r="G639" s="51"/>
      <c r="H639" s="51"/>
      <c r="I639" s="52">
        <v>72</v>
      </c>
      <c r="J639" s="52">
        <v>76</v>
      </c>
      <c r="K639" s="52">
        <v>72</v>
      </c>
      <c r="L639" s="52">
        <v>78</v>
      </c>
      <c r="M639" s="52">
        <v>66</v>
      </c>
      <c r="N639" s="52">
        <v>72</v>
      </c>
      <c r="O639" s="52">
        <v>94</v>
      </c>
      <c r="P639" s="52">
        <v>99</v>
      </c>
      <c r="Q639" s="53">
        <v>655</v>
      </c>
      <c r="R639" s="53">
        <v>1195</v>
      </c>
      <c r="S639" s="52">
        <v>85</v>
      </c>
      <c r="T639" s="52">
        <v>112.5</v>
      </c>
      <c r="U639" s="53">
        <v>875</v>
      </c>
      <c r="V639" s="53">
        <v>1160</v>
      </c>
      <c r="W639" s="52">
        <v>69</v>
      </c>
      <c r="X639" s="52">
        <v>81</v>
      </c>
    </row>
    <row r="640" spans="1:24" x14ac:dyDescent="0.2">
      <c r="A640" s="50">
        <v>42424</v>
      </c>
      <c r="B640" s="51"/>
      <c r="C640" s="54">
        <f t="shared" si="36"/>
        <v>74.5</v>
      </c>
      <c r="D640" s="54">
        <f t="shared" si="37"/>
        <v>74</v>
      </c>
      <c r="E640" s="54">
        <f t="shared" si="38"/>
        <v>68</v>
      </c>
      <c r="F640" s="54">
        <f t="shared" si="39"/>
        <v>82.75</v>
      </c>
      <c r="G640" s="51"/>
      <c r="H640" s="51"/>
      <c r="I640" s="52">
        <v>72</v>
      </c>
      <c r="J640" s="52">
        <v>77</v>
      </c>
      <c r="K640" s="52">
        <v>71</v>
      </c>
      <c r="L640" s="52">
        <v>77</v>
      </c>
      <c r="M640" s="52">
        <v>65</v>
      </c>
      <c r="N640" s="52">
        <v>71</v>
      </c>
      <c r="O640" s="52">
        <v>94.5</v>
      </c>
      <c r="P640" s="52">
        <v>100</v>
      </c>
      <c r="Q640" s="53">
        <v>655.12149999999997</v>
      </c>
      <c r="R640" s="53">
        <v>1215</v>
      </c>
      <c r="S640" s="52">
        <v>80</v>
      </c>
      <c r="T640" s="52">
        <v>102.5</v>
      </c>
      <c r="U640" s="53">
        <v>815</v>
      </c>
      <c r="V640" s="53">
        <v>1160</v>
      </c>
      <c r="W640" s="52">
        <v>92.5</v>
      </c>
      <c r="X640" s="52">
        <v>120</v>
      </c>
    </row>
    <row r="641" spans="1:24" x14ac:dyDescent="0.2">
      <c r="A641" s="50">
        <v>42431</v>
      </c>
      <c r="B641" s="51"/>
      <c r="C641" s="54">
        <f t="shared" si="36"/>
        <v>74.75</v>
      </c>
      <c r="D641" s="54">
        <f t="shared" si="37"/>
        <v>74</v>
      </c>
      <c r="E641" s="54">
        <f t="shared" si="38"/>
        <v>69</v>
      </c>
      <c r="F641" s="54">
        <f t="shared" si="39"/>
        <v>83.25</v>
      </c>
      <c r="G641" s="51"/>
      <c r="H641" s="51"/>
      <c r="I641" s="52">
        <v>71.5</v>
      </c>
      <c r="J641" s="52">
        <v>78</v>
      </c>
      <c r="K641" s="52">
        <v>70</v>
      </c>
      <c r="L641" s="52">
        <v>78</v>
      </c>
      <c r="M641" s="52">
        <v>65</v>
      </c>
      <c r="N641" s="52">
        <v>73</v>
      </c>
      <c r="O641" s="52">
        <v>93.5</v>
      </c>
      <c r="P641" s="52">
        <v>100</v>
      </c>
      <c r="Q641" s="53">
        <v>680</v>
      </c>
      <c r="R641" s="53">
        <v>1265</v>
      </c>
      <c r="S641" s="52">
        <v>89</v>
      </c>
      <c r="T641" s="52">
        <v>126</v>
      </c>
      <c r="U641" s="53">
        <v>695</v>
      </c>
      <c r="V641" s="53">
        <v>1425</v>
      </c>
      <c r="W641" s="52">
        <v>72.5</v>
      </c>
      <c r="X641" s="52">
        <v>115</v>
      </c>
    </row>
    <row r="642" spans="1:24" x14ac:dyDescent="0.2">
      <c r="A642" s="50">
        <v>42438</v>
      </c>
      <c r="B642" s="51"/>
      <c r="C642" s="54">
        <f t="shared" si="36"/>
        <v>75.5</v>
      </c>
      <c r="D642" s="54">
        <f t="shared" si="37"/>
        <v>74.75</v>
      </c>
      <c r="E642" s="54">
        <f t="shared" si="38"/>
        <v>68.5</v>
      </c>
      <c r="F642" s="54">
        <f t="shared" si="39"/>
        <v>82.25</v>
      </c>
      <c r="G642" s="51"/>
      <c r="H642" s="51"/>
      <c r="I642" s="52">
        <v>72</v>
      </c>
      <c r="J642" s="52">
        <v>79</v>
      </c>
      <c r="K642" s="52">
        <v>72.5</v>
      </c>
      <c r="L642" s="52">
        <v>77</v>
      </c>
      <c r="M642" s="52">
        <v>66</v>
      </c>
      <c r="N642" s="52">
        <v>71</v>
      </c>
      <c r="O642" s="52">
        <v>93.5</v>
      </c>
      <c r="P642" s="52">
        <v>102</v>
      </c>
      <c r="Q642" s="53">
        <v>805</v>
      </c>
      <c r="R642" s="53">
        <v>1205</v>
      </c>
      <c r="S642" s="52">
        <v>80</v>
      </c>
      <c r="T642" s="52">
        <v>115</v>
      </c>
      <c r="U642" s="53">
        <v>900</v>
      </c>
      <c r="V642" s="53">
        <v>1352</v>
      </c>
      <c r="W642" s="52">
        <v>80</v>
      </c>
      <c r="X642" s="52">
        <v>120</v>
      </c>
    </row>
    <row r="643" spans="1:24" x14ac:dyDescent="0.2">
      <c r="A643" s="50">
        <v>42445</v>
      </c>
      <c r="B643" s="51"/>
      <c r="C643" s="54">
        <f t="shared" si="36"/>
        <v>76.75</v>
      </c>
      <c r="D643" s="54">
        <f t="shared" si="37"/>
        <v>75</v>
      </c>
      <c r="E643" s="54">
        <f t="shared" si="38"/>
        <v>69.25</v>
      </c>
      <c r="F643" s="54">
        <f t="shared" si="39"/>
        <v>83.75</v>
      </c>
      <c r="G643" s="51"/>
      <c r="H643" s="51"/>
      <c r="I643" s="52">
        <v>74.5</v>
      </c>
      <c r="J643" s="52">
        <v>79</v>
      </c>
      <c r="K643" s="52">
        <v>72</v>
      </c>
      <c r="L643" s="52">
        <v>78</v>
      </c>
      <c r="M643" s="52">
        <v>66</v>
      </c>
      <c r="N643" s="52">
        <v>72.5</v>
      </c>
      <c r="O643" s="52">
        <v>95</v>
      </c>
      <c r="P643" s="52">
        <v>103</v>
      </c>
      <c r="Q643" s="53">
        <v>655</v>
      </c>
      <c r="R643" s="53">
        <v>1040</v>
      </c>
      <c r="S643" s="52">
        <v>92.5</v>
      </c>
      <c r="T643" s="52">
        <v>122.5</v>
      </c>
      <c r="U643" s="53">
        <v>730</v>
      </c>
      <c r="V643" s="53">
        <v>1106</v>
      </c>
      <c r="W643" s="52">
        <v>76</v>
      </c>
      <c r="X643" s="52">
        <v>125</v>
      </c>
    </row>
    <row r="644" spans="1:24" x14ac:dyDescent="0.2">
      <c r="A644" s="50">
        <v>42452</v>
      </c>
      <c r="B644" s="51"/>
      <c r="C644" s="54">
        <f t="shared" si="36"/>
        <v>75.5</v>
      </c>
      <c r="D644" s="54">
        <f t="shared" si="37"/>
        <v>75.5</v>
      </c>
      <c r="E644" s="54">
        <f t="shared" si="38"/>
        <v>68</v>
      </c>
      <c r="F644" s="54">
        <f t="shared" si="39"/>
        <v>82.5</v>
      </c>
      <c r="G644" s="51"/>
      <c r="H644" s="51"/>
      <c r="I644" s="52">
        <v>73</v>
      </c>
      <c r="J644" s="52">
        <v>78</v>
      </c>
      <c r="K644" s="52">
        <v>73</v>
      </c>
      <c r="L644" s="52">
        <v>78</v>
      </c>
      <c r="M644" s="52">
        <v>64</v>
      </c>
      <c r="N644" s="52">
        <v>72</v>
      </c>
      <c r="O644" s="52">
        <v>93</v>
      </c>
      <c r="P644" s="52">
        <v>99.4</v>
      </c>
      <c r="Q644" s="53">
        <v>540</v>
      </c>
      <c r="R644" s="53">
        <v>1215</v>
      </c>
      <c r="S644" s="52">
        <v>82.5</v>
      </c>
      <c r="T644" s="52">
        <v>136</v>
      </c>
      <c r="U644" s="53">
        <v>845</v>
      </c>
      <c r="V644" s="53">
        <v>1190</v>
      </c>
      <c r="W644" s="52">
        <v>78</v>
      </c>
      <c r="X644" s="52">
        <v>127.5</v>
      </c>
    </row>
    <row r="645" spans="1:24" x14ac:dyDescent="0.2">
      <c r="A645" s="50">
        <v>42459</v>
      </c>
      <c r="B645" s="51"/>
      <c r="C645" s="54">
        <f t="shared" si="36"/>
        <v>78.25</v>
      </c>
      <c r="D645" s="54">
        <f t="shared" si="37"/>
        <v>78.5</v>
      </c>
      <c r="E645" s="54">
        <f t="shared" si="38"/>
        <v>70.5</v>
      </c>
      <c r="F645" s="54">
        <f t="shared" si="39"/>
        <v>84.5</v>
      </c>
      <c r="G645" s="51"/>
      <c r="H645" s="51"/>
      <c r="I645" s="52">
        <v>75</v>
      </c>
      <c r="J645" s="52">
        <v>81.5</v>
      </c>
      <c r="K645" s="52">
        <v>75</v>
      </c>
      <c r="L645" s="52">
        <v>82</v>
      </c>
      <c r="M645" s="52">
        <v>67</v>
      </c>
      <c r="N645" s="52">
        <v>74</v>
      </c>
      <c r="O645" s="52">
        <v>95</v>
      </c>
      <c r="P645" s="52">
        <v>102</v>
      </c>
      <c r="Q645" s="53">
        <v>685</v>
      </c>
      <c r="R645" s="53">
        <v>1280</v>
      </c>
      <c r="S645" s="52">
        <v>92</v>
      </c>
      <c r="T645" s="52">
        <v>127.5</v>
      </c>
      <c r="U645" s="53">
        <v>800</v>
      </c>
      <c r="V645" s="53">
        <v>1255</v>
      </c>
      <c r="W645" s="52">
        <v>92.5</v>
      </c>
      <c r="X645" s="52">
        <v>106</v>
      </c>
    </row>
    <row r="646" spans="1:24" x14ac:dyDescent="0.2">
      <c r="A646" s="50">
        <v>42466</v>
      </c>
      <c r="B646" s="51"/>
      <c r="C646" s="54">
        <f t="shared" si="36"/>
        <v>78.5</v>
      </c>
      <c r="D646" s="54">
        <f t="shared" si="37"/>
        <v>78.75</v>
      </c>
      <c r="E646" s="54">
        <f t="shared" si="38"/>
        <v>70</v>
      </c>
      <c r="F646" s="54">
        <f t="shared" si="39"/>
        <v>85.5</v>
      </c>
      <c r="G646" s="51"/>
      <c r="H646" s="51"/>
      <c r="I646" s="52">
        <v>76</v>
      </c>
      <c r="J646" s="52">
        <v>81</v>
      </c>
      <c r="K646" s="52">
        <v>76</v>
      </c>
      <c r="L646" s="52">
        <v>81.5</v>
      </c>
      <c r="M646" s="52">
        <v>65</v>
      </c>
      <c r="N646" s="52">
        <v>75</v>
      </c>
      <c r="O646" s="52">
        <v>96</v>
      </c>
      <c r="P646" s="52">
        <v>104</v>
      </c>
      <c r="Q646" s="53">
        <v>575</v>
      </c>
      <c r="R646" s="53">
        <v>1180</v>
      </c>
      <c r="S646" s="52">
        <v>97.5</v>
      </c>
      <c r="T646" s="52">
        <v>142.5</v>
      </c>
      <c r="U646" s="53">
        <v>815</v>
      </c>
      <c r="V646" s="53">
        <v>1195</v>
      </c>
      <c r="W646" s="52">
        <v>90</v>
      </c>
      <c r="X646" s="52">
        <v>126</v>
      </c>
    </row>
    <row r="647" spans="1:24" x14ac:dyDescent="0.2">
      <c r="A647" s="50">
        <v>42473</v>
      </c>
      <c r="B647" s="51"/>
      <c r="C647" s="54">
        <f t="shared" si="36"/>
        <v>73</v>
      </c>
      <c r="D647" s="54">
        <f t="shared" si="37"/>
        <v>73.5</v>
      </c>
      <c r="E647" s="54">
        <f t="shared" si="38"/>
        <v>66.5</v>
      </c>
      <c r="F647" s="54">
        <f t="shared" si="39"/>
        <v>82.75</v>
      </c>
      <c r="G647" s="51"/>
      <c r="H647" s="51"/>
      <c r="I647" s="52">
        <v>71</v>
      </c>
      <c r="J647" s="52">
        <v>75</v>
      </c>
      <c r="K647" s="52">
        <v>71</v>
      </c>
      <c r="L647" s="52">
        <v>76</v>
      </c>
      <c r="M647" s="52">
        <v>62</v>
      </c>
      <c r="N647" s="52">
        <v>71</v>
      </c>
      <c r="O647" s="52">
        <v>94.5</v>
      </c>
      <c r="P647" s="52">
        <v>101.5</v>
      </c>
      <c r="Q647" s="53">
        <v>955</v>
      </c>
      <c r="R647" s="53">
        <v>1275</v>
      </c>
      <c r="S647" s="52">
        <v>80</v>
      </c>
      <c r="T647" s="52">
        <v>125</v>
      </c>
      <c r="U647" s="53">
        <v>905</v>
      </c>
      <c r="V647" s="53">
        <v>1170</v>
      </c>
      <c r="W647" s="52">
        <v>81</v>
      </c>
      <c r="X647" s="52">
        <v>110</v>
      </c>
    </row>
    <row r="648" spans="1:24" x14ac:dyDescent="0.2">
      <c r="A648" s="50">
        <v>42480</v>
      </c>
      <c r="B648" s="51"/>
      <c r="C648" s="54">
        <f t="shared" si="36"/>
        <v>74.5</v>
      </c>
      <c r="D648" s="54">
        <f t="shared" si="37"/>
        <v>76.5</v>
      </c>
      <c r="E648" s="54">
        <f t="shared" si="38"/>
        <v>68.5</v>
      </c>
      <c r="F648" s="54">
        <f t="shared" si="39"/>
        <v>84.25</v>
      </c>
      <c r="G648" s="51"/>
      <c r="H648" s="51"/>
      <c r="I648" s="52">
        <v>72</v>
      </c>
      <c r="J648" s="52">
        <v>77</v>
      </c>
      <c r="K648" s="52">
        <v>73</v>
      </c>
      <c r="L648" s="52">
        <v>80</v>
      </c>
      <c r="M648" s="52">
        <v>65</v>
      </c>
      <c r="N648" s="52">
        <v>72</v>
      </c>
      <c r="O648" s="52">
        <v>96.5</v>
      </c>
      <c r="P648" s="52">
        <v>103</v>
      </c>
      <c r="Q648" s="53">
        <v>645</v>
      </c>
      <c r="R648" s="53">
        <v>1145</v>
      </c>
      <c r="S648" s="52">
        <v>90</v>
      </c>
      <c r="T648" s="52">
        <v>122.5</v>
      </c>
      <c r="U648" s="53">
        <v>737</v>
      </c>
      <c r="V648" s="53">
        <v>1135</v>
      </c>
      <c r="W648" s="52">
        <v>80</v>
      </c>
      <c r="X648" s="52">
        <v>110</v>
      </c>
    </row>
    <row r="649" spans="1:24" x14ac:dyDescent="0.2">
      <c r="A649" s="50">
        <v>42487</v>
      </c>
      <c r="B649" s="51"/>
      <c r="C649" s="54">
        <f t="shared" ref="C649:C712" si="40">IF(SUM(I649:J649)=0,"",AVERAGE(I649:J649))</f>
        <v>76</v>
      </c>
      <c r="D649" s="54">
        <f t="shared" ref="D649:D712" si="41">IF(SUM(K649:L649)=0,"",AVERAGE(K649:L649))</f>
        <v>77</v>
      </c>
      <c r="E649" s="54">
        <f t="shared" ref="E649:E712" si="42">IF(SUM(M649:N649)=0,"",AVERAGE(M649:N649))</f>
        <v>69</v>
      </c>
      <c r="F649" s="54">
        <f t="shared" ref="F649:F712" si="43">IF(SUM(O649:P649)=0,"",AVERAGE(N649:O649))</f>
        <v>84.25</v>
      </c>
      <c r="G649" s="51"/>
      <c r="H649" s="51"/>
      <c r="I649" s="52">
        <v>73</v>
      </c>
      <c r="J649" s="52">
        <v>79</v>
      </c>
      <c r="K649" s="52">
        <v>74</v>
      </c>
      <c r="L649" s="52">
        <v>80</v>
      </c>
      <c r="M649" s="52">
        <v>66</v>
      </c>
      <c r="N649" s="52">
        <v>72</v>
      </c>
      <c r="O649" s="52">
        <v>96.5</v>
      </c>
      <c r="P649" s="52">
        <v>103</v>
      </c>
      <c r="Q649" s="53">
        <v>785</v>
      </c>
      <c r="R649" s="53">
        <v>1095</v>
      </c>
      <c r="S649" s="52">
        <v>92.5</v>
      </c>
      <c r="T649" s="52">
        <v>125</v>
      </c>
      <c r="U649" s="53">
        <v>845</v>
      </c>
      <c r="V649" s="53">
        <v>1090</v>
      </c>
      <c r="W649" s="52">
        <v>78</v>
      </c>
      <c r="X649" s="52">
        <v>100</v>
      </c>
    </row>
    <row r="650" spans="1:24" x14ac:dyDescent="0.2">
      <c r="A650" s="50">
        <v>42494</v>
      </c>
      <c r="B650" s="51"/>
      <c r="C650" s="54">
        <f t="shared" si="40"/>
        <v>74.5</v>
      </c>
      <c r="D650" s="54">
        <f t="shared" si="41"/>
        <v>74</v>
      </c>
      <c r="E650" s="54">
        <f t="shared" si="42"/>
        <v>67</v>
      </c>
      <c r="F650" s="54">
        <f t="shared" si="43"/>
        <v>82.5</v>
      </c>
      <c r="G650" s="51"/>
      <c r="H650" s="51"/>
      <c r="I650" s="52">
        <v>72</v>
      </c>
      <c r="J650" s="52">
        <v>77</v>
      </c>
      <c r="K650" s="52">
        <v>71</v>
      </c>
      <c r="L650" s="52">
        <v>77</v>
      </c>
      <c r="M650" s="52">
        <v>64</v>
      </c>
      <c r="N650" s="52">
        <v>70</v>
      </c>
      <c r="O650" s="52">
        <v>95</v>
      </c>
      <c r="P650" s="52">
        <v>100</v>
      </c>
      <c r="Q650" s="53">
        <v>650</v>
      </c>
      <c r="R650" s="53">
        <v>1130</v>
      </c>
      <c r="S650" s="52">
        <v>87</v>
      </c>
      <c r="T650" s="52">
        <v>110</v>
      </c>
      <c r="U650" s="53">
        <v>745</v>
      </c>
      <c r="V650" s="53">
        <v>1245</v>
      </c>
      <c r="W650" s="52">
        <v>80</v>
      </c>
      <c r="X650" s="52">
        <v>117.5</v>
      </c>
    </row>
    <row r="651" spans="1:24" x14ac:dyDescent="0.2">
      <c r="A651" s="50">
        <v>42501</v>
      </c>
      <c r="B651" s="51"/>
      <c r="C651" s="54">
        <f t="shared" si="40"/>
        <v>73.75</v>
      </c>
      <c r="D651" s="54">
        <f t="shared" si="41"/>
        <v>74</v>
      </c>
      <c r="E651" s="54">
        <f t="shared" si="42"/>
        <v>66.5</v>
      </c>
      <c r="F651" s="54">
        <f t="shared" si="43"/>
        <v>82.5</v>
      </c>
      <c r="G651" s="51"/>
      <c r="H651" s="51"/>
      <c r="I651" s="52">
        <v>71.5</v>
      </c>
      <c r="J651" s="52">
        <v>76</v>
      </c>
      <c r="K651" s="52">
        <v>72</v>
      </c>
      <c r="L651" s="52">
        <v>76</v>
      </c>
      <c r="M651" s="52">
        <v>63</v>
      </c>
      <c r="N651" s="52">
        <v>70</v>
      </c>
      <c r="O651" s="52">
        <v>95</v>
      </c>
      <c r="P651" s="52">
        <v>100</v>
      </c>
      <c r="Q651" s="53">
        <v>840</v>
      </c>
      <c r="R651" s="53">
        <v>1110</v>
      </c>
      <c r="S651" s="52">
        <v>85</v>
      </c>
      <c r="T651" s="52">
        <v>110</v>
      </c>
      <c r="U651" s="53">
        <v>830</v>
      </c>
      <c r="V651" s="53">
        <v>1160</v>
      </c>
      <c r="W651" s="52">
        <v>75</v>
      </c>
      <c r="X651" s="52">
        <v>97.5</v>
      </c>
    </row>
    <row r="652" spans="1:24" x14ac:dyDescent="0.2">
      <c r="A652" s="50">
        <v>42508</v>
      </c>
      <c r="B652" s="51"/>
      <c r="C652" s="54">
        <f t="shared" si="40"/>
        <v>74.75</v>
      </c>
      <c r="D652" s="54">
        <f t="shared" si="41"/>
        <v>75</v>
      </c>
      <c r="E652" s="54">
        <f t="shared" si="42"/>
        <v>67</v>
      </c>
      <c r="F652" s="54">
        <f t="shared" si="43"/>
        <v>82.75</v>
      </c>
      <c r="G652" s="51"/>
      <c r="H652" s="51"/>
      <c r="I652" s="52">
        <v>72.5</v>
      </c>
      <c r="J652" s="52">
        <v>77</v>
      </c>
      <c r="K652" s="52">
        <v>73</v>
      </c>
      <c r="L652" s="52">
        <v>77</v>
      </c>
      <c r="M652" s="52">
        <v>64</v>
      </c>
      <c r="N652" s="52">
        <v>70</v>
      </c>
      <c r="O652" s="52">
        <v>95.5</v>
      </c>
      <c r="P652" s="52">
        <v>100.5</v>
      </c>
      <c r="Q652" s="53">
        <v>635</v>
      </c>
      <c r="R652" s="53">
        <v>1235</v>
      </c>
      <c r="S652" s="52">
        <v>80</v>
      </c>
      <c r="T652" s="52">
        <v>117.5</v>
      </c>
      <c r="U652" s="53">
        <v>770</v>
      </c>
      <c r="V652" s="53">
        <v>1135</v>
      </c>
      <c r="W652" s="52">
        <v>71</v>
      </c>
      <c r="X652" s="52">
        <v>110</v>
      </c>
    </row>
    <row r="653" spans="1:24" x14ac:dyDescent="0.2">
      <c r="A653" s="50">
        <v>42515</v>
      </c>
      <c r="B653" s="51"/>
      <c r="C653" s="54">
        <f t="shared" si="40"/>
        <v>75.5</v>
      </c>
      <c r="D653" s="54">
        <f t="shared" si="41"/>
        <v>76.25</v>
      </c>
      <c r="E653" s="54">
        <f t="shared" si="42"/>
        <v>68.25</v>
      </c>
      <c r="F653" s="54">
        <f t="shared" si="43"/>
        <v>84</v>
      </c>
      <c r="G653" s="51"/>
      <c r="H653" s="51"/>
      <c r="I653" s="52">
        <v>74</v>
      </c>
      <c r="J653" s="52">
        <v>77</v>
      </c>
      <c r="K653" s="52">
        <v>74</v>
      </c>
      <c r="L653" s="52">
        <v>78.5</v>
      </c>
      <c r="M653" s="52">
        <v>65</v>
      </c>
      <c r="N653" s="52">
        <v>71.5</v>
      </c>
      <c r="O653" s="52">
        <v>96.5</v>
      </c>
      <c r="P653" s="52">
        <v>102.5</v>
      </c>
      <c r="Q653" s="53">
        <v>660</v>
      </c>
      <c r="R653" s="53">
        <v>1035</v>
      </c>
      <c r="S653" s="52">
        <v>83.5</v>
      </c>
      <c r="T653" s="52">
        <v>102.5</v>
      </c>
      <c r="U653" s="53">
        <v>735</v>
      </c>
      <c r="V653" s="53">
        <v>1140</v>
      </c>
      <c r="W653" s="52">
        <v>73</v>
      </c>
      <c r="X653" s="52">
        <v>115</v>
      </c>
    </row>
    <row r="654" spans="1:24" x14ac:dyDescent="0.2">
      <c r="A654" s="50">
        <v>42522</v>
      </c>
      <c r="B654" s="51"/>
      <c r="C654" s="54">
        <f t="shared" si="40"/>
        <v>74.5</v>
      </c>
      <c r="D654" s="54">
        <f t="shared" si="41"/>
        <v>75</v>
      </c>
      <c r="E654" s="54">
        <f t="shared" si="42"/>
        <v>68.75</v>
      </c>
      <c r="F654" s="54">
        <f t="shared" si="43"/>
        <v>84.25</v>
      </c>
      <c r="G654" s="51"/>
      <c r="H654" s="51"/>
      <c r="I654" s="52">
        <v>73</v>
      </c>
      <c r="J654" s="52">
        <v>76</v>
      </c>
      <c r="K654" s="52">
        <v>73</v>
      </c>
      <c r="L654" s="52">
        <v>77</v>
      </c>
      <c r="M654" s="52">
        <v>65</v>
      </c>
      <c r="N654" s="52">
        <v>72.5</v>
      </c>
      <c r="O654" s="52">
        <v>96</v>
      </c>
      <c r="P654" s="52">
        <v>102</v>
      </c>
      <c r="Q654" s="53">
        <v>565</v>
      </c>
      <c r="R654" s="53">
        <v>1510</v>
      </c>
      <c r="S654" s="52">
        <v>85</v>
      </c>
      <c r="T654" s="52">
        <v>117.5</v>
      </c>
      <c r="U654" s="53">
        <v>675</v>
      </c>
      <c r="V654" s="53">
        <v>1115</v>
      </c>
      <c r="W654" s="52">
        <v>80</v>
      </c>
      <c r="X654" s="52">
        <v>100</v>
      </c>
    </row>
    <row r="655" spans="1:24" x14ac:dyDescent="0.2">
      <c r="A655" s="50">
        <v>42529</v>
      </c>
      <c r="B655" s="51"/>
      <c r="C655" s="54">
        <f t="shared" si="40"/>
        <v>77.5</v>
      </c>
      <c r="D655" s="54">
        <f t="shared" si="41"/>
        <v>78</v>
      </c>
      <c r="E655" s="54">
        <f t="shared" si="42"/>
        <v>70</v>
      </c>
      <c r="F655" s="54">
        <f t="shared" si="43"/>
        <v>85</v>
      </c>
      <c r="G655" s="51"/>
      <c r="H655" s="51"/>
      <c r="I655" s="52">
        <v>75</v>
      </c>
      <c r="J655" s="52">
        <v>80</v>
      </c>
      <c r="K655" s="52">
        <v>75</v>
      </c>
      <c r="L655" s="52">
        <v>81</v>
      </c>
      <c r="M655" s="52">
        <v>67</v>
      </c>
      <c r="N655" s="52">
        <v>73</v>
      </c>
      <c r="O655" s="52">
        <v>97</v>
      </c>
      <c r="P655" s="52">
        <v>101</v>
      </c>
      <c r="Q655" s="53">
        <v>970</v>
      </c>
      <c r="R655" s="53">
        <v>1075</v>
      </c>
      <c r="S655" s="52">
        <v>82</v>
      </c>
      <c r="T655" s="52">
        <v>100</v>
      </c>
      <c r="U655" s="53"/>
      <c r="V655" s="53"/>
      <c r="W655" s="52"/>
      <c r="X655" s="52"/>
    </row>
    <row r="656" spans="1:24" x14ac:dyDescent="0.2">
      <c r="A656" s="50">
        <v>42536</v>
      </c>
      <c r="B656" s="51"/>
      <c r="C656" s="54">
        <f t="shared" si="40"/>
        <v>77.5</v>
      </c>
      <c r="D656" s="54">
        <f t="shared" si="41"/>
        <v>77.5</v>
      </c>
      <c r="E656" s="54">
        <f t="shared" si="42"/>
        <v>69.5</v>
      </c>
      <c r="F656" s="54">
        <f t="shared" si="43"/>
        <v>85.25</v>
      </c>
      <c r="G656" s="51"/>
      <c r="H656" s="51"/>
      <c r="I656" s="52">
        <v>75</v>
      </c>
      <c r="J656" s="52">
        <v>80</v>
      </c>
      <c r="K656" s="52">
        <v>75</v>
      </c>
      <c r="L656" s="52">
        <v>80</v>
      </c>
      <c r="M656" s="52">
        <v>65</v>
      </c>
      <c r="N656" s="52">
        <v>74</v>
      </c>
      <c r="O656" s="52">
        <v>96.5</v>
      </c>
      <c r="P656" s="52">
        <v>103</v>
      </c>
      <c r="Q656" s="53">
        <v>788</v>
      </c>
      <c r="R656" s="53">
        <v>1345</v>
      </c>
      <c r="S656" s="52">
        <v>100</v>
      </c>
      <c r="T656" s="52">
        <v>115</v>
      </c>
      <c r="U656" s="53"/>
      <c r="V656" s="53"/>
      <c r="W656" s="52"/>
      <c r="X656" s="52"/>
    </row>
    <row r="657" spans="1:26" x14ac:dyDescent="0.2">
      <c r="A657" s="50">
        <v>42543</v>
      </c>
      <c r="B657" s="51"/>
      <c r="C657" s="54">
        <f t="shared" si="40"/>
        <v>77.5</v>
      </c>
      <c r="D657" s="54">
        <f t="shared" si="41"/>
        <v>77</v>
      </c>
      <c r="E657" s="54">
        <f t="shared" si="42"/>
        <v>70.5</v>
      </c>
      <c r="F657" s="54">
        <f t="shared" si="43"/>
        <v>84.5</v>
      </c>
      <c r="G657" s="51"/>
      <c r="H657" s="51"/>
      <c r="I657" s="52">
        <v>75</v>
      </c>
      <c r="J657" s="52">
        <v>80</v>
      </c>
      <c r="K657" s="52">
        <v>74</v>
      </c>
      <c r="L657" s="52">
        <v>80</v>
      </c>
      <c r="M657" s="52">
        <v>66</v>
      </c>
      <c r="N657" s="52">
        <v>75</v>
      </c>
      <c r="O657" s="52">
        <v>94</v>
      </c>
      <c r="P657" s="52">
        <v>100</v>
      </c>
      <c r="Q657" s="53"/>
      <c r="R657" s="53"/>
      <c r="S657" s="52"/>
      <c r="T657" s="55"/>
      <c r="U657" s="53">
        <v>935</v>
      </c>
      <c r="V657" s="53">
        <v>1368</v>
      </c>
      <c r="W657" s="52">
        <v>77</v>
      </c>
      <c r="X657" s="52">
        <v>117</v>
      </c>
    </row>
    <row r="658" spans="1:26" x14ac:dyDescent="0.2">
      <c r="A658" s="50">
        <v>42550</v>
      </c>
      <c r="B658" s="51"/>
      <c r="C658" s="54">
        <f t="shared" si="40"/>
        <v>79</v>
      </c>
      <c r="D658" s="54">
        <f t="shared" si="41"/>
        <v>79</v>
      </c>
      <c r="E658" s="54">
        <f t="shared" si="42"/>
        <v>72</v>
      </c>
      <c r="F658" s="54">
        <f t="shared" si="43"/>
        <v>86.5</v>
      </c>
      <c r="G658" s="51"/>
      <c r="H658" s="51"/>
      <c r="I658" s="52">
        <v>77</v>
      </c>
      <c r="J658" s="52">
        <v>81</v>
      </c>
      <c r="K658" s="52">
        <v>76</v>
      </c>
      <c r="L658" s="52">
        <v>82</v>
      </c>
      <c r="M658" s="52">
        <v>68</v>
      </c>
      <c r="N658" s="52">
        <v>76</v>
      </c>
      <c r="O658" s="52">
        <v>97</v>
      </c>
      <c r="P658" s="52">
        <v>103</v>
      </c>
      <c r="Q658" s="53">
        <v>890</v>
      </c>
      <c r="R658" s="53">
        <v>1170</v>
      </c>
      <c r="S658" s="52">
        <v>83</v>
      </c>
      <c r="T658" s="52">
        <v>105</v>
      </c>
      <c r="U658" s="53">
        <v>622</v>
      </c>
      <c r="V658" s="53">
        <v>1065</v>
      </c>
      <c r="W658" s="52">
        <v>83</v>
      </c>
      <c r="X658" s="52">
        <v>120</v>
      </c>
    </row>
    <row r="659" spans="1:26" x14ac:dyDescent="0.2">
      <c r="A659" s="50">
        <v>42557</v>
      </c>
      <c r="B659" s="51"/>
      <c r="C659" s="54">
        <f t="shared" si="40"/>
        <v>77.5</v>
      </c>
      <c r="D659" s="54">
        <f t="shared" si="41"/>
        <v>77</v>
      </c>
      <c r="E659" s="54">
        <f t="shared" si="42"/>
        <v>68.75</v>
      </c>
      <c r="F659" s="54">
        <f t="shared" si="43"/>
        <v>84.25</v>
      </c>
      <c r="G659" s="51"/>
      <c r="H659" s="51"/>
      <c r="I659" s="52">
        <v>75</v>
      </c>
      <c r="J659" s="52">
        <v>80</v>
      </c>
      <c r="K659" s="52">
        <v>74</v>
      </c>
      <c r="L659" s="52">
        <v>80</v>
      </c>
      <c r="M659" s="52">
        <v>65</v>
      </c>
      <c r="N659" s="52">
        <v>72.5</v>
      </c>
      <c r="O659" s="52">
        <v>96</v>
      </c>
      <c r="P659" s="52">
        <v>102.5</v>
      </c>
      <c r="Q659" s="53">
        <v>750</v>
      </c>
      <c r="R659" s="53">
        <v>1001</v>
      </c>
      <c r="S659" s="52">
        <v>102.5</v>
      </c>
      <c r="T659" s="52">
        <v>122.5</v>
      </c>
      <c r="U659" s="53">
        <v>6754</v>
      </c>
      <c r="V659" s="53">
        <v>1140</v>
      </c>
      <c r="W659" s="52">
        <v>80</v>
      </c>
      <c r="X659" s="52">
        <v>95</v>
      </c>
    </row>
    <row r="660" spans="1:26" x14ac:dyDescent="0.2">
      <c r="A660" s="50">
        <v>42564</v>
      </c>
      <c r="B660" s="51"/>
      <c r="C660" s="54">
        <f t="shared" si="40"/>
        <v>74.5</v>
      </c>
      <c r="D660" s="54">
        <f t="shared" si="41"/>
        <v>75</v>
      </c>
      <c r="E660" s="54">
        <f t="shared" si="42"/>
        <v>68.5</v>
      </c>
      <c r="F660" s="54">
        <f t="shared" si="43"/>
        <v>83</v>
      </c>
      <c r="G660" s="51"/>
      <c r="H660" s="51"/>
      <c r="I660" s="52">
        <v>72.5</v>
      </c>
      <c r="J660" s="52">
        <v>76.5</v>
      </c>
      <c r="K660" s="52">
        <v>73</v>
      </c>
      <c r="L660" s="52">
        <v>77</v>
      </c>
      <c r="M660" s="52">
        <v>63</v>
      </c>
      <c r="N660" s="52">
        <v>74</v>
      </c>
      <c r="O660" s="52">
        <v>92</v>
      </c>
      <c r="P660" s="52">
        <v>98</v>
      </c>
      <c r="Q660" s="53">
        <v>620</v>
      </c>
      <c r="R660" s="53">
        <v>1025</v>
      </c>
      <c r="S660" s="52">
        <v>85</v>
      </c>
      <c r="T660" s="52">
        <v>112.5</v>
      </c>
      <c r="U660" s="53"/>
      <c r="V660" s="53"/>
      <c r="W660" s="52"/>
      <c r="X660" s="52"/>
    </row>
    <row r="661" spans="1:26" x14ac:dyDescent="0.2">
      <c r="A661" s="50">
        <v>42571</v>
      </c>
      <c r="B661" s="51"/>
      <c r="C661" s="54">
        <f t="shared" si="40"/>
        <v>72.5</v>
      </c>
      <c r="D661" s="54">
        <f t="shared" si="41"/>
        <v>72</v>
      </c>
      <c r="E661" s="54">
        <f t="shared" si="42"/>
        <v>67.25</v>
      </c>
      <c r="F661" s="54">
        <f t="shared" si="43"/>
        <v>80.75</v>
      </c>
      <c r="G661" s="51"/>
      <c r="H661" s="51"/>
      <c r="I661" s="52">
        <v>70</v>
      </c>
      <c r="J661" s="52">
        <v>75</v>
      </c>
      <c r="K661" s="52">
        <v>69</v>
      </c>
      <c r="L661" s="52">
        <v>75</v>
      </c>
      <c r="M661" s="52">
        <v>63</v>
      </c>
      <c r="N661" s="52">
        <v>71.5</v>
      </c>
      <c r="O661" s="52">
        <v>90</v>
      </c>
      <c r="P661" s="52">
        <v>96</v>
      </c>
      <c r="Q661" s="53">
        <v>625</v>
      </c>
      <c r="R661" s="53">
        <v>1284</v>
      </c>
      <c r="S661" s="52">
        <v>86</v>
      </c>
      <c r="T661" s="52">
        <v>110</v>
      </c>
      <c r="U661" s="53">
        <v>865</v>
      </c>
      <c r="V661" s="53">
        <v>1285</v>
      </c>
      <c r="W661" s="52">
        <v>80</v>
      </c>
      <c r="X661" s="52">
        <v>115</v>
      </c>
    </row>
    <row r="662" spans="1:26" x14ac:dyDescent="0.2">
      <c r="A662" s="50">
        <v>42578</v>
      </c>
      <c r="B662" s="51"/>
      <c r="C662" s="54">
        <f t="shared" si="40"/>
        <v>75.75</v>
      </c>
      <c r="D662" s="54">
        <f t="shared" si="41"/>
        <v>76</v>
      </c>
      <c r="E662" s="54">
        <f t="shared" si="42"/>
        <v>68.5</v>
      </c>
      <c r="F662" s="54">
        <f t="shared" si="43"/>
        <v>82.5</v>
      </c>
      <c r="G662" s="51"/>
      <c r="H662" s="51"/>
      <c r="I662" s="52">
        <v>72</v>
      </c>
      <c r="J662" s="52">
        <v>79.5</v>
      </c>
      <c r="K662" s="52">
        <v>72.5</v>
      </c>
      <c r="L662" s="52">
        <v>79.5</v>
      </c>
      <c r="M662" s="52">
        <v>64.5</v>
      </c>
      <c r="N662" s="52">
        <v>72.5</v>
      </c>
      <c r="O662" s="52">
        <v>92.5</v>
      </c>
      <c r="P662" s="52">
        <v>100</v>
      </c>
      <c r="Q662" s="53">
        <v>675</v>
      </c>
      <c r="R662" s="53">
        <v>1040</v>
      </c>
      <c r="S662" s="52">
        <v>90</v>
      </c>
      <c r="T662" s="52">
        <v>103</v>
      </c>
      <c r="U662" s="53">
        <v>715</v>
      </c>
      <c r="V662" s="53">
        <v>1360</v>
      </c>
      <c r="W662" s="52">
        <v>87.5</v>
      </c>
      <c r="X662" s="52">
        <v>112.5</v>
      </c>
    </row>
    <row r="663" spans="1:26" x14ac:dyDescent="0.2">
      <c r="A663" s="50">
        <v>42585</v>
      </c>
      <c r="B663" s="51"/>
      <c r="C663" s="54">
        <f t="shared" si="40"/>
        <v>76.25</v>
      </c>
      <c r="D663" s="54">
        <f t="shared" si="41"/>
        <v>77</v>
      </c>
      <c r="E663" s="54">
        <f t="shared" si="42"/>
        <v>69</v>
      </c>
      <c r="F663" s="54">
        <f t="shared" si="43"/>
        <v>83.75</v>
      </c>
      <c r="G663" s="51"/>
      <c r="H663" s="51"/>
      <c r="I663" s="52">
        <v>73</v>
      </c>
      <c r="J663" s="52">
        <v>79.5</v>
      </c>
      <c r="K663" s="52">
        <v>74</v>
      </c>
      <c r="L663" s="52">
        <v>80</v>
      </c>
      <c r="M663" s="52">
        <v>65</v>
      </c>
      <c r="N663" s="52">
        <v>73</v>
      </c>
      <c r="O663" s="52">
        <v>94.5</v>
      </c>
      <c r="P663" s="52">
        <v>102</v>
      </c>
      <c r="Q663" s="53">
        <v>695</v>
      </c>
      <c r="R663" s="53">
        <v>1335</v>
      </c>
      <c r="S663" s="52">
        <v>92.5</v>
      </c>
      <c r="T663" s="52">
        <v>116.5</v>
      </c>
      <c r="U663" s="53">
        <v>810</v>
      </c>
      <c r="V663" s="53">
        <v>1060</v>
      </c>
      <c r="W663" s="52">
        <v>80</v>
      </c>
      <c r="X663" s="52">
        <v>117.5</v>
      </c>
    </row>
    <row r="664" spans="1:26" x14ac:dyDescent="0.2">
      <c r="A664" s="50">
        <v>42592</v>
      </c>
      <c r="B664" s="51"/>
      <c r="C664" s="54" t="str">
        <f t="shared" si="40"/>
        <v/>
      </c>
      <c r="D664" s="54" t="str">
        <f t="shared" si="41"/>
        <v/>
      </c>
      <c r="E664" s="54" t="str">
        <f t="shared" si="42"/>
        <v/>
      </c>
      <c r="F664" s="54" t="str">
        <f t="shared" si="43"/>
        <v/>
      </c>
      <c r="G664" s="51"/>
      <c r="H664" s="51"/>
      <c r="I664" s="55"/>
      <c r="J664" s="55"/>
      <c r="K664" s="55"/>
      <c r="L664" s="55"/>
      <c r="M664" s="55"/>
      <c r="N664" s="55"/>
      <c r="O664" s="55"/>
      <c r="P664" s="55"/>
      <c r="Q664" s="53"/>
      <c r="R664" s="53"/>
      <c r="S664" s="55"/>
      <c r="T664" s="55"/>
      <c r="U664" s="53"/>
      <c r="V664" s="53"/>
      <c r="W664" s="52"/>
      <c r="X664" s="52"/>
    </row>
    <row r="665" spans="1:26" x14ac:dyDescent="0.2">
      <c r="A665" s="50">
        <v>42599</v>
      </c>
      <c r="B665" s="51"/>
      <c r="C665" s="54" t="str">
        <f t="shared" si="40"/>
        <v/>
      </c>
      <c r="D665" s="54" t="str">
        <f t="shared" si="41"/>
        <v/>
      </c>
      <c r="E665" s="54" t="str">
        <f t="shared" si="42"/>
        <v/>
      </c>
      <c r="F665" s="54" t="str">
        <f t="shared" si="43"/>
        <v/>
      </c>
      <c r="G665" s="51"/>
      <c r="H665" s="51"/>
      <c r="I665" s="59"/>
      <c r="J665" s="59"/>
      <c r="K665" s="59"/>
      <c r="L665" s="59"/>
      <c r="M665" s="59"/>
      <c r="N665" s="59"/>
      <c r="O665" s="59"/>
      <c r="P665" s="59"/>
      <c r="Q665" s="60"/>
      <c r="R665" s="60"/>
      <c r="S665" s="59"/>
      <c r="T665" s="59"/>
      <c r="U665" s="61"/>
      <c r="V665" s="61"/>
      <c r="W665" s="59"/>
      <c r="X665" s="59"/>
    </row>
    <row r="666" spans="1:26" x14ac:dyDescent="0.2">
      <c r="A666" s="50">
        <v>42606</v>
      </c>
      <c r="B666" s="51"/>
      <c r="C666" s="54" t="str">
        <f t="shared" si="40"/>
        <v/>
      </c>
      <c r="D666" s="54" t="str">
        <f t="shared" si="41"/>
        <v/>
      </c>
      <c r="E666" s="54" t="str">
        <f t="shared" si="42"/>
        <v/>
      </c>
      <c r="F666" s="54" t="str">
        <f t="shared" si="43"/>
        <v/>
      </c>
      <c r="G666" s="51"/>
      <c r="H666" s="51"/>
      <c r="I666" s="59"/>
      <c r="J666" s="59"/>
      <c r="K666" s="59"/>
      <c r="L666" s="59"/>
      <c r="M666" s="59"/>
      <c r="N666" s="59"/>
      <c r="O666" s="59"/>
      <c r="P666" s="59"/>
      <c r="Q666" s="60"/>
      <c r="R666" s="60"/>
      <c r="S666" s="59"/>
      <c r="T666" s="59"/>
      <c r="U666" s="61"/>
      <c r="V666" s="61"/>
      <c r="W666" s="59"/>
      <c r="X666" s="59"/>
    </row>
    <row r="667" spans="1:26" x14ac:dyDescent="0.2">
      <c r="A667" s="50">
        <v>42613</v>
      </c>
      <c r="B667" s="51"/>
      <c r="C667" s="54" t="str">
        <f t="shared" si="40"/>
        <v/>
      </c>
      <c r="D667" s="54" t="str">
        <f t="shared" si="41"/>
        <v/>
      </c>
      <c r="E667" s="54" t="str">
        <f t="shared" si="42"/>
        <v/>
      </c>
      <c r="F667" s="54" t="str">
        <f t="shared" si="43"/>
        <v/>
      </c>
      <c r="G667" s="51"/>
      <c r="H667" s="51"/>
      <c r="I667" s="59"/>
      <c r="J667" s="59"/>
      <c r="K667" s="59"/>
      <c r="L667" s="59"/>
      <c r="M667" s="59"/>
      <c r="N667" s="59"/>
      <c r="O667" s="59"/>
      <c r="P667" s="59"/>
      <c r="Q667" s="60"/>
      <c r="R667" s="60"/>
      <c r="S667" s="59"/>
      <c r="T667" s="59"/>
      <c r="U667" s="61"/>
      <c r="V667" s="61"/>
      <c r="W667" s="59"/>
      <c r="X667" s="59"/>
    </row>
    <row r="668" spans="1:26" x14ac:dyDescent="0.2">
      <c r="A668" s="50">
        <v>42620</v>
      </c>
      <c r="B668" s="51"/>
      <c r="C668" s="54" t="str">
        <f t="shared" si="40"/>
        <v/>
      </c>
      <c r="D668" s="54" t="str">
        <f t="shared" si="41"/>
        <v/>
      </c>
      <c r="E668" s="54" t="str">
        <f t="shared" si="42"/>
        <v/>
      </c>
      <c r="F668" s="54" t="str">
        <f t="shared" si="43"/>
        <v/>
      </c>
      <c r="G668" s="51"/>
      <c r="H668" s="51"/>
      <c r="I668" s="59"/>
      <c r="J668" s="59"/>
      <c r="K668" s="59"/>
      <c r="L668" s="59"/>
      <c r="M668" s="59"/>
      <c r="N668" s="59"/>
      <c r="O668" s="59"/>
      <c r="P668" s="59"/>
      <c r="Q668" s="60"/>
      <c r="R668" s="60"/>
      <c r="S668" s="59"/>
      <c r="T668" s="59"/>
      <c r="U668" s="61"/>
      <c r="V668" s="61"/>
      <c r="W668" s="59"/>
      <c r="X668" s="59"/>
    </row>
    <row r="669" spans="1:26" x14ac:dyDescent="0.2">
      <c r="A669" s="50">
        <v>42627</v>
      </c>
      <c r="B669" s="51"/>
      <c r="C669" s="54" t="str">
        <f t="shared" si="40"/>
        <v/>
      </c>
      <c r="D669" s="54" t="str">
        <f t="shared" si="41"/>
        <v/>
      </c>
      <c r="E669" s="54" t="str">
        <f t="shared" si="42"/>
        <v/>
      </c>
      <c r="F669" s="54" t="str">
        <f t="shared" si="43"/>
        <v/>
      </c>
      <c r="G669" s="51"/>
      <c r="H669" s="51"/>
      <c r="I669" s="59"/>
      <c r="J669" s="59"/>
      <c r="K669" s="59"/>
      <c r="L669" s="59"/>
      <c r="M669" s="59"/>
      <c r="N669" s="59"/>
      <c r="O669" s="59"/>
      <c r="P669" s="59"/>
      <c r="Q669" s="60"/>
      <c r="R669" s="60"/>
      <c r="S669" s="59"/>
      <c r="T669" s="59"/>
      <c r="U669" s="61"/>
      <c r="V669" s="61"/>
      <c r="W669" s="59"/>
      <c r="X669" s="59"/>
      <c r="Z669" s="59"/>
    </row>
    <row r="670" spans="1:26" x14ac:dyDescent="0.2">
      <c r="A670" s="50">
        <v>42634</v>
      </c>
      <c r="B670" s="51"/>
      <c r="C670" s="54" t="str">
        <f t="shared" si="40"/>
        <v/>
      </c>
      <c r="D670" s="54" t="str">
        <f t="shared" si="41"/>
        <v/>
      </c>
      <c r="E670" s="54" t="str">
        <f t="shared" si="42"/>
        <v/>
      </c>
      <c r="F670" s="54" t="str">
        <f t="shared" si="43"/>
        <v/>
      </c>
      <c r="G670" s="51"/>
      <c r="H670" s="51"/>
      <c r="I670" s="59"/>
      <c r="J670" s="59"/>
      <c r="K670" s="59"/>
      <c r="L670" s="59"/>
      <c r="M670" s="59"/>
      <c r="N670" s="59"/>
      <c r="O670" s="59"/>
      <c r="P670" s="59"/>
      <c r="Q670" s="60"/>
      <c r="R670" s="60"/>
      <c r="S670" s="59"/>
      <c r="T670" s="59"/>
      <c r="U670" s="61"/>
      <c r="V670" s="61"/>
      <c r="W670" s="59"/>
      <c r="X670" s="59"/>
      <c r="Z670" s="59"/>
    </row>
    <row r="671" spans="1:26" x14ac:dyDescent="0.2">
      <c r="A671" s="50">
        <v>42641</v>
      </c>
      <c r="B671" s="51"/>
      <c r="C671" s="54" t="str">
        <f t="shared" si="40"/>
        <v/>
      </c>
      <c r="D671" s="54" t="str">
        <f t="shared" si="41"/>
        <v/>
      </c>
      <c r="E671" s="54" t="str">
        <f t="shared" si="42"/>
        <v/>
      </c>
      <c r="F671" s="54" t="str">
        <f t="shared" si="43"/>
        <v/>
      </c>
      <c r="G671" s="51"/>
      <c r="H671" s="51"/>
      <c r="I671" s="59"/>
      <c r="J671" s="59"/>
      <c r="K671" s="59"/>
      <c r="L671" s="59"/>
      <c r="M671" s="59"/>
      <c r="N671" s="59"/>
      <c r="O671" s="59"/>
      <c r="P671" s="59"/>
      <c r="Q671" s="60"/>
      <c r="R671" s="60"/>
      <c r="S671" s="59"/>
      <c r="T671" s="59"/>
      <c r="U671" s="61"/>
      <c r="V671" s="61"/>
      <c r="W671" s="59"/>
      <c r="X671" s="59"/>
      <c r="Z671" s="59"/>
    </row>
    <row r="672" spans="1:26" x14ac:dyDescent="0.2">
      <c r="A672" s="50">
        <v>42648</v>
      </c>
      <c r="B672" s="51"/>
      <c r="C672" s="54" t="str">
        <f t="shared" si="40"/>
        <v/>
      </c>
      <c r="D672" s="54" t="str">
        <f t="shared" si="41"/>
        <v/>
      </c>
      <c r="E672" s="54" t="str">
        <f t="shared" si="42"/>
        <v/>
      </c>
      <c r="F672" s="54" t="str">
        <f t="shared" si="43"/>
        <v/>
      </c>
      <c r="G672" s="51"/>
      <c r="H672" s="51"/>
      <c r="I672" s="59"/>
      <c r="J672" s="59"/>
      <c r="K672" s="59"/>
      <c r="L672" s="59"/>
      <c r="M672" s="59"/>
      <c r="N672" s="59"/>
      <c r="O672" s="59"/>
      <c r="P672" s="59"/>
      <c r="Q672" s="60"/>
      <c r="R672" s="60"/>
      <c r="S672" s="59"/>
      <c r="T672" s="59"/>
      <c r="U672" s="61"/>
      <c r="V672" s="61"/>
      <c r="W672" s="59"/>
      <c r="X672" s="59"/>
      <c r="Z672" s="59"/>
    </row>
    <row r="673" spans="1:26" x14ac:dyDescent="0.2">
      <c r="A673" s="50">
        <v>42655</v>
      </c>
      <c r="B673" s="51"/>
      <c r="C673" s="54" t="str">
        <f t="shared" si="40"/>
        <v/>
      </c>
      <c r="D673" s="54" t="str">
        <f t="shared" si="41"/>
        <v/>
      </c>
      <c r="E673" s="54" t="str">
        <f t="shared" si="42"/>
        <v/>
      </c>
      <c r="F673" s="54" t="str">
        <f t="shared" si="43"/>
        <v/>
      </c>
      <c r="G673" s="51"/>
      <c r="H673" s="51"/>
      <c r="I673" s="59"/>
      <c r="J673" s="59"/>
      <c r="K673" s="59"/>
      <c r="L673" s="59"/>
      <c r="M673" s="59"/>
      <c r="N673" s="59"/>
      <c r="O673" s="59"/>
      <c r="P673" s="59"/>
      <c r="Q673" s="60"/>
      <c r="R673" s="60"/>
      <c r="S673" s="59"/>
      <c r="T673" s="59"/>
      <c r="U673" s="61"/>
      <c r="V673" s="61"/>
      <c r="W673" s="59"/>
      <c r="X673" s="59"/>
      <c r="Z673" s="59"/>
    </row>
    <row r="674" spans="1:26" x14ac:dyDescent="0.2">
      <c r="A674" s="50">
        <v>42662</v>
      </c>
      <c r="B674" s="51"/>
      <c r="C674" s="54" t="str">
        <f t="shared" si="40"/>
        <v/>
      </c>
      <c r="D674" s="54" t="str">
        <f t="shared" si="41"/>
        <v/>
      </c>
      <c r="E674" s="54" t="str">
        <f t="shared" si="42"/>
        <v/>
      </c>
      <c r="F674" s="54" t="str">
        <f t="shared" si="43"/>
        <v/>
      </c>
      <c r="G674" s="51"/>
      <c r="H674" s="51"/>
      <c r="I674" s="59"/>
      <c r="J674" s="59"/>
      <c r="K674" s="59"/>
      <c r="L674" s="59"/>
      <c r="M674" s="59"/>
      <c r="N674" s="59"/>
      <c r="O674" s="59"/>
      <c r="P674" s="59"/>
      <c r="Q674" s="60"/>
      <c r="R674" s="60"/>
      <c r="S674" s="59"/>
      <c r="T674" s="59"/>
      <c r="U674" s="61"/>
      <c r="V674" s="61"/>
      <c r="W674" s="59"/>
      <c r="X674" s="59"/>
      <c r="Z674" s="59"/>
    </row>
    <row r="675" spans="1:26" x14ac:dyDescent="0.2">
      <c r="A675" s="50">
        <v>42669</v>
      </c>
      <c r="B675" s="51"/>
      <c r="C675" s="54" t="str">
        <f t="shared" si="40"/>
        <v/>
      </c>
      <c r="D675" s="54" t="str">
        <f t="shared" si="41"/>
        <v/>
      </c>
      <c r="E675" s="54" t="str">
        <f t="shared" si="42"/>
        <v/>
      </c>
      <c r="F675" s="54" t="str">
        <f t="shared" si="43"/>
        <v/>
      </c>
      <c r="G675" s="51"/>
      <c r="H675" s="51"/>
      <c r="I675" s="59"/>
      <c r="J675" s="59"/>
      <c r="K675" s="59"/>
      <c r="L675" s="59"/>
      <c r="M675" s="59"/>
      <c r="N675" s="59"/>
      <c r="O675" s="59"/>
      <c r="P675" s="59"/>
      <c r="Q675" s="60"/>
      <c r="R675" s="60"/>
      <c r="S675" s="59"/>
      <c r="T675" s="59"/>
      <c r="U675" s="61"/>
      <c r="V675" s="61"/>
      <c r="W675" s="59"/>
      <c r="X675" s="59"/>
      <c r="Z675" s="59"/>
    </row>
    <row r="676" spans="1:26" x14ac:dyDescent="0.2">
      <c r="A676" s="50">
        <v>42676</v>
      </c>
      <c r="B676" s="51"/>
      <c r="C676" s="54" t="str">
        <f t="shared" si="40"/>
        <v/>
      </c>
      <c r="D676" s="54" t="str">
        <f t="shared" si="41"/>
        <v/>
      </c>
      <c r="E676" s="54" t="str">
        <f t="shared" si="42"/>
        <v/>
      </c>
      <c r="F676" s="54" t="str">
        <f t="shared" si="43"/>
        <v/>
      </c>
      <c r="G676" s="51"/>
      <c r="H676" s="51"/>
      <c r="I676" s="59"/>
      <c r="J676" s="59"/>
      <c r="K676" s="59"/>
      <c r="L676" s="59"/>
      <c r="M676" s="59"/>
      <c r="N676" s="59"/>
      <c r="O676" s="59"/>
      <c r="P676" s="59"/>
      <c r="Q676" s="60"/>
      <c r="R676" s="60"/>
      <c r="S676" s="59"/>
      <c r="T676" s="59"/>
      <c r="U676" s="61"/>
      <c r="V676" s="61"/>
      <c r="W676" s="59"/>
      <c r="X676" s="59"/>
      <c r="Z676" s="59"/>
    </row>
    <row r="677" spans="1:26" x14ac:dyDescent="0.2">
      <c r="A677" s="50">
        <v>42683</v>
      </c>
      <c r="B677" s="51"/>
      <c r="C677" s="54" t="str">
        <f t="shared" si="40"/>
        <v/>
      </c>
      <c r="D677" s="54" t="str">
        <f t="shared" si="41"/>
        <v/>
      </c>
      <c r="E677" s="54" t="str">
        <f t="shared" si="42"/>
        <v/>
      </c>
      <c r="F677" s="54" t="str">
        <f t="shared" si="43"/>
        <v/>
      </c>
      <c r="G677" s="51"/>
      <c r="H677" s="51"/>
      <c r="I677" s="59"/>
      <c r="J677" s="59"/>
      <c r="K677" s="59"/>
      <c r="L677" s="59"/>
      <c r="M677" s="59"/>
      <c r="N677" s="59"/>
      <c r="O677" s="59"/>
      <c r="P677" s="59"/>
      <c r="Q677" s="60"/>
      <c r="R677" s="60"/>
      <c r="S677" s="59"/>
      <c r="T677" s="59"/>
      <c r="U677" s="61"/>
      <c r="V677" s="61"/>
      <c r="W677" s="59"/>
      <c r="X677" s="59"/>
      <c r="Z677" s="59"/>
    </row>
    <row r="678" spans="1:26" x14ac:dyDescent="0.2">
      <c r="A678" s="50">
        <v>42690</v>
      </c>
      <c r="B678" s="51"/>
      <c r="C678" s="54" t="str">
        <f t="shared" si="40"/>
        <v/>
      </c>
      <c r="D678" s="54" t="str">
        <f t="shared" si="41"/>
        <v/>
      </c>
      <c r="E678" s="54" t="str">
        <f t="shared" si="42"/>
        <v/>
      </c>
      <c r="F678" s="54" t="str">
        <f t="shared" si="43"/>
        <v/>
      </c>
      <c r="G678" s="51"/>
      <c r="H678" s="51"/>
      <c r="I678" s="59"/>
      <c r="J678" s="59"/>
      <c r="K678" s="59"/>
      <c r="L678" s="59"/>
      <c r="M678" s="59"/>
      <c r="N678" s="59"/>
      <c r="O678" s="59"/>
      <c r="P678" s="59"/>
      <c r="Q678" s="60"/>
      <c r="R678" s="60"/>
      <c r="S678" s="59"/>
      <c r="T678" s="59"/>
      <c r="U678" s="61"/>
      <c r="V678" s="61"/>
      <c r="W678" s="59"/>
      <c r="X678" s="59"/>
      <c r="Z678" s="59"/>
    </row>
    <row r="679" spans="1:26" x14ac:dyDescent="0.2">
      <c r="A679" s="50">
        <v>42697</v>
      </c>
      <c r="B679" s="51"/>
      <c r="C679" s="54" t="str">
        <f t="shared" si="40"/>
        <v/>
      </c>
      <c r="D679" s="54" t="str">
        <f t="shared" si="41"/>
        <v/>
      </c>
      <c r="E679" s="54" t="str">
        <f t="shared" si="42"/>
        <v/>
      </c>
      <c r="F679" s="54" t="str">
        <f t="shared" si="43"/>
        <v/>
      </c>
      <c r="G679" s="51"/>
      <c r="H679" s="51"/>
      <c r="I679" s="59"/>
      <c r="J679" s="59"/>
      <c r="K679" s="59"/>
      <c r="L679" s="59"/>
      <c r="M679" s="59"/>
      <c r="N679" s="59"/>
      <c r="O679" s="59"/>
      <c r="P679" s="59"/>
      <c r="Q679" s="60"/>
      <c r="R679" s="60"/>
      <c r="S679" s="59"/>
      <c r="T679" s="59"/>
      <c r="U679" s="61"/>
      <c r="V679" s="61"/>
      <c r="W679" s="59"/>
      <c r="X679" s="59"/>
      <c r="Z679" s="59"/>
    </row>
    <row r="680" spans="1:26" x14ac:dyDescent="0.2">
      <c r="A680" s="50">
        <v>42704</v>
      </c>
      <c r="B680" s="51"/>
      <c r="C680" s="54" t="str">
        <f t="shared" si="40"/>
        <v/>
      </c>
      <c r="D680" s="54" t="str">
        <f t="shared" si="41"/>
        <v/>
      </c>
      <c r="E680" s="54" t="str">
        <f t="shared" si="42"/>
        <v/>
      </c>
      <c r="F680" s="54" t="str">
        <f t="shared" si="43"/>
        <v/>
      </c>
      <c r="G680" s="51"/>
      <c r="H680" s="51"/>
      <c r="I680" s="59"/>
      <c r="J680" s="59"/>
      <c r="K680" s="59"/>
      <c r="L680" s="59"/>
      <c r="M680" s="59"/>
      <c r="N680" s="59"/>
      <c r="O680" s="59"/>
      <c r="P680" s="59"/>
      <c r="Q680" s="60"/>
      <c r="R680" s="60"/>
      <c r="S680" s="59"/>
      <c r="T680" s="59"/>
      <c r="U680" s="61"/>
      <c r="V680" s="61"/>
      <c r="W680" s="59"/>
      <c r="X680" s="59"/>
      <c r="Z680" s="59"/>
    </row>
    <row r="681" spans="1:26" x14ac:dyDescent="0.2">
      <c r="A681" s="50">
        <v>42711</v>
      </c>
      <c r="B681" s="51"/>
      <c r="C681" s="54" t="str">
        <f t="shared" si="40"/>
        <v/>
      </c>
      <c r="D681" s="54" t="str">
        <f t="shared" si="41"/>
        <v/>
      </c>
      <c r="E681" s="54" t="str">
        <f t="shared" si="42"/>
        <v/>
      </c>
      <c r="F681" s="54" t="str">
        <f t="shared" si="43"/>
        <v/>
      </c>
      <c r="G681" s="51"/>
      <c r="H681" s="51"/>
      <c r="I681" s="59"/>
      <c r="J681" s="59"/>
      <c r="K681" s="59"/>
      <c r="L681" s="59"/>
      <c r="M681" s="59"/>
      <c r="N681" s="59"/>
      <c r="O681" s="59"/>
      <c r="P681" s="59"/>
      <c r="Q681" s="60"/>
      <c r="R681" s="60"/>
      <c r="S681" s="59"/>
      <c r="T681" s="59"/>
      <c r="U681" s="61"/>
      <c r="V681" s="61"/>
      <c r="W681" s="59"/>
      <c r="X681" s="59"/>
      <c r="Z681" s="59"/>
    </row>
    <row r="682" spans="1:26" x14ac:dyDescent="0.2">
      <c r="A682" s="50">
        <v>42718</v>
      </c>
      <c r="B682" s="51"/>
      <c r="C682" s="54" t="str">
        <f t="shared" si="40"/>
        <v/>
      </c>
      <c r="D682" s="54" t="str">
        <f t="shared" si="41"/>
        <v/>
      </c>
      <c r="E682" s="54" t="str">
        <f t="shared" si="42"/>
        <v/>
      </c>
      <c r="F682" s="54" t="str">
        <f t="shared" si="43"/>
        <v/>
      </c>
      <c r="G682" s="51"/>
      <c r="H682" s="51"/>
      <c r="I682" s="59"/>
      <c r="J682" s="59"/>
      <c r="K682" s="59"/>
      <c r="L682" s="59"/>
      <c r="M682" s="59"/>
      <c r="N682" s="59"/>
      <c r="O682" s="59"/>
      <c r="P682" s="59"/>
      <c r="Q682" s="60"/>
      <c r="R682" s="60"/>
      <c r="S682" s="59"/>
      <c r="T682" s="59"/>
      <c r="U682" s="61"/>
      <c r="V682" s="61"/>
      <c r="W682" s="59"/>
      <c r="X682" s="59"/>
      <c r="Z682" s="59"/>
    </row>
    <row r="683" spans="1:26" x14ac:dyDescent="0.2">
      <c r="A683" s="50">
        <v>42725</v>
      </c>
      <c r="B683" s="51"/>
      <c r="C683" s="54" t="str">
        <f t="shared" si="40"/>
        <v/>
      </c>
      <c r="D683" s="54" t="str">
        <f t="shared" si="41"/>
        <v/>
      </c>
      <c r="E683" s="54" t="str">
        <f t="shared" si="42"/>
        <v/>
      </c>
      <c r="F683" s="54" t="str">
        <f t="shared" si="43"/>
        <v/>
      </c>
      <c r="G683" s="51"/>
      <c r="H683" s="51"/>
      <c r="I683" s="59"/>
      <c r="J683" s="59"/>
      <c r="K683" s="59"/>
      <c r="L683" s="59"/>
      <c r="M683" s="59"/>
      <c r="N683" s="59"/>
      <c r="O683" s="59"/>
      <c r="P683" s="59"/>
      <c r="Q683" s="60"/>
      <c r="R683" s="60"/>
      <c r="S683" s="59"/>
      <c r="T683" s="59"/>
      <c r="U683" s="61"/>
      <c r="V683" s="61"/>
      <c r="W683" s="59"/>
      <c r="X683" s="59"/>
      <c r="Z683" s="59"/>
    </row>
    <row r="684" spans="1:26" x14ac:dyDescent="0.2">
      <c r="A684" s="50">
        <v>42732</v>
      </c>
      <c r="B684" s="51"/>
      <c r="C684" s="54" t="str">
        <f t="shared" si="40"/>
        <v/>
      </c>
      <c r="D684" s="54" t="str">
        <f t="shared" si="41"/>
        <v/>
      </c>
      <c r="E684" s="54" t="str">
        <f t="shared" si="42"/>
        <v/>
      </c>
      <c r="F684" s="54" t="str">
        <f t="shared" si="43"/>
        <v/>
      </c>
      <c r="G684" s="51"/>
      <c r="H684" s="51"/>
      <c r="I684" s="59"/>
      <c r="J684" s="59"/>
      <c r="K684" s="59"/>
      <c r="L684" s="59"/>
      <c r="M684" s="59"/>
      <c r="N684" s="59"/>
      <c r="O684" s="59"/>
      <c r="P684" s="59"/>
      <c r="Q684" s="60"/>
      <c r="R684" s="60"/>
      <c r="S684" s="59"/>
      <c r="T684" s="59"/>
      <c r="U684" s="61"/>
      <c r="V684" s="61"/>
      <c r="W684" s="59"/>
      <c r="X684" s="59"/>
      <c r="Z684" s="59"/>
    </row>
    <row r="685" spans="1:26" x14ac:dyDescent="0.2">
      <c r="A685" s="50">
        <v>42739</v>
      </c>
      <c r="B685" s="51"/>
      <c r="C685" s="54" t="str">
        <f t="shared" si="40"/>
        <v/>
      </c>
      <c r="D685" s="54" t="str">
        <f t="shared" si="41"/>
        <v/>
      </c>
      <c r="E685" s="54" t="str">
        <f t="shared" si="42"/>
        <v/>
      </c>
      <c r="F685" s="54" t="str">
        <f t="shared" si="43"/>
        <v/>
      </c>
      <c r="G685" s="51"/>
      <c r="H685" s="51"/>
      <c r="I685" s="59"/>
      <c r="J685" s="59"/>
      <c r="K685" s="59"/>
      <c r="L685" s="59"/>
      <c r="M685" s="59"/>
      <c r="N685" s="59"/>
      <c r="O685" s="59"/>
      <c r="P685" s="59"/>
      <c r="Q685" s="60"/>
      <c r="R685" s="60"/>
      <c r="S685" s="59"/>
      <c r="T685" s="59"/>
      <c r="U685" s="61"/>
      <c r="V685" s="61"/>
      <c r="W685" s="59"/>
      <c r="X685" s="59"/>
      <c r="Z685" s="59"/>
    </row>
    <row r="686" spans="1:26" x14ac:dyDescent="0.2">
      <c r="A686" s="50">
        <v>42746</v>
      </c>
      <c r="B686" s="51"/>
      <c r="C686" s="54" t="str">
        <f t="shared" si="40"/>
        <v/>
      </c>
      <c r="D686" s="54" t="str">
        <f t="shared" si="41"/>
        <v/>
      </c>
      <c r="E686" s="54" t="str">
        <f t="shared" si="42"/>
        <v/>
      </c>
      <c r="F686" s="54" t="str">
        <f t="shared" si="43"/>
        <v/>
      </c>
      <c r="G686" s="51"/>
      <c r="H686" s="51"/>
      <c r="I686" s="59"/>
      <c r="J686" s="59"/>
      <c r="K686" s="59"/>
      <c r="L686" s="59"/>
      <c r="M686" s="59"/>
      <c r="N686" s="59"/>
      <c r="O686" s="59"/>
      <c r="P686" s="59"/>
      <c r="Q686" s="60"/>
      <c r="R686" s="60"/>
      <c r="S686" s="59"/>
      <c r="T686" s="59"/>
      <c r="U686" s="61"/>
      <c r="V686" s="61"/>
      <c r="W686" s="59"/>
      <c r="X686" s="59"/>
      <c r="Z686" s="59"/>
    </row>
    <row r="687" spans="1:26" x14ac:dyDescent="0.2">
      <c r="A687" s="50">
        <v>42753</v>
      </c>
      <c r="B687" s="51"/>
      <c r="C687" s="54" t="str">
        <f t="shared" si="40"/>
        <v/>
      </c>
      <c r="D687" s="54" t="str">
        <f t="shared" si="41"/>
        <v/>
      </c>
      <c r="E687" s="54" t="str">
        <f t="shared" si="42"/>
        <v/>
      </c>
      <c r="F687" s="54" t="str">
        <f t="shared" si="43"/>
        <v/>
      </c>
      <c r="G687" s="51"/>
      <c r="H687" s="51"/>
      <c r="I687" s="59"/>
      <c r="J687" s="59"/>
      <c r="K687" s="59"/>
      <c r="L687" s="59"/>
      <c r="M687" s="59"/>
      <c r="N687" s="59"/>
      <c r="O687" s="59"/>
      <c r="P687" s="59"/>
      <c r="Q687" s="60"/>
      <c r="R687" s="60"/>
      <c r="S687" s="59"/>
      <c r="T687" s="59"/>
      <c r="U687" s="61"/>
      <c r="V687" s="61"/>
      <c r="W687" s="59"/>
      <c r="X687" s="59"/>
      <c r="Z687" s="59"/>
    </row>
    <row r="688" spans="1:26" x14ac:dyDescent="0.2">
      <c r="A688" s="50">
        <v>42760</v>
      </c>
      <c r="B688" s="51"/>
      <c r="C688" s="54" t="str">
        <f t="shared" si="40"/>
        <v/>
      </c>
      <c r="D688" s="54" t="str">
        <f t="shared" si="41"/>
        <v/>
      </c>
      <c r="E688" s="54" t="str">
        <f t="shared" si="42"/>
        <v/>
      </c>
      <c r="F688" s="54" t="str">
        <f t="shared" si="43"/>
        <v/>
      </c>
      <c r="G688" s="51"/>
      <c r="H688" s="51"/>
      <c r="I688" s="59"/>
      <c r="J688" s="59"/>
      <c r="K688" s="59"/>
      <c r="L688" s="59"/>
      <c r="M688" s="59"/>
      <c r="N688" s="59"/>
      <c r="O688" s="59"/>
      <c r="P688" s="59"/>
      <c r="Q688" s="60"/>
      <c r="R688" s="60"/>
      <c r="S688" s="59"/>
      <c r="T688" s="59"/>
      <c r="U688" s="61"/>
      <c r="V688" s="61"/>
      <c r="W688" s="59"/>
      <c r="X688" s="59"/>
      <c r="Z688" s="59"/>
    </row>
    <row r="689" spans="1:26" x14ac:dyDescent="0.2">
      <c r="A689" s="50">
        <v>42767</v>
      </c>
      <c r="B689" s="51"/>
      <c r="C689" s="54" t="str">
        <f t="shared" si="40"/>
        <v/>
      </c>
      <c r="D689" s="54" t="str">
        <f t="shared" si="41"/>
        <v/>
      </c>
      <c r="E689" s="54" t="str">
        <f t="shared" si="42"/>
        <v/>
      </c>
      <c r="F689" s="54" t="str">
        <f t="shared" si="43"/>
        <v/>
      </c>
      <c r="G689" s="51"/>
      <c r="H689" s="51"/>
      <c r="I689" s="59"/>
      <c r="J689" s="59"/>
      <c r="K689" s="59"/>
      <c r="L689" s="59"/>
      <c r="M689" s="59"/>
      <c r="N689" s="59"/>
      <c r="O689" s="59"/>
      <c r="P689" s="59"/>
      <c r="Q689" s="60"/>
      <c r="R689" s="60"/>
      <c r="S689" s="59"/>
      <c r="T689" s="59"/>
      <c r="U689" s="61"/>
      <c r="V689" s="61"/>
      <c r="W689" s="59"/>
      <c r="X689" s="59"/>
      <c r="Z689" s="59"/>
    </row>
    <row r="690" spans="1:26" x14ac:dyDescent="0.2">
      <c r="A690" s="50">
        <v>42774</v>
      </c>
      <c r="B690" s="51"/>
      <c r="C690" s="54" t="str">
        <f t="shared" si="40"/>
        <v/>
      </c>
      <c r="D690" s="54" t="str">
        <f t="shared" si="41"/>
        <v/>
      </c>
      <c r="E690" s="54" t="str">
        <f t="shared" si="42"/>
        <v/>
      </c>
      <c r="F690" s="54" t="str">
        <f t="shared" si="43"/>
        <v/>
      </c>
      <c r="G690" s="51"/>
      <c r="H690" s="51"/>
      <c r="I690" s="59"/>
      <c r="J690" s="59"/>
      <c r="K690" s="59"/>
      <c r="L690" s="59"/>
      <c r="M690" s="59"/>
      <c r="N690" s="59"/>
      <c r="O690" s="59"/>
      <c r="P690" s="59"/>
      <c r="Q690" s="60"/>
      <c r="R690" s="60"/>
      <c r="S690" s="59"/>
      <c r="T690" s="59"/>
      <c r="U690" s="61"/>
      <c r="V690" s="61"/>
      <c r="W690" s="59"/>
      <c r="X690" s="59"/>
      <c r="Z690" s="59"/>
    </row>
    <row r="691" spans="1:26" x14ac:dyDescent="0.2">
      <c r="A691" s="50">
        <v>42781</v>
      </c>
      <c r="B691" s="51"/>
      <c r="C691" s="54" t="str">
        <f t="shared" si="40"/>
        <v/>
      </c>
      <c r="D691" s="54" t="str">
        <f t="shared" si="41"/>
        <v/>
      </c>
      <c r="E691" s="54" t="str">
        <f t="shared" si="42"/>
        <v/>
      </c>
      <c r="F691" s="54" t="str">
        <f t="shared" si="43"/>
        <v/>
      </c>
      <c r="G691" s="51"/>
      <c r="H691" s="51"/>
      <c r="I691" s="59"/>
      <c r="J691" s="59"/>
      <c r="K691" s="59"/>
      <c r="L691" s="59"/>
      <c r="M691" s="59"/>
      <c r="N691" s="59"/>
      <c r="O691" s="59"/>
      <c r="P691" s="59"/>
      <c r="Q691" s="60"/>
      <c r="R691" s="60"/>
      <c r="S691" s="59"/>
      <c r="T691" s="59"/>
      <c r="U691" s="61"/>
      <c r="V691" s="61"/>
      <c r="W691" s="59"/>
      <c r="X691" s="59"/>
      <c r="Z691" s="59"/>
    </row>
    <row r="692" spans="1:26" x14ac:dyDescent="0.2">
      <c r="A692" s="50">
        <v>42788</v>
      </c>
      <c r="B692" s="51"/>
      <c r="C692" s="54" t="str">
        <f t="shared" si="40"/>
        <v/>
      </c>
      <c r="D692" s="54" t="str">
        <f t="shared" si="41"/>
        <v/>
      </c>
      <c r="E692" s="54" t="str">
        <f t="shared" si="42"/>
        <v/>
      </c>
      <c r="F692" s="54" t="str">
        <f t="shared" si="43"/>
        <v/>
      </c>
      <c r="G692" s="51"/>
      <c r="H692" s="51"/>
      <c r="I692" s="59"/>
      <c r="J692" s="59"/>
      <c r="K692" s="59"/>
      <c r="L692" s="59"/>
      <c r="M692" s="59"/>
      <c r="N692" s="59"/>
      <c r="O692" s="59"/>
      <c r="P692" s="59"/>
      <c r="Q692" s="60"/>
      <c r="R692" s="60"/>
      <c r="S692" s="59"/>
      <c r="T692" s="59"/>
      <c r="U692" s="61"/>
      <c r="V692" s="61"/>
      <c r="W692" s="59"/>
      <c r="X692" s="59"/>
      <c r="Z692" s="59"/>
    </row>
    <row r="693" spans="1:26" x14ac:dyDescent="0.2">
      <c r="A693" s="50">
        <v>42795</v>
      </c>
      <c r="B693" s="51"/>
      <c r="C693" s="54" t="str">
        <f t="shared" si="40"/>
        <v/>
      </c>
      <c r="D693" s="54" t="str">
        <f t="shared" si="41"/>
        <v/>
      </c>
      <c r="E693" s="54" t="str">
        <f t="shared" si="42"/>
        <v/>
      </c>
      <c r="F693" s="54" t="str">
        <f t="shared" si="43"/>
        <v/>
      </c>
      <c r="G693" s="51"/>
      <c r="H693" s="51"/>
      <c r="I693" s="59"/>
      <c r="J693" s="59"/>
      <c r="K693" s="59"/>
      <c r="L693" s="59"/>
      <c r="M693" s="59"/>
      <c r="N693" s="59"/>
      <c r="O693" s="59"/>
      <c r="P693" s="59"/>
      <c r="Q693" s="60"/>
      <c r="R693" s="60"/>
      <c r="S693" s="59"/>
      <c r="T693" s="59"/>
      <c r="U693" s="61"/>
      <c r="V693" s="61"/>
      <c r="W693" s="59"/>
      <c r="X693" s="59"/>
      <c r="Z693" s="59"/>
    </row>
    <row r="694" spans="1:26" x14ac:dyDescent="0.2">
      <c r="A694" s="50">
        <v>42802</v>
      </c>
      <c r="B694" s="51"/>
      <c r="C694" s="54" t="str">
        <f t="shared" si="40"/>
        <v/>
      </c>
      <c r="D694" s="54" t="str">
        <f t="shared" si="41"/>
        <v/>
      </c>
      <c r="E694" s="54" t="str">
        <f t="shared" si="42"/>
        <v/>
      </c>
      <c r="F694" s="54" t="str">
        <f t="shared" si="43"/>
        <v/>
      </c>
      <c r="G694" s="51"/>
      <c r="H694" s="51"/>
      <c r="I694" s="59"/>
      <c r="J694" s="59"/>
      <c r="K694" s="59"/>
      <c r="L694" s="59"/>
      <c r="M694" s="59"/>
      <c r="N694" s="59"/>
      <c r="O694" s="59"/>
      <c r="P694" s="59"/>
      <c r="Q694" s="60"/>
      <c r="R694" s="60"/>
      <c r="S694" s="59"/>
      <c r="T694" s="59"/>
      <c r="U694" s="61"/>
      <c r="V694" s="61"/>
      <c r="W694" s="59"/>
      <c r="X694" s="59"/>
      <c r="Z694" s="59"/>
    </row>
    <row r="695" spans="1:26" x14ac:dyDescent="0.2">
      <c r="A695" s="50">
        <v>42809</v>
      </c>
      <c r="B695" s="51"/>
      <c r="C695" s="54" t="str">
        <f t="shared" si="40"/>
        <v/>
      </c>
      <c r="D695" s="54" t="str">
        <f t="shared" si="41"/>
        <v/>
      </c>
      <c r="E695" s="54" t="str">
        <f t="shared" si="42"/>
        <v/>
      </c>
      <c r="F695" s="54" t="str">
        <f t="shared" si="43"/>
        <v/>
      </c>
      <c r="G695" s="51"/>
      <c r="H695" s="51"/>
      <c r="I695" s="59"/>
      <c r="J695" s="59"/>
      <c r="K695" s="59"/>
      <c r="L695" s="59"/>
      <c r="M695" s="59"/>
      <c r="N695" s="59"/>
      <c r="O695" s="59"/>
      <c r="P695" s="59"/>
      <c r="Q695" s="60"/>
      <c r="R695" s="60"/>
      <c r="S695" s="59"/>
      <c r="T695" s="59"/>
      <c r="U695" s="61"/>
      <c r="V695" s="61"/>
      <c r="W695" s="59"/>
      <c r="X695" s="59"/>
      <c r="Z695" s="59"/>
    </row>
    <row r="696" spans="1:26" x14ac:dyDescent="0.2">
      <c r="A696" s="50">
        <v>42816</v>
      </c>
      <c r="B696" s="51"/>
      <c r="C696" s="54" t="str">
        <f t="shared" si="40"/>
        <v/>
      </c>
      <c r="D696" s="54" t="str">
        <f t="shared" si="41"/>
        <v/>
      </c>
      <c r="E696" s="54" t="str">
        <f t="shared" si="42"/>
        <v/>
      </c>
      <c r="F696" s="54" t="str">
        <f t="shared" si="43"/>
        <v/>
      </c>
      <c r="G696" s="51"/>
      <c r="H696" s="51"/>
      <c r="I696" s="59"/>
      <c r="J696" s="59"/>
      <c r="K696" s="59"/>
      <c r="L696" s="59"/>
      <c r="M696" s="59"/>
      <c r="N696" s="59"/>
      <c r="O696" s="59"/>
      <c r="P696" s="59"/>
      <c r="Q696" s="60"/>
      <c r="R696" s="60"/>
      <c r="S696" s="59"/>
      <c r="T696" s="59"/>
      <c r="U696" s="61"/>
      <c r="V696" s="61"/>
      <c r="W696" s="59"/>
      <c r="X696" s="59"/>
      <c r="Z696" s="59"/>
    </row>
    <row r="697" spans="1:26" x14ac:dyDescent="0.2">
      <c r="A697" s="50">
        <v>42823</v>
      </c>
      <c r="B697" s="51"/>
      <c r="C697" s="54" t="str">
        <f t="shared" si="40"/>
        <v/>
      </c>
      <c r="D697" s="54" t="str">
        <f t="shared" si="41"/>
        <v/>
      </c>
      <c r="E697" s="54" t="str">
        <f t="shared" si="42"/>
        <v/>
      </c>
      <c r="F697" s="54" t="str">
        <f t="shared" si="43"/>
        <v/>
      </c>
      <c r="G697" s="51"/>
      <c r="H697" s="51"/>
      <c r="I697" s="59"/>
      <c r="J697" s="59"/>
      <c r="K697" s="59"/>
      <c r="L697" s="59"/>
      <c r="M697" s="59"/>
      <c r="N697" s="59"/>
      <c r="O697" s="59"/>
      <c r="P697" s="59"/>
      <c r="Q697" s="60"/>
      <c r="R697" s="60"/>
      <c r="S697" s="59"/>
      <c r="T697" s="59"/>
      <c r="U697" s="61"/>
      <c r="V697" s="61"/>
      <c r="W697" s="59"/>
      <c r="X697" s="59"/>
      <c r="Z697" s="59"/>
    </row>
    <row r="698" spans="1:26" x14ac:dyDescent="0.2">
      <c r="A698" s="50">
        <v>42830</v>
      </c>
      <c r="B698" s="51"/>
      <c r="C698" s="54" t="str">
        <f t="shared" si="40"/>
        <v/>
      </c>
      <c r="D698" s="54" t="str">
        <f t="shared" si="41"/>
        <v/>
      </c>
      <c r="E698" s="54" t="str">
        <f t="shared" si="42"/>
        <v/>
      </c>
      <c r="F698" s="54" t="str">
        <f t="shared" si="43"/>
        <v/>
      </c>
      <c r="G698" s="51"/>
      <c r="H698" s="51"/>
      <c r="I698" s="59"/>
      <c r="J698" s="59"/>
      <c r="K698" s="59"/>
      <c r="L698" s="59"/>
      <c r="M698" s="59"/>
      <c r="N698" s="59"/>
      <c r="O698" s="59"/>
      <c r="P698" s="59"/>
      <c r="Q698" s="60"/>
      <c r="R698" s="60"/>
      <c r="S698" s="59"/>
      <c r="T698" s="59"/>
      <c r="U698" s="61"/>
      <c r="V698" s="61"/>
      <c r="W698" s="59"/>
      <c r="X698" s="59"/>
      <c r="Z698" s="59"/>
    </row>
    <row r="699" spans="1:26" x14ac:dyDescent="0.2">
      <c r="A699" s="50">
        <v>42837</v>
      </c>
      <c r="B699" s="51"/>
      <c r="C699" s="54" t="str">
        <f t="shared" si="40"/>
        <v/>
      </c>
      <c r="D699" s="54" t="str">
        <f t="shared" si="41"/>
        <v/>
      </c>
      <c r="E699" s="54" t="str">
        <f t="shared" si="42"/>
        <v/>
      </c>
      <c r="F699" s="54" t="str">
        <f t="shared" si="43"/>
        <v/>
      </c>
      <c r="G699" s="51"/>
      <c r="H699" s="51"/>
      <c r="I699" s="59"/>
      <c r="J699" s="59"/>
      <c r="K699" s="59"/>
      <c r="L699" s="59"/>
      <c r="M699" s="59"/>
      <c r="N699" s="59"/>
      <c r="O699" s="59"/>
      <c r="P699" s="59"/>
      <c r="Q699" s="60"/>
      <c r="R699" s="60"/>
      <c r="S699" s="59"/>
      <c r="T699" s="59"/>
      <c r="U699" s="61"/>
      <c r="V699" s="61"/>
      <c r="W699" s="59"/>
      <c r="X699" s="59"/>
      <c r="Z699" s="59"/>
    </row>
    <row r="700" spans="1:26" x14ac:dyDescent="0.2">
      <c r="A700" s="50">
        <v>42844</v>
      </c>
      <c r="B700" s="51"/>
      <c r="C700" s="54" t="str">
        <f t="shared" si="40"/>
        <v/>
      </c>
      <c r="D700" s="54" t="str">
        <f t="shared" si="41"/>
        <v/>
      </c>
      <c r="E700" s="54" t="str">
        <f t="shared" si="42"/>
        <v/>
      </c>
      <c r="F700" s="54" t="str">
        <f t="shared" si="43"/>
        <v/>
      </c>
      <c r="G700" s="51"/>
      <c r="H700" s="51"/>
      <c r="I700" s="59"/>
      <c r="J700" s="59"/>
      <c r="K700" s="59"/>
      <c r="L700" s="59"/>
      <c r="M700" s="59"/>
      <c r="N700" s="59"/>
      <c r="O700" s="59"/>
      <c r="P700" s="59"/>
      <c r="Q700" s="60"/>
      <c r="R700" s="60"/>
      <c r="S700" s="59"/>
      <c r="T700" s="59"/>
      <c r="U700" s="61"/>
      <c r="V700" s="61"/>
      <c r="W700" s="59"/>
      <c r="X700" s="59"/>
      <c r="Z700" s="59"/>
    </row>
    <row r="701" spans="1:26" x14ac:dyDescent="0.2">
      <c r="A701" s="50">
        <v>42851</v>
      </c>
      <c r="B701" s="51"/>
      <c r="C701" s="54" t="str">
        <f t="shared" si="40"/>
        <v/>
      </c>
      <c r="D701" s="54" t="str">
        <f t="shared" si="41"/>
        <v/>
      </c>
      <c r="E701" s="54" t="str">
        <f t="shared" si="42"/>
        <v/>
      </c>
      <c r="F701" s="54" t="str">
        <f t="shared" si="43"/>
        <v/>
      </c>
      <c r="G701" s="51"/>
      <c r="H701" s="51"/>
      <c r="I701" s="59"/>
      <c r="J701" s="59"/>
      <c r="K701" s="59"/>
      <c r="L701" s="59"/>
      <c r="M701" s="59"/>
      <c r="N701" s="59"/>
      <c r="O701" s="59"/>
      <c r="P701" s="59"/>
      <c r="Q701" s="60"/>
      <c r="R701" s="60"/>
      <c r="S701" s="59"/>
      <c r="T701" s="59"/>
      <c r="U701" s="61"/>
      <c r="V701" s="61"/>
      <c r="W701" s="59"/>
      <c r="X701" s="59"/>
      <c r="Z701" s="59"/>
    </row>
    <row r="702" spans="1:26" x14ac:dyDescent="0.2">
      <c r="A702" s="50">
        <v>42858</v>
      </c>
      <c r="B702" s="51"/>
      <c r="C702" s="54" t="str">
        <f t="shared" si="40"/>
        <v/>
      </c>
      <c r="D702" s="54" t="str">
        <f t="shared" si="41"/>
        <v/>
      </c>
      <c r="E702" s="54" t="str">
        <f t="shared" si="42"/>
        <v/>
      </c>
      <c r="F702" s="54" t="str">
        <f t="shared" si="43"/>
        <v/>
      </c>
      <c r="G702" s="51"/>
      <c r="H702" s="51"/>
      <c r="I702" s="59"/>
      <c r="J702" s="59"/>
      <c r="K702" s="59"/>
      <c r="L702" s="59"/>
      <c r="M702" s="59"/>
      <c r="N702" s="59"/>
      <c r="O702" s="59"/>
      <c r="P702" s="59"/>
      <c r="Q702" s="60"/>
      <c r="R702" s="60"/>
      <c r="S702" s="59"/>
      <c r="T702" s="59"/>
      <c r="U702" s="61"/>
      <c r="V702" s="61"/>
      <c r="W702" s="59"/>
      <c r="X702" s="59"/>
      <c r="Z702" s="59"/>
    </row>
    <row r="703" spans="1:26" x14ac:dyDescent="0.2">
      <c r="A703" s="50">
        <v>42865</v>
      </c>
      <c r="B703" s="51"/>
      <c r="C703" s="54" t="str">
        <f t="shared" si="40"/>
        <v/>
      </c>
      <c r="D703" s="54" t="str">
        <f t="shared" si="41"/>
        <v/>
      </c>
      <c r="E703" s="54" t="str">
        <f t="shared" si="42"/>
        <v/>
      </c>
      <c r="F703" s="54" t="str">
        <f t="shared" si="43"/>
        <v/>
      </c>
      <c r="G703" s="51"/>
      <c r="H703" s="51"/>
      <c r="I703" s="59"/>
      <c r="J703" s="59"/>
      <c r="K703" s="59"/>
      <c r="L703" s="59"/>
      <c r="M703" s="59"/>
      <c r="N703" s="59"/>
      <c r="O703" s="59"/>
      <c r="P703" s="59"/>
      <c r="Q703" s="60"/>
      <c r="R703" s="60"/>
      <c r="S703" s="59"/>
      <c r="T703" s="59"/>
      <c r="U703" s="61"/>
      <c r="V703" s="61"/>
      <c r="W703" s="59"/>
      <c r="X703" s="59"/>
      <c r="Z703" s="59"/>
    </row>
    <row r="704" spans="1:26" x14ac:dyDescent="0.2">
      <c r="A704" s="50">
        <v>42872</v>
      </c>
      <c r="B704" s="51"/>
      <c r="C704" s="54" t="str">
        <f t="shared" si="40"/>
        <v/>
      </c>
      <c r="D704" s="54" t="str">
        <f t="shared" si="41"/>
        <v/>
      </c>
      <c r="E704" s="54" t="str">
        <f t="shared" si="42"/>
        <v/>
      </c>
      <c r="F704" s="54" t="str">
        <f t="shared" si="43"/>
        <v/>
      </c>
      <c r="G704" s="51"/>
      <c r="H704" s="51"/>
      <c r="I704" s="59"/>
      <c r="J704" s="59"/>
      <c r="K704" s="59"/>
      <c r="L704" s="59"/>
      <c r="M704" s="59"/>
      <c r="N704" s="59"/>
      <c r="O704" s="59"/>
      <c r="P704" s="59"/>
      <c r="Q704" s="60"/>
      <c r="R704" s="60"/>
      <c r="S704" s="59"/>
      <c r="T704" s="59"/>
      <c r="U704" s="61"/>
      <c r="V704" s="61"/>
      <c r="W704" s="59"/>
      <c r="X704" s="59"/>
      <c r="Z704" s="59"/>
    </row>
    <row r="705" spans="1:26" x14ac:dyDescent="0.2">
      <c r="A705" s="50">
        <v>42879</v>
      </c>
      <c r="B705" s="51"/>
      <c r="C705" s="54" t="str">
        <f t="shared" si="40"/>
        <v/>
      </c>
      <c r="D705" s="54" t="str">
        <f t="shared" si="41"/>
        <v/>
      </c>
      <c r="E705" s="54" t="str">
        <f t="shared" si="42"/>
        <v/>
      </c>
      <c r="F705" s="54" t="str">
        <f t="shared" si="43"/>
        <v/>
      </c>
      <c r="G705" s="51"/>
      <c r="H705" s="51"/>
      <c r="I705" s="59"/>
      <c r="J705" s="59"/>
      <c r="K705" s="59"/>
      <c r="L705" s="59"/>
      <c r="M705" s="59"/>
      <c r="N705" s="59"/>
      <c r="O705" s="59"/>
      <c r="P705" s="59"/>
      <c r="Q705" s="60"/>
      <c r="R705" s="60"/>
      <c r="S705" s="59"/>
      <c r="T705" s="59"/>
      <c r="U705" s="61"/>
      <c r="V705" s="61"/>
      <c r="W705" s="59"/>
      <c r="X705" s="59"/>
      <c r="Z705" s="59"/>
    </row>
    <row r="706" spans="1:26" x14ac:dyDescent="0.2">
      <c r="A706" s="50">
        <v>42886</v>
      </c>
      <c r="B706" s="51"/>
      <c r="C706" s="54" t="str">
        <f t="shared" si="40"/>
        <v/>
      </c>
      <c r="D706" s="54" t="str">
        <f t="shared" si="41"/>
        <v/>
      </c>
      <c r="E706" s="54" t="str">
        <f t="shared" si="42"/>
        <v/>
      </c>
      <c r="F706" s="54" t="str">
        <f t="shared" si="43"/>
        <v/>
      </c>
      <c r="G706" s="51"/>
      <c r="H706" s="51"/>
      <c r="I706" s="59"/>
      <c r="J706" s="59"/>
      <c r="K706" s="59"/>
      <c r="L706" s="59"/>
      <c r="M706" s="59"/>
      <c r="N706" s="59"/>
      <c r="O706" s="59"/>
      <c r="P706" s="59"/>
      <c r="Q706" s="60"/>
      <c r="R706" s="60"/>
      <c r="S706" s="59"/>
      <c r="T706" s="59"/>
      <c r="U706" s="61"/>
      <c r="V706" s="61"/>
      <c r="W706" s="59"/>
      <c r="X706" s="59"/>
      <c r="Z706" s="59"/>
    </row>
    <row r="707" spans="1:26" x14ac:dyDescent="0.2">
      <c r="A707" s="50">
        <v>42893</v>
      </c>
      <c r="B707" s="51"/>
      <c r="C707" s="54" t="str">
        <f t="shared" si="40"/>
        <v/>
      </c>
      <c r="D707" s="54" t="str">
        <f t="shared" si="41"/>
        <v/>
      </c>
      <c r="E707" s="54" t="str">
        <f t="shared" si="42"/>
        <v/>
      </c>
      <c r="F707" s="54" t="str">
        <f t="shared" si="43"/>
        <v/>
      </c>
      <c r="G707" s="51"/>
      <c r="H707" s="51"/>
      <c r="I707" s="59"/>
      <c r="J707" s="59"/>
      <c r="K707" s="59"/>
      <c r="L707" s="59"/>
      <c r="M707" s="59"/>
      <c r="N707" s="59"/>
      <c r="O707" s="59"/>
      <c r="P707" s="59"/>
      <c r="Q707" s="60"/>
      <c r="R707" s="60"/>
      <c r="S707" s="59"/>
      <c r="T707" s="59"/>
      <c r="U707" s="61"/>
      <c r="V707" s="61"/>
      <c r="W707" s="59"/>
      <c r="X707" s="59"/>
      <c r="Z707" s="59"/>
    </row>
    <row r="708" spans="1:26" x14ac:dyDescent="0.2">
      <c r="A708" s="50">
        <v>42900</v>
      </c>
      <c r="B708" s="51"/>
      <c r="C708" s="54" t="str">
        <f t="shared" si="40"/>
        <v/>
      </c>
      <c r="D708" s="54" t="str">
        <f t="shared" si="41"/>
        <v/>
      </c>
      <c r="E708" s="54" t="str">
        <f t="shared" si="42"/>
        <v/>
      </c>
      <c r="F708" s="54" t="str">
        <f t="shared" si="43"/>
        <v/>
      </c>
      <c r="G708" s="51"/>
      <c r="H708" s="51"/>
      <c r="I708" s="59"/>
      <c r="J708" s="59"/>
      <c r="K708" s="59"/>
      <c r="L708" s="59"/>
      <c r="M708" s="59"/>
      <c r="N708" s="59"/>
      <c r="O708" s="59"/>
      <c r="P708" s="59"/>
      <c r="Q708" s="60"/>
      <c r="R708" s="60"/>
      <c r="S708" s="59"/>
      <c r="T708" s="59"/>
      <c r="U708" s="61"/>
      <c r="V708" s="61"/>
      <c r="W708" s="59"/>
      <c r="X708" s="59"/>
      <c r="Z708" s="59"/>
    </row>
    <row r="709" spans="1:26" x14ac:dyDescent="0.2">
      <c r="A709" s="50">
        <v>42907</v>
      </c>
      <c r="B709" s="51"/>
      <c r="C709" s="54" t="str">
        <f t="shared" si="40"/>
        <v/>
      </c>
      <c r="D709" s="54" t="str">
        <f t="shared" si="41"/>
        <v/>
      </c>
      <c r="E709" s="54" t="str">
        <f t="shared" si="42"/>
        <v/>
      </c>
      <c r="F709" s="54" t="str">
        <f t="shared" si="43"/>
        <v/>
      </c>
      <c r="G709" s="51"/>
      <c r="H709" s="51"/>
      <c r="I709" s="59"/>
      <c r="J709" s="59"/>
      <c r="K709" s="59"/>
      <c r="L709" s="59"/>
      <c r="M709" s="59"/>
      <c r="N709" s="59"/>
      <c r="O709" s="59"/>
      <c r="P709" s="59"/>
      <c r="Q709" s="60"/>
      <c r="R709" s="60"/>
      <c r="S709" s="59"/>
      <c r="T709" s="59"/>
      <c r="U709" s="61"/>
      <c r="V709" s="61"/>
      <c r="W709" s="59"/>
      <c r="X709" s="59"/>
      <c r="Z709" s="59"/>
    </row>
    <row r="710" spans="1:26" x14ac:dyDescent="0.2">
      <c r="A710" s="50">
        <v>42914</v>
      </c>
      <c r="B710" s="51"/>
      <c r="C710" s="54" t="str">
        <f t="shared" si="40"/>
        <v/>
      </c>
      <c r="D710" s="54" t="str">
        <f t="shared" si="41"/>
        <v/>
      </c>
      <c r="E710" s="54" t="str">
        <f t="shared" si="42"/>
        <v/>
      </c>
      <c r="F710" s="54" t="str">
        <f t="shared" si="43"/>
        <v/>
      </c>
      <c r="G710" s="51"/>
      <c r="H710" s="51"/>
      <c r="I710" s="59"/>
      <c r="J710" s="59"/>
      <c r="K710" s="59"/>
      <c r="L710" s="59"/>
      <c r="M710" s="59"/>
      <c r="N710" s="59"/>
      <c r="O710" s="59"/>
      <c r="P710" s="59"/>
      <c r="Q710" s="60"/>
      <c r="R710" s="60"/>
      <c r="S710" s="59"/>
      <c r="T710" s="59"/>
      <c r="U710" s="61"/>
      <c r="V710" s="61"/>
      <c r="W710" s="59"/>
      <c r="X710" s="59"/>
      <c r="Z710" s="59"/>
    </row>
    <row r="711" spans="1:26" x14ac:dyDescent="0.2">
      <c r="A711" s="50">
        <v>42921</v>
      </c>
      <c r="B711" s="51"/>
      <c r="C711" s="54" t="str">
        <f t="shared" si="40"/>
        <v/>
      </c>
      <c r="D711" s="54" t="str">
        <f t="shared" si="41"/>
        <v/>
      </c>
      <c r="E711" s="54" t="str">
        <f t="shared" si="42"/>
        <v/>
      </c>
      <c r="F711" s="54" t="str">
        <f t="shared" si="43"/>
        <v/>
      </c>
      <c r="G711" s="51"/>
      <c r="H711" s="51"/>
      <c r="I711" s="59"/>
      <c r="J711" s="59"/>
      <c r="K711" s="59"/>
      <c r="L711" s="59"/>
      <c r="M711" s="59"/>
      <c r="N711" s="59"/>
      <c r="O711" s="59"/>
      <c r="P711" s="59"/>
      <c r="Q711" s="60"/>
      <c r="R711" s="60"/>
      <c r="S711" s="59"/>
      <c r="T711" s="59"/>
      <c r="U711" s="61"/>
      <c r="V711" s="61"/>
      <c r="W711" s="59"/>
      <c r="X711" s="59"/>
      <c r="Z711" s="59"/>
    </row>
    <row r="712" spans="1:26" x14ac:dyDescent="0.2">
      <c r="A712" s="50">
        <v>42928</v>
      </c>
      <c r="B712" s="51"/>
      <c r="C712" s="54" t="str">
        <f t="shared" si="40"/>
        <v/>
      </c>
      <c r="D712" s="54" t="str">
        <f t="shared" si="41"/>
        <v/>
      </c>
      <c r="E712" s="54" t="str">
        <f t="shared" si="42"/>
        <v/>
      </c>
      <c r="F712" s="54" t="str">
        <f t="shared" si="43"/>
        <v/>
      </c>
      <c r="G712" s="51"/>
      <c r="H712" s="51"/>
      <c r="I712" s="59"/>
      <c r="J712" s="59"/>
      <c r="K712" s="59"/>
      <c r="L712" s="59"/>
      <c r="M712" s="59"/>
      <c r="N712" s="59"/>
      <c r="O712" s="59"/>
      <c r="P712" s="59"/>
      <c r="Q712" s="60"/>
      <c r="R712" s="60"/>
      <c r="S712" s="59"/>
      <c r="T712" s="59"/>
      <c r="U712" s="61"/>
      <c r="V712" s="61"/>
      <c r="W712" s="59"/>
      <c r="X712" s="59"/>
      <c r="Z712" s="59"/>
    </row>
    <row r="713" spans="1:26" x14ac:dyDescent="0.2">
      <c r="A713" s="50">
        <v>42935</v>
      </c>
      <c r="B713" s="51"/>
      <c r="C713" s="54" t="str">
        <f t="shared" ref="C713:C776" si="44">IF(SUM(I713:J713)=0,"",AVERAGE(I713:J713))</f>
        <v/>
      </c>
      <c r="D713" s="54" t="str">
        <f t="shared" ref="D713:D776" si="45">IF(SUM(K713:L713)=0,"",AVERAGE(K713:L713))</f>
        <v/>
      </c>
      <c r="E713" s="54" t="str">
        <f t="shared" ref="E713:E776" si="46">IF(SUM(M713:N713)=0,"",AVERAGE(M713:N713))</f>
        <v/>
      </c>
      <c r="F713" s="54" t="str">
        <f t="shared" ref="F713:F776" si="47">IF(SUM(O713:P713)=0,"",AVERAGE(N713:O713))</f>
        <v/>
      </c>
      <c r="G713" s="51"/>
      <c r="H713" s="51"/>
      <c r="I713" s="59"/>
      <c r="J713" s="59"/>
      <c r="K713" s="59"/>
      <c r="L713" s="59"/>
      <c r="M713" s="59"/>
      <c r="N713" s="59"/>
      <c r="O713" s="59"/>
      <c r="P713" s="59"/>
      <c r="Q713" s="60"/>
      <c r="R713" s="60"/>
      <c r="S713" s="59"/>
      <c r="T713" s="59"/>
      <c r="U713" s="61"/>
      <c r="V713" s="61"/>
      <c r="W713" s="59"/>
      <c r="X713" s="59"/>
      <c r="Z713" s="59"/>
    </row>
    <row r="714" spans="1:26" x14ac:dyDescent="0.2">
      <c r="A714" s="50">
        <v>42942</v>
      </c>
      <c r="B714" s="51"/>
      <c r="C714" s="54" t="str">
        <f t="shared" si="44"/>
        <v/>
      </c>
      <c r="D714" s="54" t="str">
        <f t="shared" si="45"/>
        <v/>
      </c>
      <c r="E714" s="54" t="str">
        <f t="shared" si="46"/>
        <v/>
      </c>
      <c r="F714" s="54" t="str">
        <f t="shared" si="47"/>
        <v/>
      </c>
      <c r="G714" s="51"/>
      <c r="H714" s="51"/>
      <c r="I714" s="59"/>
      <c r="J714" s="59"/>
      <c r="K714" s="59"/>
      <c r="L714" s="59"/>
      <c r="M714" s="59"/>
      <c r="N714" s="59"/>
      <c r="O714" s="59"/>
      <c r="P714" s="59"/>
      <c r="Q714" s="60"/>
      <c r="R714" s="60"/>
      <c r="S714" s="59"/>
      <c r="T714" s="59"/>
      <c r="U714" s="61"/>
      <c r="V714" s="61"/>
      <c r="W714" s="59"/>
      <c r="X714" s="59"/>
      <c r="Z714" s="59"/>
    </row>
    <row r="715" spans="1:26" x14ac:dyDescent="0.2">
      <c r="A715" s="50">
        <v>42949</v>
      </c>
      <c r="B715" s="51"/>
      <c r="C715" s="54" t="str">
        <f t="shared" si="44"/>
        <v/>
      </c>
      <c r="D715" s="54" t="str">
        <f t="shared" si="45"/>
        <v/>
      </c>
      <c r="E715" s="54" t="str">
        <f t="shared" si="46"/>
        <v/>
      </c>
      <c r="F715" s="54" t="str">
        <f t="shared" si="47"/>
        <v/>
      </c>
      <c r="G715" s="51"/>
      <c r="H715" s="51"/>
      <c r="I715" s="59"/>
      <c r="J715" s="59"/>
      <c r="K715" s="59"/>
      <c r="L715" s="59"/>
      <c r="M715" s="59"/>
      <c r="N715" s="59"/>
      <c r="O715" s="59"/>
      <c r="P715" s="59"/>
      <c r="Q715" s="60"/>
      <c r="R715" s="60"/>
      <c r="S715" s="59"/>
      <c r="T715" s="59"/>
      <c r="U715" s="61"/>
      <c r="V715" s="61"/>
      <c r="W715" s="59"/>
      <c r="X715" s="59"/>
      <c r="Z715" s="59"/>
    </row>
    <row r="716" spans="1:26" x14ac:dyDescent="0.2">
      <c r="A716" s="50">
        <v>42956</v>
      </c>
      <c r="B716" s="51"/>
      <c r="C716" s="54" t="str">
        <f t="shared" si="44"/>
        <v/>
      </c>
      <c r="D716" s="54" t="str">
        <f t="shared" si="45"/>
        <v/>
      </c>
      <c r="E716" s="54" t="str">
        <f t="shared" si="46"/>
        <v/>
      </c>
      <c r="F716" s="54" t="str">
        <f t="shared" si="47"/>
        <v/>
      </c>
      <c r="G716" s="51"/>
      <c r="H716" s="51"/>
      <c r="I716" s="59"/>
      <c r="J716" s="59"/>
      <c r="K716" s="59"/>
      <c r="L716" s="59"/>
      <c r="M716" s="59"/>
      <c r="N716" s="59"/>
      <c r="O716" s="59"/>
      <c r="P716" s="59"/>
      <c r="Q716" s="60"/>
      <c r="R716" s="60"/>
      <c r="S716" s="59"/>
      <c r="T716" s="59"/>
      <c r="U716" s="61"/>
      <c r="V716" s="61"/>
      <c r="W716" s="59"/>
      <c r="X716" s="59"/>
      <c r="Z716" s="59"/>
    </row>
    <row r="717" spans="1:26" x14ac:dyDescent="0.2">
      <c r="A717" s="50">
        <v>42963</v>
      </c>
      <c r="B717" s="51"/>
      <c r="C717" s="54" t="str">
        <f t="shared" si="44"/>
        <v/>
      </c>
      <c r="D717" s="54" t="str">
        <f t="shared" si="45"/>
        <v/>
      </c>
      <c r="E717" s="54" t="str">
        <f t="shared" si="46"/>
        <v/>
      </c>
      <c r="F717" s="54" t="str">
        <f t="shared" si="47"/>
        <v/>
      </c>
      <c r="G717" s="51"/>
      <c r="H717" s="51"/>
      <c r="I717" s="59"/>
      <c r="J717" s="59"/>
      <c r="K717" s="59"/>
      <c r="L717" s="59"/>
      <c r="M717" s="59"/>
      <c r="N717" s="59"/>
      <c r="O717" s="59"/>
      <c r="P717" s="59"/>
      <c r="Q717" s="60"/>
      <c r="R717" s="60"/>
      <c r="S717" s="59"/>
      <c r="T717" s="59"/>
      <c r="U717" s="61"/>
      <c r="V717" s="61"/>
      <c r="W717" s="59"/>
      <c r="X717" s="59"/>
      <c r="Z717" s="59"/>
    </row>
    <row r="718" spans="1:26" x14ac:dyDescent="0.2">
      <c r="A718" s="50">
        <v>42970</v>
      </c>
      <c r="B718" s="51"/>
      <c r="C718" s="54" t="str">
        <f t="shared" si="44"/>
        <v/>
      </c>
      <c r="D718" s="54" t="str">
        <f t="shared" si="45"/>
        <v/>
      </c>
      <c r="E718" s="54" t="str">
        <f t="shared" si="46"/>
        <v/>
      </c>
      <c r="F718" s="54" t="str">
        <f t="shared" si="47"/>
        <v/>
      </c>
      <c r="G718" s="51"/>
      <c r="H718" s="51"/>
      <c r="I718" s="59"/>
      <c r="J718" s="59"/>
      <c r="K718" s="59"/>
      <c r="L718" s="59"/>
      <c r="M718" s="59"/>
      <c r="N718" s="59"/>
      <c r="O718" s="59"/>
      <c r="P718" s="59"/>
      <c r="Q718" s="60"/>
      <c r="R718" s="60"/>
      <c r="S718" s="59"/>
      <c r="T718" s="59"/>
      <c r="U718" s="61"/>
      <c r="V718" s="61"/>
      <c r="W718" s="59"/>
      <c r="X718" s="59"/>
      <c r="Z718" s="59"/>
    </row>
    <row r="719" spans="1:26" x14ac:dyDescent="0.2">
      <c r="A719" s="50">
        <v>42977</v>
      </c>
      <c r="B719" s="51"/>
      <c r="C719" s="54" t="str">
        <f t="shared" si="44"/>
        <v/>
      </c>
      <c r="D719" s="54" t="str">
        <f t="shared" si="45"/>
        <v/>
      </c>
      <c r="E719" s="54" t="str">
        <f t="shared" si="46"/>
        <v/>
      </c>
      <c r="F719" s="54" t="str">
        <f t="shared" si="47"/>
        <v/>
      </c>
      <c r="G719" s="51"/>
      <c r="H719" s="51"/>
      <c r="I719" s="59"/>
      <c r="J719" s="59"/>
      <c r="K719" s="59"/>
      <c r="L719" s="59"/>
      <c r="M719" s="59"/>
      <c r="N719" s="59"/>
      <c r="O719" s="59"/>
      <c r="P719" s="59"/>
      <c r="Q719" s="60"/>
      <c r="R719" s="60"/>
      <c r="S719" s="59"/>
      <c r="T719" s="59"/>
      <c r="U719" s="61"/>
      <c r="V719" s="61"/>
      <c r="W719" s="59"/>
      <c r="X719" s="59"/>
      <c r="Z719" s="59"/>
    </row>
    <row r="720" spans="1:26" x14ac:dyDescent="0.2">
      <c r="A720" s="50">
        <v>42984</v>
      </c>
      <c r="B720" s="51"/>
      <c r="C720" s="54" t="str">
        <f t="shared" si="44"/>
        <v/>
      </c>
      <c r="D720" s="54" t="str">
        <f t="shared" si="45"/>
        <v/>
      </c>
      <c r="E720" s="54" t="str">
        <f t="shared" si="46"/>
        <v/>
      </c>
      <c r="F720" s="54" t="str">
        <f t="shared" si="47"/>
        <v/>
      </c>
      <c r="G720" s="51"/>
      <c r="H720" s="51"/>
      <c r="I720" s="59"/>
      <c r="J720" s="59"/>
      <c r="K720" s="59"/>
      <c r="L720" s="59"/>
      <c r="M720" s="59"/>
      <c r="N720" s="59"/>
      <c r="O720" s="59"/>
      <c r="P720" s="59"/>
      <c r="Q720" s="60"/>
      <c r="R720" s="60"/>
      <c r="S720" s="59"/>
      <c r="T720" s="59"/>
      <c r="U720" s="61"/>
      <c r="V720" s="61"/>
      <c r="W720" s="59"/>
      <c r="X720" s="59"/>
      <c r="Z720" s="59"/>
    </row>
    <row r="721" spans="1:26" x14ac:dyDescent="0.2">
      <c r="A721" s="50">
        <v>42991</v>
      </c>
      <c r="B721" s="51"/>
      <c r="C721" s="54" t="str">
        <f t="shared" si="44"/>
        <v/>
      </c>
      <c r="D721" s="54" t="str">
        <f t="shared" si="45"/>
        <v/>
      </c>
      <c r="E721" s="54" t="str">
        <f t="shared" si="46"/>
        <v/>
      </c>
      <c r="F721" s="54" t="str">
        <f t="shared" si="47"/>
        <v/>
      </c>
      <c r="G721" s="51"/>
      <c r="H721" s="51"/>
      <c r="I721" s="59"/>
      <c r="J721" s="59"/>
      <c r="K721" s="59"/>
      <c r="L721" s="59"/>
      <c r="M721" s="59"/>
      <c r="N721" s="59"/>
      <c r="O721" s="59"/>
      <c r="P721" s="59"/>
      <c r="Q721" s="60"/>
      <c r="R721" s="60"/>
      <c r="S721" s="59"/>
      <c r="T721" s="59"/>
      <c r="U721" s="61"/>
      <c r="V721" s="61"/>
      <c r="W721" s="59"/>
      <c r="X721" s="59"/>
      <c r="Z721" s="59"/>
    </row>
    <row r="722" spans="1:26" x14ac:dyDescent="0.2">
      <c r="A722" s="50">
        <v>42998</v>
      </c>
      <c r="B722" s="51"/>
      <c r="C722" s="54" t="str">
        <f t="shared" si="44"/>
        <v/>
      </c>
      <c r="D722" s="54" t="str">
        <f t="shared" si="45"/>
        <v/>
      </c>
      <c r="E722" s="54" t="str">
        <f t="shared" si="46"/>
        <v/>
      </c>
      <c r="F722" s="54" t="str">
        <f t="shared" si="47"/>
        <v/>
      </c>
      <c r="G722" s="51"/>
      <c r="H722" s="51"/>
      <c r="I722" s="59"/>
      <c r="J722" s="59"/>
      <c r="K722" s="59"/>
      <c r="L722" s="59"/>
      <c r="M722" s="59"/>
      <c r="N722" s="59"/>
      <c r="O722" s="59"/>
      <c r="P722" s="59"/>
      <c r="Q722" s="60"/>
      <c r="R722" s="60"/>
      <c r="S722" s="59"/>
      <c r="T722" s="59"/>
      <c r="U722" s="61"/>
      <c r="V722" s="61"/>
      <c r="W722" s="59"/>
      <c r="X722" s="59"/>
      <c r="Z722" s="59"/>
    </row>
    <row r="723" spans="1:26" x14ac:dyDescent="0.2">
      <c r="A723" s="50">
        <v>43005</v>
      </c>
      <c r="B723" s="51"/>
      <c r="C723" s="54" t="str">
        <f t="shared" si="44"/>
        <v/>
      </c>
      <c r="D723" s="54" t="str">
        <f t="shared" si="45"/>
        <v/>
      </c>
      <c r="E723" s="54" t="str">
        <f t="shared" si="46"/>
        <v/>
      </c>
      <c r="F723" s="54" t="str">
        <f t="shared" si="47"/>
        <v/>
      </c>
      <c r="G723" s="51"/>
      <c r="H723" s="51"/>
      <c r="I723" s="59"/>
      <c r="J723" s="59"/>
      <c r="K723" s="59"/>
      <c r="L723" s="59"/>
      <c r="M723" s="59"/>
      <c r="N723" s="59"/>
      <c r="O723" s="59"/>
      <c r="P723" s="59"/>
      <c r="Q723" s="60"/>
      <c r="R723" s="60"/>
      <c r="S723" s="59"/>
      <c r="T723" s="59"/>
      <c r="U723" s="61"/>
      <c r="V723" s="61"/>
      <c r="W723" s="59"/>
      <c r="X723" s="59"/>
      <c r="Z723" s="59"/>
    </row>
    <row r="724" spans="1:26" x14ac:dyDescent="0.2">
      <c r="A724" s="50">
        <v>43012</v>
      </c>
      <c r="B724" s="51"/>
      <c r="C724" s="54" t="str">
        <f t="shared" si="44"/>
        <v/>
      </c>
      <c r="D724" s="54" t="str">
        <f t="shared" si="45"/>
        <v/>
      </c>
      <c r="E724" s="54" t="str">
        <f t="shared" si="46"/>
        <v/>
      </c>
      <c r="F724" s="54" t="str">
        <f t="shared" si="47"/>
        <v/>
      </c>
      <c r="G724" s="51"/>
      <c r="H724" s="51"/>
      <c r="I724" s="59"/>
      <c r="J724" s="59"/>
      <c r="K724" s="59"/>
      <c r="L724" s="59"/>
      <c r="M724" s="59"/>
      <c r="N724" s="59"/>
      <c r="O724" s="59"/>
      <c r="P724" s="59"/>
      <c r="Q724" s="60"/>
      <c r="R724" s="60"/>
      <c r="S724" s="59"/>
      <c r="T724" s="59"/>
      <c r="U724" s="61"/>
      <c r="V724" s="61"/>
      <c r="W724" s="59"/>
      <c r="X724" s="59"/>
      <c r="Z724" s="59"/>
    </row>
    <row r="725" spans="1:26" x14ac:dyDescent="0.2">
      <c r="A725" s="50">
        <v>43019</v>
      </c>
      <c r="B725" s="51"/>
      <c r="C725" s="54" t="str">
        <f t="shared" si="44"/>
        <v/>
      </c>
      <c r="D725" s="54" t="str">
        <f t="shared" si="45"/>
        <v/>
      </c>
      <c r="E725" s="54" t="str">
        <f t="shared" si="46"/>
        <v/>
      </c>
      <c r="F725" s="54" t="str">
        <f t="shared" si="47"/>
        <v/>
      </c>
      <c r="G725" s="51"/>
      <c r="H725" s="51"/>
      <c r="I725" s="59"/>
      <c r="J725" s="59"/>
      <c r="K725" s="59"/>
      <c r="L725" s="59"/>
      <c r="M725" s="59"/>
      <c r="N725" s="59"/>
      <c r="O725" s="59"/>
      <c r="P725" s="59"/>
      <c r="Q725" s="60"/>
      <c r="R725" s="60"/>
      <c r="S725" s="59"/>
      <c r="T725" s="59"/>
      <c r="U725" s="61"/>
      <c r="V725" s="61"/>
      <c r="W725" s="59"/>
      <c r="X725" s="59"/>
      <c r="Z725" s="59"/>
    </row>
    <row r="726" spans="1:26" x14ac:dyDescent="0.2">
      <c r="A726" s="50">
        <v>43026</v>
      </c>
      <c r="B726" s="51"/>
      <c r="C726" s="54" t="str">
        <f t="shared" si="44"/>
        <v/>
      </c>
      <c r="D726" s="54" t="str">
        <f t="shared" si="45"/>
        <v/>
      </c>
      <c r="E726" s="54" t="str">
        <f t="shared" si="46"/>
        <v/>
      </c>
      <c r="F726" s="54" t="str">
        <f t="shared" si="47"/>
        <v/>
      </c>
      <c r="G726" s="51"/>
      <c r="H726" s="51"/>
      <c r="I726" s="59"/>
      <c r="J726" s="59"/>
      <c r="K726" s="59"/>
      <c r="L726" s="59"/>
      <c r="M726" s="59"/>
      <c r="N726" s="59"/>
      <c r="O726" s="59"/>
      <c r="P726" s="59"/>
      <c r="Q726" s="60"/>
      <c r="R726" s="60"/>
      <c r="S726" s="59"/>
      <c r="T726" s="59"/>
      <c r="U726" s="61"/>
      <c r="V726" s="61"/>
      <c r="W726" s="59"/>
      <c r="X726" s="59"/>
      <c r="Z726" s="59"/>
    </row>
    <row r="727" spans="1:26" x14ac:dyDescent="0.2">
      <c r="A727" s="50">
        <v>43033</v>
      </c>
      <c r="B727" s="51"/>
      <c r="C727" s="54" t="str">
        <f t="shared" si="44"/>
        <v/>
      </c>
      <c r="D727" s="54" t="str">
        <f t="shared" si="45"/>
        <v/>
      </c>
      <c r="E727" s="54" t="str">
        <f t="shared" si="46"/>
        <v/>
      </c>
      <c r="F727" s="54" t="str">
        <f t="shared" si="47"/>
        <v/>
      </c>
      <c r="G727" s="51"/>
      <c r="H727" s="51"/>
      <c r="I727" s="59"/>
      <c r="J727" s="59"/>
      <c r="K727" s="59"/>
      <c r="L727" s="59"/>
      <c r="M727" s="59"/>
      <c r="N727" s="59"/>
      <c r="O727" s="59"/>
      <c r="P727" s="59"/>
      <c r="Q727" s="60"/>
      <c r="R727" s="60"/>
      <c r="S727" s="59"/>
      <c r="T727" s="59"/>
      <c r="U727" s="61"/>
      <c r="V727" s="61"/>
      <c r="W727" s="59"/>
      <c r="X727" s="59"/>
      <c r="Z727" s="59"/>
    </row>
    <row r="728" spans="1:26" x14ac:dyDescent="0.2">
      <c r="A728" s="50">
        <v>43040</v>
      </c>
      <c r="B728" s="51"/>
      <c r="C728" s="54" t="str">
        <f t="shared" si="44"/>
        <v/>
      </c>
      <c r="D728" s="54" t="str">
        <f t="shared" si="45"/>
        <v/>
      </c>
      <c r="E728" s="54" t="str">
        <f t="shared" si="46"/>
        <v/>
      </c>
      <c r="F728" s="54" t="str">
        <f t="shared" si="47"/>
        <v/>
      </c>
      <c r="G728" s="51"/>
      <c r="H728" s="51"/>
      <c r="I728" s="59"/>
      <c r="J728" s="59"/>
      <c r="K728" s="59"/>
      <c r="L728" s="59"/>
      <c r="M728" s="59"/>
      <c r="N728" s="59"/>
      <c r="O728" s="59"/>
      <c r="P728" s="59"/>
      <c r="Q728" s="60"/>
      <c r="R728" s="60"/>
      <c r="S728" s="59"/>
      <c r="T728" s="59"/>
      <c r="U728" s="61"/>
      <c r="V728" s="61"/>
      <c r="W728" s="59"/>
      <c r="X728" s="59"/>
      <c r="Z728" s="59"/>
    </row>
    <row r="729" spans="1:26" x14ac:dyDescent="0.2">
      <c r="A729" s="50">
        <v>43047</v>
      </c>
      <c r="B729" s="51"/>
      <c r="C729" s="54" t="str">
        <f t="shared" si="44"/>
        <v/>
      </c>
      <c r="D729" s="54" t="str">
        <f t="shared" si="45"/>
        <v/>
      </c>
      <c r="E729" s="54" t="str">
        <f t="shared" si="46"/>
        <v/>
      </c>
      <c r="F729" s="54" t="str">
        <f t="shared" si="47"/>
        <v/>
      </c>
      <c r="G729" s="51"/>
      <c r="H729" s="51"/>
      <c r="I729" s="59"/>
      <c r="J729" s="59"/>
      <c r="K729" s="59"/>
      <c r="L729" s="59"/>
      <c r="M729" s="59"/>
      <c r="N729" s="59"/>
      <c r="O729" s="59"/>
      <c r="P729" s="59"/>
      <c r="Q729" s="60"/>
      <c r="R729" s="60"/>
      <c r="S729" s="59"/>
      <c r="T729" s="59"/>
      <c r="U729" s="61"/>
      <c r="V729" s="61"/>
      <c r="W729" s="59"/>
      <c r="X729" s="59"/>
      <c r="Z729" s="59"/>
    </row>
    <row r="730" spans="1:26" x14ac:dyDescent="0.2">
      <c r="A730" s="50">
        <v>43054</v>
      </c>
      <c r="B730" s="51"/>
      <c r="C730" s="54" t="str">
        <f t="shared" si="44"/>
        <v/>
      </c>
      <c r="D730" s="54" t="str">
        <f t="shared" si="45"/>
        <v/>
      </c>
      <c r="E730" s="54" t="str">
        <f t="shared" si="46"/>
        <v/>
      </c>
      <c r="F730" s="54" t="str">
        <f t="shared" si="47"/>
        <v/>
      </c>
      <c r="G730" s="51"/>
      <c r="H730" s="51"/>
      <c r="I730" s="59"/>
      <c r="J730" s="59"/>
      <c r="K730" s="59"/>
      <c r="L730" s="59"/>
      <c r="M730" s="59"/>
      <c r="N730" s="59"/>
      <c r="O730" s="59"/>
      <c r="P730" s="59"/>
      <c r="Q730" s="60"/>
      <c r="R730" s="60"/>
      <c r="S730" s="59"/>
      <c r="T730" s="59"/>
      <c r="U730" s="61"/>
      <c r="V730" s="61"/>
      <c r="W730" s="59"/>
      <c r="X730" s="59"/>
      <c r="Z730" s="59"/>
    </row>
    <row r="731" spans="1:26" x14ac:dyDescent="0.2">
      <c r="A731" s="50">
        <v>43061</v>
      </c>
      <c r="B731" s="51"/>
      <c r="C731" s="54" t="str">
        <f t="shared" si="44"/>
        <v/>
      </c>
      <c r="D731" s="54" t="str">
        <f t="shared" si="45"/>
        <v/>
      </c>
      <c r="E731" s="54" t="str">
        <f t="shared" si="46"/>
        <v/>
      </c>
      <c r="F731" s="54" t="str">
        <f t="shared" si="47"/>
        <v/>
      </c>
      <c r="G731" s="51"/>
      <c r="H731" s="51"/>
      <c r="I731" s="59"/>
      <c r="J731" s="59"/>
      <c r="K731" s="59"/>
      <c r="L731" s="59"/>
      <c r="M731" s="59"/>
      <c r="N731" s="59"/>
      <c r="O731" s="59"/>
      <c r="P731" s="59"/>
      <c r="Q731" s="60"/>
      <c r="R731" s="60"/>
      <c r="S731" s="59"/>
      <c r="T731" s="59"/>
      <c r="U731" s="61"/>
      <c r="V731" s="61"/>
      <c r="W731" s="59"/>
      <c r="X731" s="59"/>
      <c r="Z731" s="59"/>
    </row>
    <row r="732" spans="1:26" x14ac:dyDescent="0.2">
      <c r="A732" s="50">
        <v>43068</v>
      </c>
      <c r="B732" s="51"/>
      <c r="C732" s="54" t="str">
        <f t="shared" si="44"/>
        <v/>
      </c>
      <c r="D732" s="54" t="str">
        <f t="shared" si="45"/>
        <v/>
      </c>
      <c r="E732" s="54" t="str">
        <f t="shared" si="46"/>
        <v/>
      </c>
      <c r="F732" s="54" t="str">
        <f t="shared" si="47"/>
        <v/>
      </c>
      <c r="G732" s="51"/>
      <c r="H732" s="51"/>
      <c r="I732" s="59"/>
      <c r="J732" s="59"/>
      <c r="K732" s="59"/>
      <c r="L732" s="59"/>
      <c r="M732" s="59"/>
      <c r="N732" s="59"/>
      <c r="O732" s="59"/>
      <c r="P732" s="59"/>
      <c r="Q732" s="60"/>
      <c r="R732" s="60"/>
      <c r="S732" s="59"/>
      <c r="T732" s="59"/>
      <c r="U732" s="61"/>
      <c r="V732" s="61"/>
      <c r="W732" s="59"/>
      <c r="X732" s="59"/>
      <c r="Z732" s="59"/>
    </row>
    <row r="733" spans="1:26" x14ac:dyDescent="0.2">
      <c r="A733" s="50">
        <v>43075</v>
      </c>
      <c r="B733" s="51"/>
      <c r="C733" s="54" t="str">
        <f t="shared" si="44"/>
        <v/>
      </c>
      <c r="D733" s="54" t="str">
        <f t="shared" si="45"/>
        <v/>
      </c>
      <c r="E733" s="54" t="str">
        <f t="shared" si="46"/>
        <v/>
      </c>
      <c r="F733" s="54" t="str">
        <f t="shared" si="47"/>
        <v/>
      </c>
      <c r="G733" s="51"/>
      <c r="H733" s="51"/>
      <c r="I733" s="59"/>
      <c r="J733" s="59"/>
      <c r="K733" s="59"/>
      <c r="L733" s="59"/>
      <c r="M733" s="59"/>
      <c r="N733" s="59"/>
      <c r="O733" s="59"/>
      <c r="P733" s="59"/>
      <c r="Q733" s="60"/>
      <c r="R733" s="60"/>
      <c r="S733" s="59"/>
      <c r="T733" s="59"/>
      <c r="U733" s="61"/>
      <c r="V733" s="61"/>
      <c r="W733" s="59"/>
      <c r="X733" s="59"/>
      <c r="Z733" s="59"/>
    </row>
    <row r="734" spans="1:26" x14ac:dyDescent="0.2">
      <c r="A734" s="50">
        <v>43082</v>
      </c>
      <c r="B734" s="51"/>
      <c r="C734" s="54" t="str">
        <f t="shared" si="44"/>
        <v/>
      </c>
      <c r="D734" s="54" t="str">
        <f t="shared" si="45"/>
        <v/>
      </c>
      <c r="E734" s="54" t="str">
        <f t="shared" si="46"/>
        <v/>
      </c>
      <c r="F734" s="54" t="str">
        <f t="shared" si="47"/>
        <v/>
      </c>
      <c r="G734" s="51"/>
      <c r="H734" s="51"/>
      <c r="I734" s="59"/>
      <c r="J734" s="59"/>
      <c r="K734" s="59"/>
      <c r="L734" s="59"/>
      <c r="M734" s="59"/>
      <c r="N734" s="59"/>
      <c r="O734" s="59"/>
      <c r="P734" s="59"/>
      <c r="Q734" s="60"/>
      <c r="R734" s="60"/>
      <c r="S734" s="59"/>
      <c r="T734" s="59"/>
      <c r="U734" s="61"/>
      <c r="V734" s="61"/>
      <c r="W734" s="59"/>
      <c r="X734" s="59"/>
      <c r="Z734" s="59"/>
    </row>
    <row r="735" spans="1:26" x14ac:dyDescent="0.2">
      <c r="A735" s="50">
        <v>43089</v>
      </c>
      <c r="B735" s="51"/>
      <c r="C735" s="54" t="str">
        <f t="shared" si="44"/>
        <v/>
      </c>
      <c r="D735" s="54" t="str">
        <f t="shared" si="45"/>
        <v/>
      </c>
      <c r="E735" s="54" t="str">
        <f t="shared" si="46"/>
        <v/>
      </c>
      <c r="F735" s="54" t="str">
        <f t="shared" si="47"/>
        <v/>
      </c>
      <c r="G735" s="51"/>
      <c r="H735" s="51"/>
      <c r="I735" s="59"/>
      <c r="J735" s="59"/>
      <c r="K735" s="59"/>
      <c r="L735" s="59"/>
      <c r="M735" s="59"/>
      <c r="N735" s="59"/>
      <c r="O735" s="59"/>
      <c r="P735" s="59"/>
      <c r="Q735" s="60"/>
      <c r="R735" s="60"/>
      <c r="S735" s="59"/>
      <c r="T735" s="59"/>
      <c r="U735" s="61"/>
      <c r="V735" s="61"/>
      <c r="W735" s="59"/>
      <c r="X735" s="59"/>
      <c r="Z735" s="59"/>
    </row>
    <row r="736" spans="1:26" x14ac:dyDescent="0.2">
      <c r="A736" s="50">
        <v>43096</v>
      </c>
      <c r="B736" s="51"/>
      <c r="C736" s="54" t="str">
        <f t="shared" si="44"/>
        <v/>
      </c>
      <c r="D736" s="54" t="str">
        <f t="shared" si="45"/>
        <v/>
      </c>
      <c r="E736" s="54" t="str">
        <f t="shared" si="46"/>
        <v/>
      </c>
      <c r="F736" s="54" t="str">
        <f t="shared" si="47"/>
        <v/>
      </c>
      <c r="G736" s="51"/>
      <c r="H736" s="51"/>
      <c r="I736" s="59"/>
      <c r="J736" s="59"/>
      <c r="K736" s="59"/>
      <c r="L736" s="59"/>
      <c r="M736" s="59"/>
      <c r="N736" s="59"/>
      <c r="O736" s="59"/>
      <c r="P736" s="59"/>
      <c r="Q736" s="60"/>
      <c r="R736" s="60"/>
      <c r="S736" s="59"/>
      <c r="T736" s="59"/>
      <c r="U736" s="61"/>
      <c r="V736" s="61"/>
      <c r="W736" s="59"/>
      <c r="X736" s="59"/>
      <c r="Z736" s="59"/>
    </row>
    <row r="737" spans="1:26" x14ac:dyDescent="0.2">
      <c r="A737" s="50">
        <v>43103</v>
      </c>
      <c r="B737" s="51"/>
      <c r="C737" s="54" t="str">
        <f t="shared" si="44"/>
        <v/>
      </c>
      <c r="D737" s="54" t="str">
        <f t="shared" si="45"/>
        <v/>
      </c>
      <c r="E737" s="54" t="str">
        <f t="shared" si="46"/>
        <v/>
      </c>
      <c r="F737" s="54" t="str">
        <f t="shared" si="47"/>
        <v/>
      </c>
      <c r="G737" s="51"/>
      <c r="H737" s="51"/>
      <c r="I737" s="59"/>
      <c r="J737" s="59"/>
      <c r="K737" s="59"/>
      <c r="L737" s="59"/>
      <c r="M737" s="59"/>
      <c r="N737" s="59"/>
      <c r="O737" s="59"/>
      <c r="P737" s="59"/>
      <c r="Q737" s="60"/>
      <c r="R737" s="60"/>
      <c r="S737" s="59"/>
      <c r="T737" s="59"/>
      <c r="U737" s="61"/>
      <c r="V737" s="61"/>
      <c r="W737" s="59"/>
      <c r="X737" s="59"/>
      <c r="Z737" s="59"/>
    </row>
    <row r="738" spans="1:26" x14ac:dyDescent="0.2">
      <c r="A738" s="50">
        <v>43110</v>
      </c>
      <c r="B738" s="51"/>
      <c r="C738" s="54" t="str">
        <f t="shared" si="44"/>
        <v/>
      </c>
      <c r="D738" s="54" t="str">
        <f t="shared" si="45"/>
        <v/>
      </c>
      <c r="E738" s="54" t="str">
        <f t="shared" si="46"/>
        <v/>
      </c>
      <c r="F738" s="54" t="str">
        <f t="shared" si="47"/>
        <v/>
      </c>
      <c r="G738" s="51"/>
      <c r="H738" s="51"/>
      <c r="I738" s="59"/>
      <c r="J738" s="59"/>
      <c r="K738" s="59"/>
      <c r="L738" s="59"/>
      <c r="M738" s="59"/>
      <c r="N738" s="59"/>
      <c r="O738" s="59"/>
      <c r="P738" s="59"/>
      <c r="Q738" s="60"/>
      <c r="R738" s="60"/>
      <c r="S738" s="59"/>
      <c r="T738" s="59"/>
      <c r="U738" s="61"/>
      <c r="V738" s="61"/>
      <c r="W738" s="59"/>
      <c r="X738" s="59"/>
      <c r="Z738" s="59"/>
    </row>
    <row r="739" spans="1:26" x14ac:dyDescent="0.2">
      <c r="A739" s="50">
        <v>43117</v>
      </c>
      <c r="B739" s="51"/>
      <c r="C739" s="54" t="str">
        <f t="shared" si="44"/>
        <v/>
      </c>
      <c r="D739" s="54" t="str">
        <f t="shared" si="45"/>
        <v/>
      </c>
      <c r="E739" s="54" t="str">
        <f t="shared" si="46"/>
        <v/>
      </c>
      <c r="F739" s="54" t="str">
        <f t="shared" si="47"/>
        <v/>
      </c>
      <c r="G739" s="51"/>
      <c r="H739" s="51"/>
      <c r="I739" s="59"/>
      <c r="J739" s="59"/>
      <c r="K739" s="59"/>
      <c r="L739" s="59"/>
      <c r="M739" s="59"/>
      <c r="N739" s="59"/>
      <c r="O739" s="59"/>
      <c r="P739" s="59"/>
      <c r="Q739" s="60"/>
      <c r="R739" s="60"/>
      <c r="S739" s="59"/>
      <c r="T739" s="59"/>
      <c r="U739" s="61"/>
      <c r="V739" s="61"/>
      <c r="W739" s="59"/>
      <c r="X739" s="59"/>
      <c r="Z739" s="59"/>
    </row>
    <row r="740" spans="1:26" x14ac:dyDescent="0.2">
      <c r="A740" s="50">
        <v>43124</v>
      </c>
      <c r="B740" s="51"/>
      <c r="C740" s="54" t="str">
        <f t="shared" si="44"/>
        <v/>
      </c>
      <c r="D740" s="54" t="str">
        <f t="shared" si="45"/>
        <v/>
      </c>
      <c r="E740" s="54" t="str">
        <f t="shared" si="46"/>
        <v/>
      </c>
      <c r="F740" s="54" t="str">
        <f t="shared" si="47"/>
        <v/>
      </c>
      <c r="G740" s="51"/>
      <c r="H740" s="51"/>
      <c r="I740" s="59"/>
      <c r="J740" s="59"/>
      <c r="K740" s="59"/>
      <c r="L740" s="59"/>
      <c r="M740" s="59"/>
      <c r="N740" s="59"/>
      <c r="O740" s="59"/>
      <c r="P740" s="59"/>
      <c r="Q740" s="60"/>
      <c r="R740" s="60"/>
      <c r="S740" s="59"/>
      <c r="T740" s="59"/>
      <c r="U740" s="61"/>
      <c r="V740" s="61"/>
      <c r="W740" s="59"/>
      <c r="X740" s="59"/>
      <c r="Z740" s="59"/>
    </row>
    <row r="741" spans="1:26" x14ac:dyDescent="0.2">
      <c r="A741" s="50">
        <v>43131</v>
      </c>
      <c r="B741" s="51"/>
      <c r="C741" s="54" t="str">
        <f t="shared" si="44"/>
        <v/>
      </c>
      <c r="D741" s="54" t="str">
        <f t="shared" si="45"/>
        <v/>
      </c>
      <c r="E741" s="54" t="str">
        <f t="shared" si="46"/>
        <v/>
      </c>
      <c r="F741" s="54" t="str">
        <f t="shared" si="47"/>
        <v/>
      </c>
      <c r="G741" s="51"/>
      <c r="H741" s="51"/>
      <c r="I741" s="59"/>
      <c r="J741" s="59"/>
      <c r="K741" s="59"/>
      <c r="L741" s="59"/>
      <c r="M741" s="59"/>
      <c r="N741" s="59"/>
      <c r="O741" s="59"/>
      <c r="P741" s="59"/>
      <c r="Q741" s="60"/>
      <c r="R741" s="60"/>
      <c r="S741" s="59"/>
      <c r="T741" s="59"/>
      <c r="U741" s="61"/>
      <c r="V741" s="61"/>
      <c r="W741" s="59"/>
      <c r="X741" s="59"/>
      <c r="Z741" s="59"/>
    </row>
    <row r="742" spans="1:26" x14ac:dyDescent="0.2">
      <c r="A742" s="50">
        <v>43138</v>
      </c>
      <c r="B742" s="51"/>
      <c r="C742" s="54" t="str">
        <f t="shared" si="44"/>
        <v/>
      </c>
      <c r="D742" s="54" t="str">
        <f t="shared" si="45"/>
        <v/>
      </c>
      <c r="E742" s="54" t="str">
        <f t="shared" si="46"/>
        <v/>
      </c>
      <c r="F742" s="54" t="str">
        <f t="shared" si="47"/>
        <v/>
      </c>
      <c r="G742" s="51"/>
      <c r="H742" s="51"/>
      <c r="I742" s="59"/>
      <c r="J742" s="59"/>
      <c r="K742" s="59"/>
      <c r="L742" s="59"/>
      <c r="M742" s="59"/>
      <c r="N742" s="59"/>
      <c r="O742" s="59"/>
      <c r="P742" s="59"/>
      <c r="Q742" s="60"/>
      <c r="R742" s="60"/>
      <c r="S742" s="59"/>
      <c r="T742" s="59"/>
      <c r="U742" s="61"/>
      <c r="V742" s="61"/>
      <c r="W742" s="59"/>
      <c r="X742" s="59"/>
      <c r="Z742" s="59"/>
    </row>
    <row r="743" spans="1:26" x14ac:dyDescent="0.2">
      <c r="A743" s="50">
        <v>43145</v>
      </c>
      <c r="B743" s="51"/>
      <c r="C743" s="54" t="str">
        <f t="shared" si="44"/>
        <v/>
      </c>
      <c r="D743" s="54" t="str">
        <f t="shared" si="45"/>
        <v/>
      </c>
      <c r="E743" s="54" t="str">
        <f t="shared" si="46"/>
        <v/>
      </c>
      <c r="F743" s="54" t="str">
        <f t="shared" si="47"/>
        <v/>
      </c>
      <c r="G743" s="51"/>
      <c r="H743" s="51"/>
      <c r="I743" s="59"/>
      <c r="J743" s="59"/>
      <c r="K743" s="59"/>
      <c r="L743" s="59"/>
      <c r="M743" s="59"/>
      <c r="N743" s="59"/>
      <c r="O743" s="59"/>
      <c r="P743" s="59"/>
      <c r="Q743" s="60"/>
      <c r="R743" s="60"/>
      <c r="S743" s="59"/>
      <c r="T743" s="59"/>
      <c r="U743" s="61"/>
      <c r="V743" s="61"/>
      <c r="W743" s="59"/>
      <c r="X743" s="59"/>
      <c r="Z743" s="59"/>
    </row>
    <row r="744" spans="1:26" x14ac:dyDescent="0.2">
      <c r="A744" s="50">
        <v>43152</v>
      </c>
      <c r="B744" s="51"/>
      <c r="C744" s="54" t="str">
        <f t="shared" si="44"/>
        <v/>
      </c>
      <c r="D744" s="54" t="str">
        <f t="shared" si="45"/>
        <v/>
      </c>
      <c r="E744" s="54" t="str">
        <f t="shared" si="46"/>
        <v/>
      </c>
      <c r="F744" s="54" t="str">
        <f t="shared" si="47"/>
        <v/>
      </c>
      <c r="G744" s="51"/>
      <c r="H744" s="51"/>
      <c r="I744" s="59"/>
      <c r="J744" s="59"/>
      <c r="K744" s="59"/>
      <c r="L744" s="59"/>
      <c r="M744" s="59"/>
      <c r="N744" s="59"/>
      <c r="O744" s="59"/>
      <c r="P744" s="59"/>
      <c r="Q744" s="60"/>
      <c r="R744" s="60"/>
      <c r="S744" s="59"/>
      <c r="T744" s="59"/>
      <c r="U744" s="61"/>
      <c r="V744" s="61"/>
      <c r="W744" s="59"/>
      <c r="X744" s="59"/>
      <c r="Z744" s="59"/>
    </row>
    <row r="745" spans="1:26" x14ac:dyDescent="0.2">
      <c r="A745" s="50">
        <v>43159</v>
      </c>
      <c r="B745" s="51"/>
      <c r="C745" s="54" t="str">
        <f t="shared" si="44"/>
        <v/>
      </c>
      <c r="D745" s="54" t="str">
        <f t="shared" si="45"/>
        <v/>
      </c>
      <c r="E745" s="54" t="str">
        <f t="shared" si="46"/>
        <v/>
      </c>
      <c r="F745" s="54" t="str">
        <f t="shared" si="47"/>
        <v/>
      </c>
      <c r="G745" s="51"/>
      <c r="H745" s="51"/>
      <c r="I745" s="59"/>
      <c r="J745" s="59"/>
      <c r="K745" s="59"/>
      <c r="L745" s="59"/>
      <c r="M745" s="59"/>
      <c r="N745" s="59"/>
      <c r="O745" s="59"/>
      <c r="P745" s="59"/>
      <c r="Q745" s="60"/>
      <c r="R745" s="60"/>
      <c r="S745" s="59"/>
      <c r="T745" s="59"/>
      <c r="U745" s="61"/>
      <c r="V745" s="61"/>
      <c r="W745" s="59"/>
      <c r="X745" s="59"/>
      <c r="Z745" s="59"/>
    </row>
    <row r="746" spans="1:26" x14ac:dyDescent="0.2">
      <c r="A746" s="50">
        <v>43166</v>
      </c>
      <c r="B746" s="51"/>
      <c r="C746" s="54" t="str">
        <f t="shared" si="44"/>
        <v/>
      </c>
      <c r="D746" s="54" t="str">
        <f t="shared" si="45"/>
        <v/>
      </c>
      <c r="E746" s="54" t="str">
        <f t="shared" si="46"/>
        <v/>
      </c>
      <c r="F746" s="54" t="str">
        <f t="shared" si="47"/>
        <v/>
      </c>
      <c r="G746" s="51"/>
      <c r="H746" s="51"/>
      <c r="I746" s="59"/>
      <c r="J746" s="59"/>
      <c r="K746" s="59"/>
      <c r="L746" s="59"/>
      <c r="M746" s="59"/>
      <c r="N746" s="59"/>
      <c r="O746" s="59"/>
      <c r="P746" s="59"/>
      <c r="Q746" s="60"/>
      <c r="R746" s="60"/>
      <c r="S746" s="59"/>
      <c r="T746" s="59"/>
      <c r="U746" s="61"/>
      <c r="V746" s="61"/>
      <c r="W746" s="59"/>
      <c r="X746" s="59"/>
      <c r="Z746" s="59"/>
    </row>
    <row r="747" spans="1:26" x14ac:dyDescent="0.2">
      <c r="A747" s="50">
        <v>43173</v>
      </c>
      <c r="B747" s="51"/>
      <c r="C747" s="54" t="str">
        <f t="shared" si="44"/>
        <v/>
      </c>
      <c r="D747" s="54" t="str">
        <f t="shared" si="45"/>
        <v/>
      </c>
      <c r="E747" s="54" t="str">
        <f t="shared" si="46"/>
        <v/>
      </c>
      <c r="F747" s="54" t="str">
        <f t="shared" si="47"/>
        <v/>
      </c>
      <c r="G747" s="51"/>
      <c r="H747" s="51"/>
      <c r="I747" s="59"/>
      <c r="J747" s="59"/>
      <c r="K747" s="59"/>
      <c r="L747" s="59"/>
      <c r="M747" s="59"/>
      <c r="N747" s="59"/>
      <c r="O747" s="59"/>
      <c r="P747" s="59"/>
      <c r="Q747" s="60"/>
      <c r="R747" s="60"/>
      <c r="S747" s="59"/>
      <c r="T747" s="59"/>
      <c r="U747" s="61"/>
      <c r="V747" s="61"/>
      <c r="W747" s="59"/>
      <c r="X747" s="59"/>
      <c r="Z747" s="59"/>
    </row>
    <row r="748" spans="1:26" x14ac:dyDescent="0.2">
      <c r="A748" s="50">
        <v>43180</v>
      </c>
      <c r="B748" s="51"/>
      <c r="C748" s="54" t="str">
        <f t="shared" si="44"/>
        <v/>
      </c>
      <c r="D748" s="54" t="str">
        <f t="shared" si="45"/>
        <v/>
      </c>
      <c r="E748" s="54" t="str">
        <f t="shared" si="46"/>
        <v/>
      </c>
      <c r="F748" s="54" t="str">
        <f t="shared" si="47"/>
        <v/>
      </c>
      <c r="G748" s="51"/>
      <c r="H748" s="51"/>
      <c r="I748" s="59"/>
      <c r="J748" s="59"/>
      <c r="K748" s="59"/>
      <c r="L748" s="59"/>
      <c r="M748" s="59"/>
      <c r="N748" s="59"/>
      <c r="O748" s="59"/>
      <c r="P748" s="59"/>
      <c r="Q748" s="60"/>
      <c r="R748" s="60"/>
      <c r="S748" s="59"/>
      <c r="T748" s="59"/>
      <c r="U748" s="61"/>
      <c r="V748" s="61"/>
      <c r="W748" s="59"/>
      <c r="X748" s="59"/>
      <c r="Z748" s="59"/>
    </row>
    <row r="749" spans="1:26" x14ac:dyDescent="0.2">
      <c r="A749" s="50">
        <v>43187</v>
      </c>
      <c r="B749" s="51"/>
      <c r="C749" s="54" t="str">
        <f t="shared" si="44"/>
        <v/>
      </c>
      <c r="D749" s="54" t="str">
        <f t="shared" si="45"/>
        <v/>
      </c>
      <c r="E749" s="54" t="str">
        <f t="shared" si="46"/>
        <v/>
      </c>
      <c r="F749" s="54" t="str">
        <f t="shared" si="47"/>
        <v/>
      </c>
      <c r="G749" s="51"/>
      <c r="H749" s="51"/>
      <c r="I749" s="59"/>
      <c r="J749" s="59"/>
      <c r="K749" s="59"/>
      <c r="L749" s="59"/>
      <c r="M749" s="59"/>
      <c r="N749" s="59"/>
      <c r="O749" s="59"/>
      <c r="P749" s="59"/>
      <c r="Q749" s="60"/>
      <c r="R749" s="60"/>
      <c r="S749" s="59"/>
      <c r="T749" s="59"/>
      <c r="U749" s="61"/>
      <c r="V749" s="61"/>
      <c r="W749" s="59"/>
      <c r="X749" s="59"/>
      <c r="Z749" s="59"/>
    </row>
    <row r="750" spans="1:26" x14ac:dyDescent="0.2">
      <c r="A750" s="50">
        <v>43194</v>
      </c>
      <c r="B750" s="51"/>
      <c r="C750" s="54" t="str">
        <f t="shared" si="44"/>
        <v/>
      </c>
      <c r="D750" s="54" t="str">
        <f t="shared" si="45"/>
        <v/>
      </c>
      <c r="E750" s="54" t="str">
        <f t="shared" si="46"/>
        <v/>
      </c>
      <c r="F750" s="54" t="str">
        <f t="shared" si="47"/>
        <v/>
      </c>
      <c r="G750" s="51"/>
      <c r="H750" s="51"/>
      <c r="I750" s="59"/>
      <c r="J750" s="59"/>
      <c r="K750" s="59"/>
      <c r="L750" s="59"/>
      <c r="M750" s="59"/>
      <c r="N750" s="59"/>
      <c r="O750" s="59"/>
      <c r="P750" s="59"/>
      <c r="Q750" s="60"/>
      <c r="R750" s="60"/>
      <c r="S750" s="59"/>
      <c r="T750" s="59"/>
      <c r="U750" s="61"/>
      <c r="V750" s="61"/>
      <c r="W750" s="59"/>
      <c r="X750" s="59"/>
      <c r="Z750" s="59"/>
    </row>
    <row r="751" spans="1:26" x14ac:dyDescent="0.2">
      <c r="A751" s="50">
        <v>43201</v>
      </c>
      <c r="B751" s="51"/>
      <c r="C751" s="54" t="str">
        <f t="shared" si="44"/>
        <v/>
      </c>
      <c r="D751" s="54" t="str">
        <f t="shared" si="45"/>
        <v/>
      </c>
      <c r="E751" s="54" t="str">
        <f t="shared" si="46"/>
        <v/>
      </c>
      <c r="F751" s="54" t="str">
        <f t="shared" si="47"/>
        <v/>
      </c>
      <c r="G751" s="51"/>
      <c r="H751" s="51"/>
      <c r="I751" s="59"/>
      <c r="J751" s="59"/>
      <c r="K751" s="59"/>
      <c r="L751" s="59"/>
      <c r="M751" s="59"/>
      <c r="N751" s="59"/>
      <c r="O751" s="59"/>
      <c r="P751" s="59"/>
      <c r="Q751" s="60"/>
      <c r="R751" s="60"/>
      <c r="S751" s="59"/>
      <c r="T751" s="59"/>
      <c r="U751" s="61"/>
      <c r="V751" s="61"/>
      <c r="W751" s="59"/>
      <c r="X751" s="59"/>
      <c r="Z751" s="59"/>
    </row>
    <row r="752" spans="1:26" x14ac:dyDescent="0.2">
      <c r="A752" s="50">
        <v>43208</v>
      </c>
      <c r="B752" s="51"/>
      <c r="C752" s="54" t="str">
        <f t="shared" si="44"/>
        <v/>
      </c>
      <c r="D752" s="54" t="str">
        <f t="shared" si="45"/>
        <v/>
      </c>
      <c r="E752" s="54" t="str">
        <f t="shared" si="46"/>
        <v/>
      </c>
      <c r="F752" s="54" t="str">
        <f t="shared" si="47"/>
        <v/>
      </c>
      <c r="G752" s="51"/>
      <c r="H752" s="51"/>
      <c r="I752" s="59"/>
      <c r="J752" s="59"/>
      <c r="K752" s="59"/>
      <c r="L752" s="59"/>
      <c r="M752" s="59"/>
      <c r="N752" s="59"/>
      <c r="O752" s="59"/>
      <c r="P752" s="59"/>
      <c r="Q752" s="60"/>
      <c r="R752" s="60"/>
      <c r="S752" s="59"/>
      <c r="T752" s="59"/>
      <c r="U752" s="61"/>
      <c r="V752" s="61"/>
      <c r="W752" s="59"/>
      <c r="X752" s="59"/>
      <c r="Z752" s="59"/>
    </row>
    <row r="753" spans="1:26" x14ac:dyDescent="0.2">
      <c r="A753" s="50">
        <v>43215</v>
      </c>
      <c r="B753" s="51"/>
      <c r="C753" s="54" t="str">
        <f t="shared" si="44"/>
        <v/>
      </c>
      <c r="D753" s="54" t="str">
        <f t="shared" si="45"/>
        <v/>
      </c>
      <c r="E753" s="54" t="str">
        <f t="shared" si="46"/>
        <v/>
      </c>
      <c r="F753" s="54" t="str">
        <f t="shared" si="47"/>
        <v/>
      </c>
      <c r="G753" s="51"/>
      <c r="H753" s="51"/>
      <c r="I753" s="59"/>
      <c r="J753" s="59"/>
      <c r="K753" s="59"/>
      <c r="L753" s="59"/>
      <c r="M753" s="59"/>
      <c r="N753" s="59"/>
      <c r="O753" s="59"/>
      <c r="P753" s="59"/>
      <c r="Q753" s="60"/>
      <c r="R753" s="60"/>
      <c r="S753" s="59"/>
      <c r="T753" s="59"/>
      <c r="U753" s="61"/>
      <c r="V753" s="61"/>
      <c r="W753" s="59"/>
      <c r="X753" s="59"/>
      <c r="Z753" s="59"/>
    </row>
    <row r="754" spans="1:26" x14ac:dyDescent="0.2">
      <c r="A754" s="50">
        <v>43222</v>
      </c>
      <c r="B754" s="51"/>
      <c r="C754" s="54" t="str">
        <f t="shared" si="44"/>
        <v/>
      </c>
      <c r="D754" s="54" t="str">
        <f t="shared" si="45"/>
        <v/>
      </c>
      <c r="E754" s="54" t="str">
        <f t="shared" si="46"/>
        <v/>
      </c>
      <c r="F754" s="54" t="str">
        <f t="shared" si="47"/>
        <v/>
      </c>
      <c r="G754" s="51"/>
      <c r="H754" s="51"/>
      <c r="I754" s="59"/>
      <c r="J754" s="59"/>
      <c r="K754" s="59"/>
      <c r="L754" s="59"/>
      <c r="M754" s="59"/>
      <c r="N754" s="59"/>
      <c r="O754" s="59"/>
      <c r="P754" s="59"/>
      <c r="Q754" s="60"/>
      <c r="R754" s="60"/>
      <c r="S754" s="59"/>
      <c r="T754" s="59"/>
      <c r="U754" s="61"/>
      <c r="V754" s="61"/>
      <c r="W754" s="59"/>
      <c r="X754" s="59"/>
      <c r="Z754" s="59"/>
    </row>
    <row r="755" spans="1:26" x14ac:dyDescent="0.2">
      <c r="A755" s="50">
        <v>43229</v>
      </c>
      <c r="B755" s="51"/>
      <c r="C755" s="54" t="str">
        <f t="shared" si="44"/>
        <v/>
      </c>
      <c r="D755" s="54" t="str">
        <f t="shared" si="45"/>
        <v/>
      </c>
      <c r="E755" s="54" t="str">
        <f t="shared" si="46"/>
        <v/>
      </c>
      <c r="F755" s="54" t="str">
        <f t="shared" si="47"/>
        <v/>
      </c>
      <c r="G755" s="51"/>
      <c r="H755" s="51"/>
      <c r="I755" s="59"/>
      <c r="J755" s="59"/>
      <c r="K755" s="59"/>
      <c r="L755" s="59"/>
      <c r="M755" s="59"/>
      <c r="N755" s="59"/>
      <c r="O755" s="59"/>
      <c r="P755" s="59"/>
      <c r="Q755" s="60"/>
      <c r="R755" s="60"/>
      <c r="S755" s="59"/>
      <c r="T755" s="59"/>
      <c r="U755" s="61"/>
      <c r="V755" s="61"/>
      <c r="W755" s="59"/>
      <c r="X755" s="59"/>
      <c r="Z755" s="59"/>
    </row>
    <row r="756" spans="1:26" x14ac:dyDescent="0.2">
      <c r="A756" s="50">
        <v>43236</v>
      </c>
      <c r="B756" s="51"/>
      <c r="C756" s="54" t="str">
        <f t="shared" si="44"/>
        <v/>
      </c>
      <c r="D756" s="54" t="str">
        <f t="shared" si="45"/>
        <v/>
      </c>
      <c r="E756" s="54" t="str">
        <f t="shared" si="46"/>
        <v/>
      </c>
      <c r="F756" s="54" t="str">
        <f t="shared" si="47"/>
        <v/>
      </c>
      <c r="G756" s="51"/>
      <c r="H756" s="51"/>
      <c r="I756" s="59"/>
      <c r="J756" s="59"/>
      <c r="K756" s="59"/>
      <c r="L756" s="59"/>
      <c r="M756" s="59"/>
      <c r="N756" s="59"/>
      <c r="O756" s="59"/>
      <c r="P756" s="59"/>
      <c r="Q756" s="60"/>
      <c r="R756" s="60"/>
      <c r="S756" s="59"/>
      <c r="T756" s="59"/>
      <c r="U756" s="61"/>
      <c r="V756" s="61"/>
      <c r="W756" s="59"/>
      <c r="X756" s="59"/>
      <c r="Z756" s="59"/>
    </row>
    <row r="757" spans="1:26" x14ac:dyDescent="0.2">
      <c r="A757" s="50">
        <v>43243</v>
      </c>
      <c r="B757" s="51"/>
      <c r="C757" s="54" t="str">
        <f t="shared" si="44"/>
        <v/>
      </c>
      <c r="D757" s="54" t="str">
        <f t="shared" si="45"/>
        <v/>
      </c>
      <c r="E757" s="54" t="str">
        <f t="shared" si="46"/>
        <v/>
      </c>
      <c r="F757" s="54" t="str">
        <f t="shared" si="47"/>
        <v/>
      </c>
      <c r="G757" s="51"/>
      <c r="H757" s="51"/>
      <c r="I757" s="59"/>
      <c r="J757" s="59"/>
      <c r="K757" s="59"/>
      <c r="L757" s="59"/>
      <c r="M757" s="59"/>
      <c r="N757" s="59"/>
      <c r="O757" s="59"/>
      <c r="P757" s="59"/>
      <c r="Q757" s="60"/>
      <c r="R757" s="60"/>
      <c r="S757" s="59"/>
      <c r="T757" s="59"/>
      <c r="U757" s="61"/>
      <c r="V757" s="61"/>
      <c r="W757" s="59"/>
      <c r="X757" s="59"/>
      <c r="Z757" s="59"/>
    </row>
    <row r="758" spans="1:26" x14ac:dyDescent="0.2">
      <c r="A758" s="50">
        <v>43250</v>
      </c>
      <c r="B758" s="51"/>
      <c r="C758" s="54" t="str">
        <f t="shared" si="44"/>
        <v/>
      </c>
      <c r="D758" s="54" t="str">
        <f t="shared" si="45"/>
        <v/>
      </c>
      <c r="E758" s="54" t="str">
        <f t="shared" si="46"/>
        <v/>
      </c>
      <c r="F758" s="54" t="str">
        <f t="shared" si="47"/>
        <v/>
      </c>
      <c r="G758" s="51"/>
      <c r="H758" s="51"/>
      <c r="I758" s="59"/>
      <c r="J758" s="59"/>
      <c r="K758" s="59"/>
      <c r="L758" s="59"/>
      <c r="M758" s="59"/>
      <c r="N758" s="59"/>
      <c r="O758" s="59"/>
      <c r="P758" s="59"/>
      <c r="Q758" s="60"/>
      <c r="R758" s="60"/>
      <c r="S758" s="59"/>
      <c r="T758" s="59"/>
      <c r="U758" s="61"/>
      <c r="V758" s="61"/>
      <c r="W758" s="59"/>
      <c r="X758" s="59"/>
      <c r="Z758" s="59"/>
    </row>
    <row r="759" spans="1:26" x14ac:dyDescent="0.2">
      <c r="A759" s="50">
        <v>43257</v>
      </c>
      <c r="B759" s="51"/>
      <c r="C759" s="54" t="str">
        <f t="shared" si="44"/>
        <v/>
      </c>
      <c r="D759" s="54" t="str">
        <f t="shared" si="45"/>
        <v/>
      </c>
      <c r="E759" s="54" t="str">
        <f t="shared" si="46"/>
        <v/>
      </c>
      <c r="F759" s="54" t="str">
        <f t="shared" si="47"/>
        <v/>
      </c>
      <c r="G759" s="51"/>
      <c r="H759" s="51"/>
      <c r="I759" s="59"/>
      <c r="J759" s="59"/>
      <c r="K759" s="59"/>
      <c r="L759" s="59"/>
      <c r="M759" s="59"/>
      <c r="N759" s="59"/>
      <c r="O759" s="59"/>
      <c r="P759" s="59"/>
      <c r="Q759" s="60"/>
      <c r="R759" s="60"/>
      <c r="S759" s="59"/>
      <c r="T759" s="59"/>
      <c r="U759" s="61"/>
      <c r="V759" s="61"/>
      <c r="W759" s="59"/>
      <c r="X759" s="59"/>
      <c r="Z759" s="59"/>
    </row>
    <row r="760" spans="1:26" x14ac:dyDescent="0.2">
      <c r="A760" s="50">
        <v>43264</v>
      </c>
      <c r="B760" s="51"/>
      <c r="C760" s="54" t="str">
        <f t="shared" si="44"/>
        <v/>
      </c>
      <c r="D760" s="54" t="str">
        <f t="shared" si="45"/>
        <v/>
      </c>
      <c r="E760" s="54" t="str">
        <f t="shared" si="46"/>
        <v/>
      </c>
      <c r="F760" s="54" t="str">
        <f t="shared" si="47"/>
        <v/>
      </c>
      <c r="G760" s="51"/>
      <c r="H760" s="51"/>
      <c r="I760" s="59"/>
      <c r="J760" s="59"/>
      <c r="K760" s="59"/>
      <c r="L760" s="59"/>
      <c r="M760" s="59"/>
      <c r="N760" s="59"/>
      <c r="O760" s="59"/>
      <c r="P760" s="59"/>
      <c r="Q760" s="60"/>
      <c r="R760" s="60"/>
      <c r="S760" s="59"/>
      <c r="T760" s="59"/>
      <c r="U760" s="61"/>
      <c r="V760" s="61"/>
      <c r="W760" s="59"/>
      <c r="X760" s="59"/>
      <c r="Z760" s="59"/>
    </row>
    <row r="761" spans="1:26" x14ac:dyDescent="0.2">
      <c r="A761" s="50">
        <v>43271</v>
      </c>
      <c r="B761" s="51"/>
      <c r="C761" s="54" t="str">
        <f t="shared" si="44"/>
        <v/>
      </c>
      <c r="D761" s="54" t="str">
        <f t="shared" si="45"/>
        <v/>
      </c>
      <c r="E761" s="54" t="str">
        <f t="shared" si="46"/>
        <v/>
      </c>
      <c r="F761" s="54" t="str">
        <f t="shared" si="47"/>
        <v/>
      </c>
      <c r="G761" s="51"/>
      <c r="H761" s="51"/>
      <c r="I761" s="59"/>
      <c r="J761" s="59"/>
      <c r="K761" s="59"/>
      <c r="L761" s="59"/>
      <c r="M761" s="59"/>
      <c r="N761" s="59"/>
      <c r="O761" s="59"/>
      <c r="P761" s="59"/>
      <c r="Q761" s="60"/>
      <c r="R761" s="60"/>
      <c r="S761" s="59"/>
      <c r="T761" s="59"/>
      <c r="U761" s="61"/>
      <c r="V761" s="61"/>
      <c r="W761" s="59"/>
      <c r="X761" s="59"/>
      <c r="Z761" s="59"/>
    </row>
    <row r="762" spans="1:26" x14ac:dyDescent="0.2">
      <c r="A762" s="50">
        <v>43278</v>
      </c>
      <c r="B762" s="51"/>
      <c r="C762" s="54" t="str">
        <f t="shared" si="44"/>
        <v/>
      </c>
      <c r="D762" s="54" t="str">
        <f t="shared" si="45"/>
        <v/>
      </c>
      <c r="E762" s="54" t="str">
        <f t="shared" si="46"/>
        <v/>
      </c>
      <c r="F762" s="54" t="str">
        <f t="shared" si="47"/>
        <v/>
      </c>
      <c r="G762" s="51"/>
      <c r="H762" s="51"/>
      <c r="I762" s="59"/>
      <c r="J762" s="59"/>
      <c r="K762" s="59"/>
      <c r="L762" s="59"/>
      <c r="M762" s="59"/>
      <c r="N762" s="59"/>
      <c r="O762" s="59"/>
      <c r="P762" s="59"/>
      <c r="Q762" s="60"/>
      <c r="R762" s="60"/>
      <c r="S762" s="59"/>
      <c r="T762" s="59"/>
      <c r="U762" s="61"/>
      <c r="V762" s="61"/>
      <c r="W762" s="59"/>
      <c r="X762" s="59"/>
      <c r="Z762" s="59"/>
    </row>
    <row r="763" spans="1:26" x14ac:dyDescent="0.2">
      <c r="A763" s="50">
        <v>43285</v>
      </c>
      <c r="B763" s="51"/>
      <c r="C763" s="54" t="str">
        <f t="shared" si="44"/>
        <v/>
      </c>
      <c r="D763" s="54" t="str">
        <f t="shared" si="45"/>
        <v/>
      </c>
      <c r="E763" s="54" t="str">
        <f t="shared" si="46"/>
        <v/>
      </c>
      <c r="F763" s="54" t="str">
        <f t="shared" si="47"/>
        <v/>
      </c>
      <c r="G763" s="51"/>
      <c r="H763" s="51"/>
      <c r="I763" s="59"/>
      <c r="J763" s="59"/>
      <c r="K763" s="59"/>
      <c r="L763" s="59"/>
      <c r="M763" s="59"/>
      <c r="N763" s="59"/>
      <c r="O763" s="59"/>
      <c r="P763" s="59"/>
      <c r="Q763" s="60"/>
      <c r="R763" s="60"/>
      <c r="S763" s="59"/>
      <c r="T763" s="59"/>
      <c r="U763" s="61"/>
      <c r="V763" s="61"/>
      <c r="W763" s="59"/>
      <c r="X763" s="59"/>
      <c r="Z763" s="59"/>
    </row>
    <row r="764" spans="1:26" x14ac:dyDescent="0.2">
      <c r="A764" s="50">
        <v>43292</v>
      </c>
      <c r="B764" s="51"/>
      <c r="C764" s="54" t="str">
        <f t="shared" si="44"/>
        <v/>
      </c>
      <c r="D764" s="54" t="str">
        <f t="shared" si="45"/>
        <v/>
      </c>
      <c r="E764" s="54" t="str">
        <f t="shared" si="46"/>
        <v/>
      </c>
      <c r="F764" s="54" t="str">
        <f t="shared" si="47"/>
        <v/>
      </c>
      <c r="G764" s="51"/>
      <c r="H764" s="51"/>
      <c r="I764" s="59"/>
      <c r="J764" s="59"/>
      <c r="K764" s="59"/>
      <c r="L764" s="59"/>
      <c r="M764" s="59"/>
      <c r="N764" s="59"/>
      <c r="O764" s="59"/>
      <c r="P764" s="59"/>
      <c r="Q764" s="60"/>
      <c r="R764" s="60"/>
      <c r="S764" s="59"/>
      <c r="T764" s="59"/>
      <c r="U764" s="61"/>
      <c r="V764" s="61"/>
      <c r="W764" s="59"/>
      <c r="X764" s="59"/>
      <c r="Z764" s="59"/>
    </row>
    <row r="765" spans="1:26" x14ac:dyDescent="0.2">
      <c r="A765" s="50">
        <v>43299</v>
      </c>
      <c r="B765" s="51"/>
      <c r="C765" s="54" t="str">
        <f t="shared" si="44"/>
        <v/>
      </c>
      <c r="D765" s="54" t="str">
        <f t="shared" si="45"/>
        <v/>
      </c>
      <c r="E765" s="54" t="str">
        <f t="shared" si="46"/>
        <v/>
      </c>
      <c r="F765" s="54" t="str">
        <f t="shared" si="47"/>
        <v/>
      </c>
      <c r="G765" s="51"/>
      <c r="H765" s="51"/>
      <c r="I765" s="59"/>
      <c r="J765" s="59"/>
      <c r="K765" s="59"/>
      <c r="L765" s="59"/>
      <c r="M765" s="59"/>
      <c r="N765" s="59"/>
      <c r="O765" s="59"/>
      <c r="P765" s="59"/>
      <c r="Q765" s="60"/>
      <c r="R765" s="60"/>
      <c r="S765" s="59"/>
      <c r="T765" s="59"/>
      <c r="U765" s="61"/>
      <c r="V765" s="61"/>
      <c r="W765" s="59"/>
      <c r="X765" s="59"/>
      <c r="Z765" s="59"/>
    </row>
    <row r="766" spans="1:26" x14ac:dyDescent="0.2">
      <c r="A766" s="50">
        <v>43306</v>
      </c>
      <c r="B766" s="51"/>
      <c r="C766" s="54" t="str">
        <f t="shared" si="44"/>
        <v/>
      </c>
      <c r="D766" s="54" t="str">
        <f t="shared" si="45"/>
        <v/>
      </c>
      <c r="E766" s="54" t="str">
        <f t="shared" si="46"/>
        <v/>
      </c>
      <c r="F766" s="54" t="str">
        <f t="shared" si="47"/>
        <v/>
      </c>
      <c r="G766" s="51"/>
      <c r="H766" s="51"/>
      <c r="I766" s="59"/>
      <c r="J766" s="59"/>
      <c r="K766" s="59"/>
      <c r="L766" s="59"/>
      <c r="M766" s="59"/>
      <c r="N766" s="59"/>
      <c r="O766" s="59"/>
      <c r="P766" s="59"/>
      <c r="Q766" s="60"/>
      <c r="R766" s="60"/>
      <c r="S766" s="59"/>
      <c r="T766" s="59"/>
      <c r="U766" s="61"/>
      <c r="V766" s="61"/>
      <c r="W766" s="59"/>
      <c r="X766" s="59"/>
      <c r="Z766" s="59"/>
    </row>
    <row r="767" spans="1:26" x14ac:dyDescent="0.2">
      <c r="A767" s="50">
        <v>43313</v>
      </c>
      <c r="B767" s="51"/>
      <c r="C767" s="54" t="str">
        <f t="shared" si="44"/>
        <v/>
      </c>
      <c r="D767" s="54" t="str">
        <f t="shared" si="45"/>
        <v/>
      </c>
      <c r="E767" s="54" t="str">
        <f t="shared" si="46"/>
        <v/>
      </c>
      <c r="F767" s="54" t="str">
        <f t="shared" si="47"/>
        <v/>
      </c>
      <c r="G767" s="51"/>
      <c r="H767" s="51"/>
      <c r="I767" s="59"/>
      <c r="J767" s="59"/>
      <c r="K767" s="59"/>
      <c r="L767" s="59"/>
      <c r="M767" s="59"/>
      <c r="N767" s="59"/>
      <c r="O767" s="59"/>
      <c r="P767" s="59"/>
      <c r="Q767" s="60"/>
      <c r="R767" s="60"/>
      <c r="S767" s="59"/>
      <c r="T767" s="59"/>
      <c r="U767" s="61"/>
      <c r="V767" s="61"/>
      <c r="W767" s="59"/>
      <c r="X767" s="59"/>
      <c r="Z767" s="59"/>
    </row>
    <row r="768" spans="1:26" x14ac:dyDescent="0.2">
      <c r="A768" s="50">
        <v>43320</v>
      </c>
      <c r="B768" s="51"/>
      <c r="C768" s="54" t="str">
        <f t="shared" si="44"/>
        <v/>
      </c>
      <c r="D768" s="54" t="str">
        <f t="shared" si="45"/>
        <v/>
      </c>
      <c r="E768" s="54" t="str">
        <f t="shared" si="46"/>
        <v/>
      </c>
      <c r="F768" s="54" t="str">
        <f t="shared" si="47"/>
        <v/>
      </c>
      <c r="G768" s="51"/>
      <c r="H768" s="51"/>
      <c r="I768" s="59"/>
      <c r="J768" s="59"/>
      <c r="K768" s="59"/>
      <c r="L768" s="59"/>
      <c r="M768" s="59"/>
      <c r="N768" s="59"/>
      <c r="O768" s="59"/>
      <c r="P768" s="59"/>
      <c r="Q768" s="60"/>
      <c r="R768" s="60"/>
      <c r="S768" s="59"/>
      <c r="T768" s="59"/>
      <c r="U768" s="61"/>
      <c r="V768" s="61"/>
      <c r="W768" s="59"/>
      <c r="X768" s="59"/>
      <c r="Z768" s="59"/>
    </row>
    <row r="769" spans="1:27" x14ac:dyDescent="0.2">
      <c r="A769" s="50">
        <v>43327</v>
      </c>
      <c r="B769" s="51"/>
      <c r="C769" s="54" t="str">
        <f t="shared" si="44"/>
        <v/>
      </c>
      <c r="D769" s="54" t="str">
        <f t="shared" si="45"/>
        <v/>
      </c>
      <c r="E769" s="54" t="str">
        <f t="shared" si="46"/>
        <v/>
      </c>
      <c r="F769" s="54" t="str">
        <f t="shared" si="47"/>
        <v/>
      </c>
      <c r="G769" s="51"/>
      <c r="H769" s="51"/>
      <c r="I769" s="59"/>
      <c r="J769" s="59"/>
      <c r="K769" s="59"/>
      <c r="L769" s="59"/>
      <c r="M769" s="59"/>
      <c r="N769" s="59"/>
      <c r="O769" s="59"/>
      <c r="P769" s="59"/>
      <c r="Q769" s="60"/>
      <c r="R769" s="60"/>
      <c r="S769" s="59"/>
      <c r="T769" s="59"/>
      <c r="U769" s="61"/>
      <c r="V769" s="61"/>
      <c r="W769" s="59"/>
      <c r="X769" s="59"/>
      <c r="Z769" s="59"/>
    </row>
    <row r="770" spans="1:27" x14ac:dyDescent="0.2">
      <c r="A770" s="50">
        <v>43334</v>
      </c>
      <c r="B770" s="51"/>
      <c r="C770" s="54" t="str">
        <f t="shared" si="44"/>
        <v/>
      </c>
      <c r="D770" s="54" t="str">
        <f t="shared" si="45"/>
        <v/>
      </c>
      <c r="E770" s="54" t="str">
        <f t="shared" si="46"/>
        <v/>
      </c>
      <c r="F770" s="54" t="str">
        <f t="shared" si="47"/>
        <v/>
      </c>
      <c r="G770" s="51"/>
      <c r="H770" s="51"/>
      <c r="I770" s="59"/>
      <c r="J770" s="59"/>
      <c r="K770" s="59"/>
      <c r="L770" s="59"/>
      <c r="M770" s="59"/>
      <c r="N770" s="59"/>
      <c r="O770" s="59"/>
      <c r="P770" s="59"/>
      <c r="Q770" s="60"/>
      <c r="R770" s="60"/>
      <c r="S770" s="59"/>
      <c r="T770" s="59"/>
      <c r="U770" s="61"/>
      <c r="V770" s="61"/>
      <c r="W770" s="59"/>
      <c r="X770" s="59"/>
      <c r="Z770" s="59"/>
    </row>
    <row r="771" spans="1:27" x14ac:dyDescent="0.2">
      <c r="A771" s="50">
        <v>43341</v>
      </c>
      <c r="B771" s="51"/>
      <c r="C771" s="54" t="str">
        <f t="shared" si="44"/>
        <v/>
      </c>
      <c r="D771" s="54" t="str">
        <f t="shared" si="45"/>
        <v/>
      </c>
      <c r="E771" s="54" t="str">
        <f t="shared" si="46"/>
        <v/>
      </c>
      <c r="F771" s="54" t="str">
        <f t="shared" si="47"/>
        <v/>
      </c>
      <c r="G771" s="51"/>
      <c r="H771" s="51"/>
      <c r="I771" s="59"/>
      <c r="J771" s="59"/>
      <c r="K771" s="59"/>
      <c r="L771" s="59"/>
      <c r="M771" s="59"/>
      <c r="N771" s="59"/>
      <c r="O771" s="59"/>
      <c r="P771" s="59"/>
      <c r="Q771" s="60"/>
      <c r="R771" s="60"/>
      <c r="S771" s="59"/>
      <c r="T771" s="59"/>
      <c r="U771" s="61"/>
      <c r="V771" s="61"/>
      <c r="W771" s="59"/>
      <c r="X771" s="59"/>
      <c r="Z771" s="59"/>
    </row>
    <row r="772" spans="1:27" x14ac:dyDescent="0.2">
      <c r="A772" s="50">
        <v>43348</v>
      </c>
      <c r="B772" s="51"/>
      <c r="C772" s="54" t="str">
        <f t="shared" si="44"/>
        <v/>
      </c>
      <c r="D772" s="54" t="str">
        <f t="shared" si="45"/>
        <v/>
      </c>
      <c r="E772" s="54" t="str">
        <f t="shared" si="46"/>
        <v/>
      </c>
      <c r="F772" s="54" t="str">
        <f t="shared" si="47"/>
        <v/>
      </c>
      <c r="G772" s="51"/>
      <c r="H772" s="51"/>
      <c r="I772" s="59"/>
      <c r="J772" s="59"/>
      <c r="K772" s="59"/>
      <c r="L772" s="59"/>
      <c r="M772" s="59"/>
      <c r="N772" s="59"/>
      <c r="O772" s="59"/>
      <c r="P772" s="59"/>
      <c r="Q772" s="60"/>
      <c r="R772" s="60"/>
      <c r="S772" s="59"/>
      <c r="T772" s="59"/>
      <c r="U772" s="61"/>
      <c r="V772" s="61"/>
      <c r="W772" s="59"/>
      <c r="X772" s="59"/>
      <c r="Z772" s="59"/>
    </row>
    <row r="773" spans="1:27" x14ac:dyDescent="0.2">
      <c r="A773" s="50">
        <v>43355</v>
      </c>
      <c r="B773" s="51"/>
      <c r="C773" s="54" t="str">
        <f t="shared" si="44"/>
        <v/>
      </c>
      <c r="D773" s="54" t="str">
        <f t="shared" si="45"/>
        <v/>
      </c>
      <c r="E773" s="54" t="str">
        <f t="shared" si="46"/>
        <v/>
      </c>
      <c r="F773" s="54" t="str">
        <f t="shared" si="47"/>
        <v/>
      </c>
      <c r="G773" s="51"/>
      <c r="H773" s="51"/>
      <c r="I773" s="59"/>
      <c r="J773" s="59"/>
      <c r="K773" s="59"/>
      <c r="L773" s="59"/>
      <c r="M773" s="59"/>
      <c r="N773" s="59"/>
      <c r="O773" s="59"/>
      <c r="P773" s="59"/>
      <c r="Q773" s="60"/>
      <c r="R773" s="60"/>
      <c r="S773" s="59"/>
      <c r="T773" s="59"/>
      <c r="U773" s="61"/>
      <c r="V773" s="61"/>
      <c r="W773" s="59"/>
      <c r="X773" s="59"/>
      <c r="Z773" s="59"/>
    </row>
    <row r="774" spans="1:27" x14ac:dyDescent="0.2">
      <c r="A774" s="50">
        <v>43362</v>
      </c>
      <c r="B774" s="51"/>
      <c r="C774" s="54" t="str">
        <f t="shared" si="44"/>
        <v/>
      </c>
      <c r="D774" s="54" t="str">
        <f t="shared" si="45"/>
        <v/>
      </c>
      <c r="E774" s="54" t="str">
        <f t="shared" si="46"/>
        <v/>
      </c>
      <c r="F774" s="54" t="str">
        <f t="shared" si="47"/>
        <v/>
      </c>
      <c r="G774" s="51"/>
      <c r="H774" s="51"/>
      <c r="I774" s="59"/>
      <c r="J774" s="59"/>
      <c r="K774" s="59"/>
      <c r="L774" s="59"/>
      <c r="M774" s="59"/>
      <c r="N774" s="59"/>
      <c r="O774" s="59"/>
      <c r="P774" s="59"/>
      <c r="Q774" s="60"/>
      <c r="R774" s="60"/>
      <c r="S774" s="59"/>
      <c r="T774" s="59"/>
      <c r="U774" s="61"/>
      <c r="V774" s="61"/>
      <c r="W774" s="59"/>
      <c r="X774" s="59"/>
      <c r="Z774" s="59"/>
    </row>
    <row r="775" spans="1:27" ht="15" x14ac:dyDescent="0.25">
      <c r="A775" s="50">
        <v>43369</v>
      </c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5" x14ac:dyDescent="0.25">
      <c r="A776" s="50">
        <v>43376</v>
      </c>
      <c r="B776" s="62">
        <v>495</v>
      </c>
      <c r="C776" s="63">
        <v>51.880001068115234</v>
      </c>
      <c r="D776" s="63">
        <v>51.759998321533203</v>
      </c>
      <c r="E776" s="63">
        <v>46.040000915527344</v>
      </c>
      <c r="F776" s="63">
        <v>77.669998168945313</v>
      </c>
      <c r="G776"/>
      <c r="H776"/>
      <c r="I776" s="59"/>
      <c r="J776" s="59"/>
      <c r="K776" s="59"/>
      <c r="L776" s="59"/>
      <c r="M776" s="59"/>
      <c r="N776" s="59"/>
      <c r="O776" s="59"/>
      <c r="P776" s="59"/>
      <c r="Q776" s="60"/>
      <c r="R776" s="60"/>
      <c r="S776" s="59"/>
      <c r="T776" s="59"/>
      <c r="U776" s="61"/>
      <c r="V776" s="61"/>
      <c r="W776" s="59"/>
      <c r="X776" s="59"/>
      <c r="Y776"/>
      <c r="Z776"/>
      <c r="AA776"/>
    </row>
    <row r="777" spans="1:27" ht="15" x14ac:dyDescent="0.25">
      <c r="A777" s="50">
        <v>43383</v>
      </c>
      <c r="B777" s="62">
        <v>462</v>
      </c>
      <c r="C777" s="63">
        <v>54.080001831054688</v>
      </c>
      <c r="D777" s="63">
        <v>52.340000152587891</v>
      </c>
      <c r="E777" s="63">
        <v>48.080001831054688</v>
      </c>
      <c r="F777" s="63">
        <v>78.139999389648438</v>
      </c>
      <c r="G777"/>
      <c r="H777"/>
      <c r="I777" s="59"/>
      <c r="J777" s="59"/>
      <c r="K777" s="59"/>
      <c r="L777" s="59"/>
      <c r="M777" s="59"/>
      <c r="N777" s="59"/>
      <c r="O777" s="59"/>
      <c r="P777" s="59"/>
      <c r="Q777" s="60"/>
      <c r="R777" s="60"/>
      <c r="S777" s="59"/>
      <c r="T777" s="59"/>
      <c r="U777" s="61"/>
      <c r="V777" s="61"/>
      <c r="W777" s="59"/>
      <c r="X777" s="59"/>
      <c r="Y777"/>
      <c r="Z777"/>
      <c r="AA777"/>
    </row>
    <row r="778" spans="1:27" ht="15" x14ac:dyDescent="0.25">
      <c r="A778" s="50">
        <v>43390</v>
      </c>
      <c r="B778" s="62">
        <v>418</v>
      </c>
      <c r="C778" s="63">
        <v>54.770000457763672</v>
      </c>
      <c r="D778" s="63">
        <v>52.979999542236328</v>
      </c>
      <c r="E778" s="63">
        <v>45.439998626708984</v>
      </c>
      <c r="F778" s="63">
        <v>77.370002746582031</v>
      </c>
      <c r="G778"/>
      <c r="H778"/>
      <c r="I778" s="59"/>
      <c r="J778" s="59"/>
      <c r="K778" s="59"/>
      <c r="L778" s="59"/>
      <c r="M778" s="59"/>
      <c r="N778" s="59"/>
      <c r="O778" s="59"/>
      <c r="P778" s="59"/>
      <c r="Q778" s="60"/>
      <c r="R778" s="60"/>
      <c r="S778" s="59"/>
      <c r="T778" s="59"/>
      <c r="U778" s="61"/>
      <c r="V778" s="61"/>
      <c r="W778" s="59"/>
      <c r="X778" s="59"/>
      <c r="Y778"/>
      <c r="Z778"/>
      <c r="AA778"/>
    </row>
    <row r="779" spans="1:27" s="65" customFormat="1" ht="15" x14ac:dyDescent="0.25">
      <c r="A779" s="50">
        <v>43397</v>
      </c>
      <c r="B779" s="62">
        <v>493</v>
      </c>
      <c r="C779" s="63">
        <v>49.779998779296875</v>
      </c>
      <c r="D779" s="63">
        <v>49.189998626708984</v>
      </c>
      <c r="E779" s="63">
        <v>44.529998779296875</v>
      </c>
      <c r="F779" s="63">
        <v>74.410003662109375</v>
      </c>
      <c r="G779" s="64"/>
      <c r="H779" s="64"/>
      <c r="I779" s="59"/>
      <c r="J779" s="59"/>
      <c r="K779" s="59"/>
      <c r="L779" s="59"/>
      <c r="M779" s="59"/>
      <c r="N779" s="59"/>
      <c r="O779" s="59"/>
      <c r="P779" s="59"/>
      <c r="Q779" s="60"/>
      <c r="R779" s="60"/>
      <c r="S779" s="59"/>
      <c r="T779" s="59"/>
      <c r="U779" s="61"/>
      <c r="V779" s="61"/>
      <c r="W779" s="59"/>
      <c r="X779" s="59"/>
      <c r="Y779" s="64"/>
      <c r="Z779" s="64"/>
      <c r="AA779" s="64"/>
    </row>
    <row r="780" spans="1:27" s="65" customFormat="1" ht="15" x14ac:dyDescent="0.25">
      <c r="A780" s="50">
        <v>43404</v>
      </c>
      <c r="B780" s="62">
        <v>523</v>
      </c>
      <c r="C780" s="63">
        <v>47.139999389648438</v>
      </c>
      <c r="D780" s="63">
        <v>45.689998626708984</v>
      </c>
      <c r="E780" s="63">
        <v>42.5</v>
      </c>
      <c r="F780" s="63">
        <v>72.620002746582031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5" x14ac:dyDescent="0.25">
      <c r="A781" s="50">
        <v>43411</v>
      </c>
      <c r="B781" s="62">
        <v>422</v>
      </c>
      <c r="C781" s="63">
        <v>45.930000305175781</v>
      </c>
      <c r="D781" s="63">
        <v>44</v>
      </c>
      <c r="E781" s="63">
        <v>38.669998168945313</v>
      </c>
      <c r="F781" s="63">
        <v>71.029998779296875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5" x14ac:dyDescent="0.25">
      <c r="A782" s="50">
        <v>43418</v>
      </c>
      <c r="B782" s="62">
        <v>495</v>
      </c>
      <c r="C782" s="63">
        <v>49.520000457763672</v>
      </c>
      <c r="D782" s="63">
        <v>47.189998626708984</v>
      </c>
      <c r="E782" s="63">
        <v>40.720001220703125</v>
      </c>
      <c r="F782" s="63">
        <v>73.209999084472656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5" x14ac:dyDescent="0.25">
      <c r="A783" s="50">
        <v>43425</v>
      </c>
      <c r="B783" s="62">
        <v>524</v>
      </c>
      <c r="C783" s="63">
        <v>47.270000457763672</v>
      </c>
      <c r="D783" s="63">
        <v>43.790000915527344</v>
      </c>
      <c r="E783" s="63">
        <v>39.040000915527344</v>
      </c>
      <c r="F783" s="63">
        <v>71.220001220703125</v>
      </c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5" x14ac:dyDescent="0.25">
      <c r="A784" s="50">
        <v>43432</v>
      </c>
      <c r="B784" s="62">
        <v>594</v>
      </c>
      <c r="C784" s="63">
        <v>44.799999237060547</v>
      </c>
      <c r="D784" s="63">
        <v>43.119998931884766</v>
      </c>
      <c r="E784" s="63">
        <v>39.689998626708984</v>
      </c>
      <c r="F784" s="63">
        <v>69.870002746582031</v>
      </c>
      <c r="G784"/>
      <c r="H784"/>
      <c r="I784" s="59"/>
      <c r="J784" s="59"/>
      <c r="K784" s="59"/>
      <c r="L784" s="59"/>
      <c r="M784" s="59"/>
      <c r="N784" s="59"/>
      <c r="O784" s="59"/>
      <c r="P784" s="59"/>
      <c r="Q784" s="60"/>
      <c r="R784" s="60"/>
      <c r="S784" s="59"/>
      <c r="T784" s="59"/>
      <c r="U784" s="61"/>
      <c r="V784" s="61"/>
      <c r="W784" s="59"/>
      <c r="X784" s="59"/>
      <c r="Y784"/>
      <c r="Z784"/>
      <c r="AA784"/>
    </row>
    <row r="785" spans="1:27" ht="15" x14ac:dyDescent="0.25">
      <c r="A785" s="50">
        <v>43439</v>
      </c>
      <c r="B785" s="62">
        <v>568</v>
      </c>
      <c r="C785" s="63">
        <v>43.939998626708984</v>
      </c>
      <c r="D785" s="63">
        <v>43.369998931884766</v>
      </c>
      <c r="E785" s="63">
        <v>37.880001068115234</v>
      </c>
      <c r="F785" s="63">
        <v>67.910003662109375</v>
      </c>
      <c r="G785"/>
      <c r="H785"/>
      <c r="I785" s="59"/>
      <c r="J785" s="59"/>
      <c r="K785" s="59"/>
      <c r="L785" s="59"/>
      <c r="M785" s="59"/>
      <c r="N785" s="59"/>
      <c r="O785" s="59"/>
      <c r="P785" s="59"/>
      <c r="Q785" s="60"/>
      <c r="R785" s="60"/>
      <c r="S785" s="59"/>
      <c r="T785" s="59"/>
      <c r="U785" s="61"/>
      <c r="V785" s="61"/>
      <c r="W785" s="59"/>
      <c r="X785" s="59"/>
      <c r="Y785"/>
      <c r="Z785"/>
      <c r="AA785"/>
    </row>
    <row r="786" spans="1:27" ht="15" x14ac:dyDescent="0.25">
      <c r="A786" s="50">
        <v>43446</v>
      </c>
      <c r="B786" s="62">
        <v>466</v>
      </c>
      <c r="C786" s="63">
        <v>43.830001831054688</v>
      </c>
      <c r="D786" s="63">
        <v>42.720001220703125</v>
      </c>
      <c r="E786" s="63">
        <v>36.639999389648438</v>
      </c>
      <c r="F786" s="63">
        <v>65.430000305175781</v>
      </c>
      <c r="G786"/>
      <c r="H786"/>
      <c r="I786" s="59"/>
      <c r="J786" s="59"/>
      <c r="K786" s="59"/>
      <c r="L786" s="59"/>
      <c r="M786" s="59"/>
      <c r="N786" s="59"/>
      <c r="O786" s="59"/>
      <c r="P786" s="59"/>
      <c r="Q786" s="60"/>
      <c r="R786" s="60"/>
      <c r="S786" s="59"/>
      <c r="T786" s="59"/>
      <c r="U786" s="61"/>
      <c r="V786" s="61"/>
      <c r="W786" s="59"/>
      <c r="X786" s="59"/>
      <c r="Y786"/>
      <c r="Z786"/>
      <c r="AA786"/>
    </row>
    <row r="787" spans="1:27" ht="15" x14ac:dyDescent="0.25">
      <c r="A787" s="50">
        <v>43453</v>
      </c>
      <c r="B787" s="62">
        <v>407</v>
      </c>
      <c r="C787" s="63">
        <v>46.889999389648438</v>
      </c>
      <c r="D787" s="63">
        <v>43.819999694824219</v>
      </c>
      <c r="E787" s="63">
        <v>38.450000762939453</v>
      </c>
      <c r="F787" s="63">
        <v>66.959999084472656</v>
      </c>
      <c r="G787"/>
      <c r="H787"/>
      <c r="I787" s="59"/>
      <c r="J787" s="59"/>
      <c r="K787" s="59"/>
      <c r="L787" s="59"/>
      <c r="M787" s="59"/>
      <c r="N787" s="59"/>
      <c r="O787" s="59"/>
      <c r="P787" s="59"/>
      <c r="Q787" s="60"/>
      <c r="R787" s="60"/>
      <c r="S787" s="59"/>
      <c r="T787" s="59"/>
      <c r="U787" s="61"/>
      <c r="V787" s="61"/>
      <c r="W787" s="59"/>
      <c r="X787" s="59"/>
      <c r="Y787"/>
      <c r="Z787"/>
      <c r="AA787"/>
    </row>
    <row r="788" spans="1:27" x14ac:dyDescent="0.2">
      <c r="A788" s="50">
        <v>43460</v>
      </c>
      <c r="B788" s="62"/>
      <c r="C788" s="63"/>
      <c r="D788" s="63"/>
      <c r="E788" s="63"/>
      <c r="F788" s="63"/>
      <c r="I788" s="59"/>
      <c r="J788" s="59"/>
      <c r="K788" s="59"/>
      <c r="L788" s="59"/>
      <c r="M788" s="59"/>
      <c r="N788" s="59"/>
      <c r="O788" s="59"/>
      <c r="P788" s="59"/>
      <c r="Q788" s="60"/>
      <c r="R788" s="60"/>
      <c r="S788" s="59"/>
      <c r="T788" s="59"/>
      <c r="U788" s="61"/>
      <c r="V788" s="61"/>
      <c r="W788" s="59"/>
      <c r="X788" s="59"/>
      <c r="Z788" s="59"/>
    </row>
    <row r="789" spans="1:27" x14ac:dyDescent="0.2">
      <c r="A789" s="50">
        <v>43467</v>
      </c>
      <c r="B789" s="60"/>
      <c r="C789" s="54"/>
      <c r="D789" s="54"/>
      <c r="E789" s="54"/>
      <c r="F789" s="54"/>
      <c r="I789" s="59"/>
      <c r="J789" s="59"/>
      <c r="K789" s="59"/>
      <c r="L789" s="59"/>
      <c r="M789" s="59"/>
      <c r="N789" s="59"/>
      <c r="O789" s="59"/>
      <c r="P789" s="59"/>
      <c r="Q789" s="60"/>
      <c r="R789" s="60"/>
      <c r="S789" s="59"/>
      <c r="T789" s="59"/>
      <c r="U789" s="61"/>
      <c r="V789" s="61"/>
      <c r="W789" s="59"/>
      <c r="X789" s="59"/>
      <c r="Z789" s="59"/>
    </row>
    <row r="790" spans="1:27" ht="15" x14ac:dyDescent="0.25">
      <c r="A790" s="50">
        <v>43474</v>
      </c>
      <c r="B790" s="62">
        <v>602</v>
      </c>
      <c r="C790" s="63">
        <v>45.389999389648438</v>
      </c>
      <c r="D790" s="63">
        <v>44.939998626708984</v>
      </c>
      <c r="E790" s="63">
        <v>38.709999084472656</v>
      </c>
      <c r="F790" s="63">
        <v>68.550003051757813</v>
      </c>
      <c r="G790"/>
      <c r="H790"/>
      <c r="I790" s="59"/>
      <c r="J790" s="59"/>
      <c r="K790" s="59"/>
      <c r="L790" s="59"/>
      <c r="M790" s="59"/>
      <c r="N790" s="59"/>
      <c r="O790" s="59"/>
      <c r="P790" s="59"/>
      <c r="Q790" s="60"/>
      <c r="R790" s="60"/>
      <c r="S790" s="59"/>
      <c r="T790" s="59"/>
      <c r="U790" s="61"/>
      <c r="V790" s="61"/>
      <c r="W790" s="59"/>
      <c r="X790" s="59"/>
      <c r="Y790"/>
      <c r="Z790"/>
      <c r="AA790"/>
    </row>
    <row r="791" spans="1:27" ht="15" x14ac:dyDescent="0.25">
      <c r="A791" s="50">
        <v>43481</v>
      </c>
      <c r="B791" s="62">
        <v>243</v>
      </c>
      <c r="C791" s="63">
        <v>46.189998626708984</v>
      </c>
      <c r="D791" s="63">
        <v>42.860000610351563</v>
      </c>
      <c r="E791" s="63">
        <v>39.889999389648438</v>
      </c>
      <c r="F791" s="63">
        <v>68.129997253417969</v>
      </c>
      <c r="G791"/>
      <c r="H791"/>
      <c r="I791" s="59"/>
      <c r="J791" s="59"/>
      <c r="K791" s="59"/>
      <c r="L791" s="59"/>
      <c r="M791" s="59"/>
      <c r="N791" s="59"/>
      <c r="O791" s="59"/>
      <c r="P791" s="59"/>
      <c r="Q791" s="60"/>
      <c r="R791" s="60"/>
      <c r="S791" s="59"/>
      <c r="T791" s="59"/>
      <c r="U791" s="61"/>
      <c r="V791" s="61"/>
      <c r="W791" s="59"/>
      <c r="X791" s="59"/>
      <c r="Y791"/>
      <c r="Z791"/>
      <c r="AA791"/>
    </row>
    <row r="792" spans="1:27" ht="15" x14ac:dyDescent="0.25">
      <c r="A792" s="50">
        <v>43488</v>
      </c>
      <c r="B792" s="62">
        <v>195</v>
      </c>
      <c r="C792" s="63">
        <v>51.060001373291016</v>
      </c>
      <c r="D792" s="63">
        <v>48.919998168945313</v>
      </c>
      <c r="E792" s="63">
        <v>41.869998931884766</v>
      </c>
      <c r="F792" s="63">
        <v>70.410003662109375</v>
      </c>
      <c r="G792"/>
      <c r="H792"/>
      <c r="I792" s="59"/>
      <c r="J792" s="59"/>
      <c r="K792" s="59"/>
      <c r="L792" s="59"/>
      <c r="M792" s="59"/>
      <c r="N792" s="59"/>
      <c r="O792" s="59"/>
      <c r="P792" s="59"/>
      <c r="Q792" s="60"/>
      <c r="R792" s="60"/>
      <c r="S792" s="59"/>
      <c r="T792" s="59"/>
      <c r="U792" s="61"/>
      <c r="V792" s="61"/>
      <c r="W792" s="59"/>
      <c r="X792" s="59"/>
      <c r="Y792"/>
      <c r="Z792"/>
      <c r="AA792"/>
    </row>
    <row r="793" spans="1:27" ht="15" x14ac:dyDescent="0.25">
      <c r="A793" s="50">
        <v>43495</v>
      </c>
      <c r="B793" s="62">
        <v>298</v>
      </c>
      <c r="C793" s="63">
        <v>58.209999084472656</v>
      </c>
      <c r="D793" s="63">
        <v>54.740001678466797</v>
      </c>
      <c r="E793" s="63">
        <v>44.709999084472656</v>
      </c>
      <c r="F793" s="63">
        <v>85.629997253417969</v>
      </c>
      <c r="G793"/>
      <c r="H793"/>
      <c r="I793" s="59"/>
      <c r="J793" s="59"/>
      <c r="K793" s="59"/>
      <c r="L793" s="59"/>
      <c r="M793" s="59"/>
      <c r="N793" s="59"/>
      <c r="O793" s="59"/>
      <c r="P793" s="59"/>
      <c r="Q793" s="60"/>
      <c r="R793" s="60"/>
      <c r="S793" s="59"/>
      <c r="T793" s="59"/>
      <c r="U793" s="61"/>
      <c r="V793" s="61"/>
      <c r="W793" s="59"/>
      <c r="X793" s="59"/>
      <c r="Y793"/>
      <c r="Z793"/>
      <c r="AA793"/>
    </row>
    <row r="794" spans="1:27" ht="15" x14ac:dyDescent="0.25">
      <c r="A794" s="50">
        <v>43502</v>
      </c>
      <c r="B794" s="62">
        <v>335</v>
      </c>
      <c r="C794" s="63">
        <v>54.840000152587891</v>
      </c>
      <c r="D794" s="63">
        <v>53.630001068115234</v>
      </c>
      <c r="E794" s="63">
        <v>43.770000457763672</v>
      </c>
      <c r="F794" s="63">
        <v>82.199996948242188</v>
      </c>
      <c r="G794"/>
      <c r="H794"/>
      <c r="I794" s="59"/>
      <c r="J794" s="59"/>
      <c r="K794" s="59"/>
      <c r="L794" s="59"/>
      <c r="M794" s="59"/>
      <c r="N794" s="59"/>
      <c r="O794" s="59"/>
      <c r="P794" s="59"/>
      <c r="Q794" s="60"/>
      <c r="R794" s="60"/>
      <c r="S794" s="59"/>
      <c r="T794" s="59"/>
      <c r="U794" s="61"/>
      <c r="V794" s="61"/>
      <c r="W794" s="59"/>
      <c r="X794" s="59"/>
      <c r="Y794"/>
      <c r="Z794"/>
      <c r="AA794"/>
    </row>
    <row r="795" spans="1:27" ht="15" x14ac:dyDescent="0.25">
      <c r="A795" s="50">
        <v>43509</v>
      </c>
      <c r="B795" s="62">
        <v>253</v>
      </c>
      <c r="C795" s="63">
        <v>59.799999237060547</v>
      </c>
      <c r="D795" s="63">
        <v>57.419998168945313</v>
      </c>
      <c r="E795" s="63">
        <v>48.790000915527344</v>
      </c>
      <c r="F795" s="63">
        <v>84.160003662109375</v>
      </c>
      <c r="G795"/>
      <c r="H795"/>
      <c r="I795" s="59"/>
      <c r="J795" s="59"/>
      <c r="K795" s="59"/>
      <c r="L795" s="59"/>
      <c r="M795" s="59"/>
      <c r="N795" s="59"/>
      <c r="O795" s="59"/>
      <c r="P795" s="59"/>
      <c r="Q795" s="60"/>
      <c r="R795" s="60"/>
      <c r="S795" s="59"/>
      <c r="T795" s="59"/>
      <c r="U795" s="61"/>
      <c r="V795" s="61"/>
      <c r="W795" s="59"/>
      <c r="X795" s="59"/>
      <c r="Y795"/>
      <c r="Z795"/>
      <c r="AA795"/>
    </row>
    <row r="796" spans="1:27" ht="15" x14ac:dyDescent="0.25">
      <c r="A796" s="50">
        <v>43516</v>
      </c>
      <c r="B796" s="62">
        <v>210</v>
      </c>
      <c r="C796" s="63">
        <v>56.439998626708984</v>
      </c>
      <c r="D796" s="63">
        <v>56.849998474121094</v>
      </c>
      <c r="E796" s="63">
        <v>47.709999084472656</v>
      </c>
      <c r="F796" s="63">
        <v>82.220001220703125</v>
      </c>
      <c r="G796"/>
      <c r="H796"/>
      <c r="I796" s="59"/>
      <c r="J796" s="59"/>
      <c r="K796" s="59"/>
      <c r="L796" s="59"/>
      <c r="M796" s="59"/>
      <c r="N796" s="59"/>
      <c r="O796" s="59"/>
      <c r="P796" s="59"/>
      <c r="Q796" s="60"/>
      <c r="R796" s="60"/>
      <c r="S796" s="59"/>
      <c r="T796" s="59"/>
      <c r="U796" s="61"/>
      <c r="V796" s="61"/>
      <c r="W796" s="59"/>
      <c r="X796" s="59"/>
      <c r="Y796"/>
      <c r="Z796"/>
      <c r="AA796"/>
    </row>
    <row r="797" spans="1:27" ht="15" x14ac:dyDescent="0.25">
      <c r="A797" s="50">
        <v>43523</v>
      </c>
      <c r="B797" s="62">
        <v>357</v>
      </c>
      <c r="C797" s="63">
        <v>57.580001831054688</v>
      </c>
      <c r="D797" s="63">
        <v>56.360000610351563</v>
      </c>
      <c r="E797" s="63">
        <v>50.029998779296875</v>
      </c>
      <c r="F797" s="63">
        <v>82.580001831054688</v>
      </c>
      <c r="G797"/>
      <c r="H797"/>
      <c r="I797" s="59"/>
      <c r="J797" s="59"/>
      <c r="K797" s="59"/>
      <c r="L797" s="59"/>
      <c r="M797" s="59"/>
      <c r="N797" s="59"/>
      <c r="O797" s="59"/>
      <c r="P797" s="59"/>
      <c r="Q797" s="60"/>
      <c r="R797" s="60"/>
      <c r="S797" s="59"/>
      <c r="T797" s="59"/>
      <c r="U797" s="61"/>
      <c r="V797" s="61"/>
      <c r="W797" s="59"/>
      <c r="X797" s="59"/>
      <c r="Y797"/>
      <c r="Z797"/>
      <c r="AA797"/>
    </row>
    <row r="798" spans="1:27" ht="15" x14ac:dyDescent="0.25">
      <c r="A798" s="50">
        <v>43530</v>
      </c>
      <c r="B798" s="62">
        <v>292</v>
      </c>
      <c r="C798" s="63">
        <v>58.930000305175781</v>
      </c>
      <c r="D798" s="63">
        <v>57.860000610351563</v>
      </c>
      <c r="E798" s="63">
        <v>52.25</v>
      </c>
      <c r="F798" s="63">
        <v>82.879997253417969</v>
      </c>
      <c r="G798"/>
      <c r="H798"/>
      <c r="I798" s="59"/>
      <c r="J798" s="59"/>
      <c r="K798" s="59"/>
      <c r="L798" s="59"/>
      <c r="M798" s="59"/>
      <c r="N798" s="59"/>
      <c r="O798" s="59"/>
      <c r="P798" s="59"/>
      <c r="Q798" s="60"/>
      <c r="R798" s="60"/>
      <c r="S798" s="59"/>
      <c r="T798" s="59"/>
      <c r="U798" s="61"/>
      <c r="V798" s="61"/>
      <c r="W798" s="59"/>
      <c r="X798" s="59"/>
      <c r="Y798"/>
      <c r="Z798"/>
      <c r="AA798"/>
    </row>
    <row r="799" spans="1:27" ht="15" x14ac:dyDescent="0.25">
      <c r="A799" s="50">
        <v>43537</v>
      </c>
      <c r="B799" s="62">
        <v>572</v>
      </c>
      <c r="C799" s="63">
        <v>58.159999847412109</v>
      </c>
      <c r="D799" s="63">
        <v>57.840000152587891</v>
      </c>
      <c r="E799" s="63">
        <v>49.299999237060547</v>
      </c>
      <c r="F799" s="63">
        <v>82.879997253417969</v>
      </c>
      <c r="G799"/>
      <c r="H799"/>
      <c r="I799" s="59"/>
      <c r="J799" s="59"/>
      <c r="K799" s="59"/>
      <c r="L799" s="59"/>
      <c r="M799" s="59"/>
      <c r="N799" s="59"/>
      <c r="O799" s="59"/>
      <c r="P799" s="59"/>
      <c r="Q799" s="60"/>
      <c r="R799" s="60"/>
      <c r="S799" s="59"/>
      <c r="T799" s="59"/>
      <c r="U799" s="61"/>
      <c r="V799" s="61"/>
      <c r="W799" s="59"/>
      <c r="X799" s="59"/>
      <c r="Y799"/>
      <c r="Z799"/>
      <c r="AA799"/>
    </row>
    <row r="800" spans="1:27" ht="15" x14ac:dyDescent="0.25">
      <c r="A800" s="50">
        <v>43544</v>
      </c>
      <c r="B800" s="62">
        <v>521</v>
      </c>
      <c r="C800" s="63">
        <v>55.529998779296875</v>
      </c>
      <c r="D800" s="63">
        <v>54.209999084472656</v>
      </c>
      <c r="E800" s="63">
        <v>46.130001068115234</v>
      </c>
      <c r="F800" s="63">
        <v>80.120002746582031</v>
      </c>
      <c r="G800"/>
      <c r="H800"/>
      <c r="I800" s="59"/>
      <c r="J800" s="59"/>
      <c r="K800" s="59"/>
      <c r="L800" s="59"/>
      <c r="M800" s="59"/>
      <c r="N800" s="59"/>
      <c r="O800" s="59"/>
      <c r="P800" s="59"/>
      <c r="Q800" s="60"/>
      <c r="R800" s="60"/>
      <c r="S800" s="59"/>
      <c r="T800" s="59"/>
      <c r="U800" s="61"/>
      <c r="V800" s="61"/>
      <c r="W800" s="59"/>
      <c r="X800" s="59"/>
      <c r="Y800"/>
      <c r="Z800"/>
      <c r="AA800"/>
    </row>
    <row r="801" spans="1:27" ht="15" x14ac:dyDescent="0.25">
      <c r="A801" s="50">
        <v>43551</v>
      </c>
      <c r="B801" s="62">
        <v>369</v>
      </c>
      <c r="C801" s="63">
        <v>48.049999237060547</v>
      </c>
      <c r="D801" s="63">
        <v>47.069999694824219</v>
      </c>
      <c r="E801" s="63">
        <v>40.810001373291016</v>
      </c>
      <c r="F801" s="63">
        <v>75.589996337890625</v>
      </c>
      <c r="G801"/>
      <c r="H801"/>
      <c r="I801" s="59"/>
      <c r="J801" s="59"/>
      <c r="K801" s="59"/>
      <c r="L801" s="59"/>
      <c r="M801" s="59"/>
      <c r="N801" s="59"/>
      <c r="O801" s="59"/>
      <c r="P801" s="59"/>
      <c r="Q801" s="60"/>
      <c r="R801" s="60"/>
      <c r="S801" s="59"/>
      <c r="T801" s="59"/>
      <c r="U801" s="61"/>
      <c r="V801" s="61"/>
      <c r="W801" s="59"/>
      <c r="X801" s="59"/>
      <c r="Y801"/>
      <c r="Z801"/>
      <c r="AA801"/>
    </row>
    <row r="802" spans="1:27" ht="15" x14ac:dyDescent="0.25">
      <c r="A802" s="50">
        <v>43558</v>
      </c>
      <c r="B802" s="62">
        <v>335</v>
      </c>
      <c r="C802" s="63">
        <v>47.939998626708984</v>
      </c>
      <c r="D802" s="63">
        <v>47.75</v>
      </c>
      <c r="E802" s="63">
        <v>40.689998626708984</v>
      </c>
      <c r="F802" s="63">
        <v>73.800003051757813</v>
      </c>
      <c r="G802"/>
      <c r="H802"/>
      <c r="I802" s="59"/>
      <c r="J802" s="59"/>
      <c r="K802" s="59"/>
      <c r="L802" s="59"/>
      <c r="M802" s="59"/>
      <c r="N802" s="59"/>
      <c r="O802" s="59"/>
      <c r="P802" s="59"/>
      <c r="Q802" s="60"/>
      <c r="R802" s="60"/>
      <c r="S802" s="59"/>
      <c r="T802" s="59"/>
      <c r="U802" s="61"/>
      <c r="V802" s="61"/>
      <c r="W802" s="59"/>
      <c r="X802" s="59"/>
      <c r="Y802"/>
      <c r="Z802"/>
      <c r="AA802"/>
    </row>
    <row r="803" spans="1:27" ht="15" x14ac:dyDescent="0.25">
      <c r="A803" s="50">
        <v>43565</v>
      </c>
      <c r="B803" s="62">
        <v>330</v>
      </c>
      <c r="C803" s="63">
        <v>51.110000610351563</v>
      </c>
      <c r="D803" s="63">
        <v>50.549999237060547</v>
      </c>
      <c r="E803" s="63">
        <v>43.220001220703125</v>
      </c>
      <c r="F803" s="63">
        <v>76.569999694824219</v>
      </c>
      <c r="G803"/>
      <c r="H803"/>
      <c r="I803" s="59"/>
      <c r="J803" s="59"/>
      <c r="K803" s="59"/>
      <c r="L803" s="59"/>
      <c r="M803" s="59"/>
      <c r="N803" s="59"/>
      <c r="O803" s="59"/>
      <c r="P803" s="59"/>
      <c r="Q803" s="60"/>
      <c r="R803" s="60"/>
      <c r="S803" s="59"/>
      <c r="T803" s="59"/>
      <c r="U803" s="61"/>
      <c r="V803" s="61"/>
      <c r="W803" s="59"/>
      <c r="X803" s="59"/>
      <c r="Y803"/>
      <c r="Z803"/>
      <c r="AA803"/>
    </row>
    <row r="804" spans="1:27" ht="15" x14ac:dyDescent="0.25">
      <c r="A804" s="50">
        <v>43572</v>
      </c>
      <c r="B804" s="62">
        <v>368</v>
      </c>
      <c r="C804" s="63">
        <v>53.580001831054688</v>
      </c>
      <c r="D804" s="63">
        <v>53.490001678466797</v>
      </c>
      <c r="E804" s="63">
        <v>43.229999542236328</v>
      </c>
      <c r="F804" s="63">
        <v>78.569999694824219</v>
      </c>
      <c r="G804"/>
      <c r="H804"/>
      <c r="I804" s="59"/>
      <c r="J804" s="59"/>
      <c r="K804" s="59"/>
      <c r="L804" s="59"/>
      <c r="M804" s="59"/>
      <c r="N804" s="59"/>
      <c r="O804" s="59"/>
      <c r="P804" s="59"/>
      <c r="Q804" s="60"/>
      <c r="R804" s="60"/>
      <c r="S804" s="59"/>
      <c r="T804" s="59"/>
      <c r="U804" s="61"/>
      <c r="V804" s="61"/>
      <c r="W804" s="59"/>
      <c r="X804" s="59"/>
      <c r="Y804"/>
      <c r="Z804"/>
      <c r="AA804"/>
    </row>
    <row r="805" spans="1:27" ht="15" x14ac:dyDescent="0.25">
      <c r="A805" s="50">
        <v>43579</v>
      </c>
      <c r="B805" s="62">
        <v>578</v>
      </c>
      <c r="C805" s="63">
        <v>55.340000152587891</v>
      </c>
      <c r="D805" s="63">
        <v>55.549999237060547</v>
      </c>
      <c r="E805" s="63">
        <v>45.229999542236328</v>
      </c>
      <c r="F805" s="63">
        <v>81.830001831054688</v>
      </c>
      <c r="G805"/>
      <c r="H805"/>
      <c r="I805" s="59"/>
      <c r="J805" s="59"/>
      <c r="K805" s="59"/>
      <c r="L805" s="59"/>
      <c r="M805" s="59"/>
      <c r="N805" s="59"/>
      <c r="O805" s="59"/>
      <c r="P805" s="59"/>
      <c r="Q805" s="60"/>
      <c r="R805" s="60"/>
      <c r="S805" s="59"/>
      <c r="T805" s="59"/>
      <c r="U805" s="61"/>
      <c r="V805" s="61"/>
      <c r="W805" s="59"/>
      <c r="X805" s="59"/>
      <c r="Y805"/>
      <c r="Z805"/>
      <c r="AA805"/>
    </row>
    <row r="806" spans="1:27" ht="15" x14ac:dyDescent="0.25">
      <c r="A806" s="50">
        <v>43586</v>
      </c>
      <c r="B806" s="62">
        <v>535</v>
      </c>
      <c r="C806" s="63">
        <v>57.369998931884766</v>
      </c>
      <c r="D806" s="63">
        <v>56.590000152587891</v>
      </c>
      <c r="E806" s="63">
        <v>46.729999542236328</v>
      </c>
      <c r="F806" s="63">
        <v>80.589996337890625</v>
      </c>
      <c r="G806"/>
      <c r="H806"/>
      <c r="I806" s="59"/>
      <c r="J806" s="59"/>
      <c r="K806" s="59"/>
      <c r="L806" s="59"/>
      <c r="M806" s="59"/>
      <c r="N806" s="59"/>
      <c r="O806" s="59"/>
      <c r="P806" s="59"/>
      <c r="Q806" s="60"/>
      <c r="R806" s="60"/>
      <c r="S806" s="59"/>
      <c r="T806" s="59"/>
      <c r="U806" s="61"/>
      <c r="V806" s="61"/>
      <c r="W806" s="59"/>
      <c r="X806" s="59"/>
      <c r="Y806"/>
      <c r="Z806"/>
      <c r="AA806"/>
    </row>
    <row r="807" spans="1:27" ht="15" x14ac:dyDescent="0.25">
      <c r="A807" s="50">
        <v>43593</v>
      </c>
      <c r="B807" s="62">
        <v>575</v>
      </c>
      <c r="C807" s="63">
        <v>57.869998931884766</v>
      </c>
      <c r="D807" s="63">
        <v>56.290000915527344</v>
      </c>
      <c r="E807" s="63">
        <v>47.080001831054688</v>
      </c>
      <c r="F807" s="63">
        <v>82.790000915527344</v>
      </c>
      <c r="G807"/>
      <c r="H807"/>
      <c r="I807" s="59"/>
      <c r="J807" s="59"/>
      <c r="K807" s="59"/>
      <c r="L807" s="59"/>
      <c r="M807" s="59"/>
      <c r="N807" s="59"/>
      <c r="O807" s="59"/>
      <c r="P807" s="59"/>
      <c r="Q807" s="60"/>
      <c r="R807" s="60"/>
      <c r="S807" s="59"/>
      <c r="T807" s="59"/>
      <c r="U807" s="61"/>
      <c r="V807" s="61"/>
      <c r="W807" s="59"/>
      <c r="X807" s="59"/>
      <c r="Y807"/>
      <c r="Z807"/>
      <c r="AA807"/>
    </row>
    <row r="808" spans="1:27" ht="15" x14ac:dyDescent="0.25">
      <c r="A808" s="50">
        <v>43600</v>
      </c>
      <c r="B808" s="62">
        <v>555</v>
      </c>
      <c r="C808" s="63">
        <v>56.840000152587891</v>
      </c>
      <c r="D808" s="63">
        <v>57.279998779296875</v>
      </c>
      <c r="E808" s="63">
        <v>48.630001068115234</v>
      </c>
      <c r="F808" s="63">
        <v>82.339996337890625</v>
      </c>
      <c r="G808"/>
      <c r="H808"/>
      <c r="I808" s="59"/>
      <c r="J808" s="59"/>
      <c r="K808" s="59"/>
      <c r="L808" s="59"/>
      <c r="M808" s="59"/>
      <c r="N808" s="59"/>
      <c r="O808" s="59"/>
      <c r="P808" s="59"/>
      <c r="Q808" s="60"/>
      <c r="R808" s="60"/>
      <c r="S808" s="59"/>
      <c r="T808" s="59"/>
      <c r="U808" s="61"/>
      <c r="V808" s="61"/>
      <c r="W808" s="59"/>
      <c r="X808" s="59"/>
      <c r="Y808"/>
      <c r="Z808"/>
      <c r="AA808"/>
    </row>
    <row r="809" spans="1:27" ht="15" x14ac:dyDescent="0.25">
      <c r="A809" s="50">
        <v>43607</v>
      </c>
      <c r="B809" s="62">
        <v>461</v>
      </c>
      <c r="C809" s="63">
        <v>57.459999084472656</v>
      </c>
      <c r="D809" s="63">
        <v>57.330001831054688</v>
      </c>
      <c r="E809" s="63">
        <v>49.880001068115234</v>
      </c>
      <c r="F809" s="63">
        <v>80.930000305175781</v>
      </c>
      <c r="G809"/>
      <c r="H809"/>
      <c r="I809" s="59"/>
      <c r="J809" s="59"/>
      <c r="K809" s="59"/>
      <c r="L809" s="59"/>
      <c r="M809" s="59"/>
      <c r="N809" s="59"/>
      <c r="O809" s="59"/>
      <c r="P809" s="59"/>
      <c r="Q809" s="60"/>
      <c r="R809" s="60"/>
      <c r="S809" s="59"/>
      <c r="T809" s="59"/>
      <c r="U809" s="61"/>
      <c r="V809" s="61"/>
      <c r="W809" s="59"/>
      <c r="X809" s="59"/>
      <c r="Y809"/>
      <c r="Z809"/>
      <c r="AA809"/>
    </row>
    <row r="810" spans="1:27" ht="15" x14ac:dyDescent="0.25">
      <c r="A810" s="50">
        <v>43614</v>
      </c>
      <c r="B810" s="62">
        <v>538</v>
      </c>
      <c r="C810" s="63">
        <v>57.580001831054688</v>
      </c>
      <c r="D810" s="63">
        <v>57.990001678466797</v>
      </c>
      <c r="E810" s="63">
        <v>48.470001220703125</v>
      </c>
      <c r="F810" s="63">
        <v>82.330001831054688</v>
      </c>
      <c r="G810"/>
      <c r="H810"/>
      <c r="I810" s="59"/>
      <c r="J810" s="59"/>
      <c r="K810" s="59"/>
      <c r="L810" s="59"/>
      <c r="M810" s="59"/>
      <c r="N810" s="59"/>
      <c r="O810" s="59"/>
      <c r="P810" s="59"/>
      <c r="Q810" s="60"/>
      <c r="R810" s="60"/>
      <c r="S810" s="59"/>
      <c r="T810" s="59"/>
      <c r="U810" s="61"/>
      <c r="V810" s="61"/>
      <c r="W810" s="59"/>
      <c r="X810" s="59"/>
      <c r="Y810"/>
      <c r="Z810"/>
      <c r="AA810"/>
    </row>
    <row r="811" spans="1:27" ht="15" x14ac:dyDescent="0.25">
      <c r="A811" s="50">
        <v>43621</v>
      </c>
      <c r="B811" s="62">
        <v>598</v>
      </c>
      <c r="C811" s="63">
        <v>59.400001525878906</v>
      </c>
      <c r="D811" s="63">
        <v>58.680000305175781</v>
      </c>
      <c r="E811" s="63">
        <v>49.159999847412109</v>
      </c>
      <c r="F811" s="63">
        <v>84.379997253417969</v>
      </c>
      <c r="G811"/>
      <c r="H811"/>
      <c r="I811" s="59"/>
      <c r="J811" s="59"/>
      <c r="K811" s="59"/>
      <c r="L811" s="59"/>
      <c r="M811" s="59"/>
      <c r="N811" s="59"/>
      <c r="O811" s="59"/>
      <c r="P811" s="59"/>
      <c r="Q811" s="60"/>
      <c r="R811" s="60"/>
      <c r="S811" s="59"/>
      <c r="T811" s="59"/>
      <c r="U811" s="61"/>
      <c r="V811" s="61"/>
      <c r="W811" s="59"/>
      <c r="X811" s="59"/>
      <c r="Y811"/>
      <c r="Z811"/>
      <c r="AA811"/>
    </row>
    <row r="812" spans="1:27" ht="15" x14ac:dyDescent="0.25">
      <c r="A812" s="50">
        <v>43628</v>
      </c>
      <c r="B812" s="62">
        <v>451</v>
      </c>
      <c r="C812" s="63">
        <v>59.180000305175781</v>
      </c>
      <c r="D812" s="63">
        <v>58.419998168945313</v>
      </c>
      <c r="E812" s="63">
        <v>51.409999847412109</v>
      </c>
      <c r="F812" s="63">
        <v>83.650001525878906</v>
      </c>
      <c r="G812"/>
      <c r="H812"/>
      <c r="I812" s="59"/>
      <c r="J812" s="59"/>
      <c r="K812" s="59"/>
      <c r="L812" s="59"/>
      <c r="M812" s="59"/>
      <c r="N812" s="59"/>
      <c r="O812" s="59"/>
      <c r="P812" s="59"/>
      <c r="Q812" s="60"/>
      <c r="R812" s="60"/>
      <c r="S812" s="59"/>
      <c r="T812" s="59"/>
      <c r="U812" s="61"/>
      <c r="V812" s="61"/>
      <c r="W812" s="59"/>
      <c r="X812" s="59"/>
      <c r="Y812"/>
      <c r="Z812"/>
      <c r="AA812"/>
    </row>
    <row r="813" spans="1:27" ht="15" x14ac:dyDescent="0.25">
      <c r="A813" s="50">
        <v>43635</v>
      </c>
      <c r="B813" s="62">
        <v>745</v>
      </c>
      <c r="C813" s="63">
        <v>57.650001525878906</v>
      </c>
      <c r="D813" s="63">
        <v>56.770000457763672</v>
      </c>
      <c r="E813" s="63">
        <v>48.020000457763672</v>
      </c>
      <c r="F813" s="63">
        <v>81.599998474121094</v>
      </c>
      <c r="G813"/>
      <c r="H813"/>
      <c r="I813" s="59"/>
      <c r="J813" s="59"/>
      <c r="K813" s="59"/>
      <c r="L813" s="59"/>
      <c r="M813" s="59"/>
      <c r="N813" s="59"/>
      <c r="O813" s="59"/>
      <c r="P813" s="59"/>
      <c r="Q813" s="60"/>
      <c r="R813" s="60"/>
      <c r="S813" s="59"/>
      <c r="T813" s="59"/>
      <c r="U813" s="61"/>
      <c r="V813" s="61"/>
      <c r="W813" s="59"/>
      <c r="X813" s="59"/>
      <c r="Y813"/>
      <c r="Z813"/>
      <c r="AA813"/>
    </row>
    <row r="814" spans="1:27" ht="15" x14ac:dyDescent="0.25">
      <c r="A814" s="50">
        <v>43642</v>
      </c>
      <c r="B814" s="62">
        <v>462</v>
      </c>
      <c r="C814" s="63">
        <v>56.520000457763672</v>
      </c>
      <c r="D814" s="63">
        <v>56.659999847412109</v>
      </c>
      <c r="E814" s="63">
        <v>49.75</v>
      </c>
      <c r="F814" s="63">
        <v>83.959999084472656</v>
      </c>
      <c r="G814"/>
      <c r="H814"/>
      <c r="I814" s="59"/>
      <c r="J814" s="59"/>
      <c r="K814" s="59"/>
      <c r="L814" s="59"/>
      <c r="M814" s="59"/>
      <c r="N814" s="59"/>
      <c r="O814" s="59"/>
      <c r="P814" s="59"/>
      <c r="Q814" s="60"/>
      <c r="R814" s="60"/>
      <c r="S814" s="59"/>
      <c r="T814" s="59"/>
      <c r="U814" s="61"/>
      <c r="V814" s="61"/>
      <c r="W814" s="59"/>
      <c r="X814" s="59"/>
      <c r="Y814"/>
      <c r="Z814"/>
      <c r="AA814"/>
    </row>
    <row r="815" spans="1:27" x14ac:dyDescent="0.2">
      <c r="A815" s="50">
        <v>43649</v>
      </c>
      <c r="B815" s="60"/>
      <c r="C815" s="54"/>
      <c r="D815" s="54"/>
      <c r="E815" s="54"/>
      <c r="F815" s="54"/>
      <c r="I815" s="59"/>
      <c r="J815" s="59"/>
      <c r="K815" s="59"/>
      <c r="L815" s="59"/>
      <c r="M815" s="59"/>
      <c r="N815" s="59"/>
      <c r="O815" s="59"/>
      <c r="P815" s="59"/>
      <c r="Q815" s="60"/>
      <c r="R815" s="60"/>
      <c r="S815" s="59"/>
      <c r="T815" s="59"/>
      <c r="U815" s="61"/>
      <c r="V815" s="61"/>
      <c r="W815" s="59"/>
      <c r="X815" s="59"/>
      <c r="Z815" s="59"/>
    </row>
    <row r="816" spans="1:27" ht="15" x14ac:dyDescent="0.25">
      <c r="A816" s="50">
        <v>43656</v>
      </c>
      <c r="B816" s="62">
        <v>415</v>
      </c>
      <c r="C816" s="63">
        <v>60.790000915527344</v>
      </c>
      <c r="D816" s="63">
        <v>59.529998779296875</v>
      </c>
      <c r="E816" s="63">
        <v>51.180000305175781</v>
      </c>
      <c r="F816" s="63">
        <v>83.760002136230469</v>
      </c>
      <c r="G816"/>
      <c r="H816"/>
      <c r="I816" s="59"/>
      <c r="J816" s="59"/>
      <c r="K816" s="59"/>
      <c r="L816" s="59"/>
      <c r="M816" s="59"/>
      <c r="N816" s="59"/>
      <c r="O816" s="59"/>
      <c r="P816" s="59"/>
      <c r="Q816" s="60"/>
      <c r="R816" s="60"/>
      <c r="S816" s="59"/>
      <c r="T816" s="59"/>
      <c r="U816" s="61"/>
      <c r="V816" s="61"/>
      <c r="W816" s="59"/>
      <c r="X816" s="59"/>
      <c r="Y816"/>
      <c r="Z816"/>
      <c r="AA816"/>
    </row>
    <row r="817" spans="1:27" ht="15" x14ac:dyDescent="0.25">
      <c r="A817" s="50">
        <v>43663</v>
      </c>
      <c r="B817" s="62">
        <v>388</v>
      </c>
      <c r="C817" s="63">
        <v>60.240001678466797</v>
      </c>
      <c r="D817" s="63">
        <v>59.720001220703125</v>
      </c>
      <c r="E817" s="63">
        <v>52.279998779296875</v>
      </c>
      <c r="F817" s="63">
        <v>82.260002136230469</v>
      </c>
      <c r="G817"/>
      <c r="H817"/>
      <c r="I817" s="59"/>
      <c r="J817" s="59"/>
      <c r="K817" s="59"/>
      <c r="L817" s="59"/>
      <c r="M817" s="59"/>
      <c r="N817" s="59"/>
      <c r="O817" s="59"/>
      <c r="P817" s="59"/>
      <c r="Q817" s="60"/>
      <c r="R817" s="60"/>
      <c r="S817" s="59"/>
      <c r="T817" s="59"/>
      <c r="U817" s="61"/>
      <c r="V817" s="61"/>
      <c r="W817" s="59"/>
      <c r="X817" s="59"/>
      <c r="Y817"/>
      <c r="Z817"/>
      <c r="AA817"/>
    </row>
    <row r="818" spans="1:27" ht="15" x14ac:dyDescent="0.25">
      <c r="A818" s="50">
        <v>43670</v>
      </c>
      <c r="B818" s="62">
        <v>362</v>
      </c>
      <c r="C818" s="63">
        <v>63.419998168945313</v>
      </c>
      <c r="D818" s="63">
        <v>63.259998321533203</v>
      </c>
      <c r="E818" s="63">
        <v>54.549999237060547</v>
      </c>
      <c r="F818" s="63">
        <v>85.25</v>
      </c>
      <c r="G818"/>
      <c r="H818"/>
      <c r="I818" s="59"/>
      <c r="J818" s="59"/>
      <c r="K818" s="59"/>
      <c r="L818" s="59"/>
      <c r="M818" s="59"/>
      <c r="N818" s="59"/>
      <c r="O818" s="59"/>
      <c r="P818" s="59"/>
      <c r="Q818" s="60"/>
      <c r="R818" s="60"/>
      <c r="S818" s="59"/>
      <c r="T818" s="59"/>
      <c r="U818" s="61"/>
      <c r="V818" s="61"/>
      <c r="W818" s="59"/>
      <c r="X818" s="59"/>
      <c r="Y818"/>
      <c r="Z818"/>
      <c r="AA818"/>
    </row>
    <row r="819" spans="1:27" ht="15" x14ac:dyDescent="0.25">
      <c r="A819" s="50">
        <v>43677</v>
      </c>
      <c r="B819" s="62">
        <v>367</v>
      </c>
      <c r="C819" s="63">
        <v>62.569999694824219</v>
      </c>
      <c r="D819" s="63">
        <v>61.459999084472656</v>
      </c>
      <c r="E819" s="63">
        <v>53.240001678466797</v>
      </c>
      <c r="F819" s="63">
        <v>86.050003051757813</v>
      </c>
      <c r="G819"/>
      <c r="H819"/>
      <c r="I819" s="59"/>
      <c r="J819" s="59"/>
      <c r="K819" s="59"/>
      <c r="L819" s="59"/>
      <c r="M819" s="59"/>
      <c r="N819" s="59"/>
      <c r="O819" s="59"/>
      <c r="P819" s="59"/>
      <c r="Q819" s="60"/>
      <c r="R819" s="60"/>
      <c r="S819" s="59"/>
      <c r="T819" s="59"/>
      <c r="U819" s="61"/>
      <c r="V819" s="61"/>
      <c r="W819" s="59"/>
      <c r="X819" s="59"/>
      <c r="Y819"/>
      <c r="Z819"/>
      <c r="AA819"/>
    </row>
    <row r="820" spans="1:27" ht="15" x14ac:dyDescent="0.25">
      <c r="A820" s="50">
        <v>43684</v>
      </c>
      <c r="B820" s="62">
        <v>401</v>
      </c>
      <c r="C820" s="63">
        <v>61.369998931884766</v>
      </c>
      <c r="D820" s="63">
        <v>61</v>
      </c>
      <c r="E820" s="63">
        <v>51.779998779296875</v>
      </c>
      <c r="F820" s="63">
        <v>84.300003051757813</v>
      </c>
      <c r="G820"/>
      <c r="H820"/>
      <c r="I820" s="59"/>
      <c r="J820" s="59"/>
      <c r="K820" s="59"/>
      <c r="L820" s="59"/>
      <c r="M820" s="59"/>
      <c r="N820" s="59"/>
      <c r="O820" s="59"/>
      <c r="P820" s="59"/>
      <c r="Q820" s="60"/>
      <c r="R820" s="60"/>
      <c r="S820" s="59"/>
      <c r="T820" s="59"/>
      <c r="U820" s="61"/>
      <c r="V820" s="61"/>
      <c r="W820" s="59"/>
      <c r="X820" s="59"/>
      <c r="Y820"/>
      <c r="Z820"/>
      <c r="AA820"/>
    </row>
    <row r="821" spans="1:27" ht="15" x14ac:dyDescent="0.25">
      <c r="A821" s="50">
        <v>43691</v>
      </c>
      <c r="B821" s="62">
        <v>364</v>
      </c>
      <c r="C821" s="63">
        <v>58.659999847412109</v>
      </c>
      <c r="D821" s="63">
        <v>58.619998931884766</v>
      </c>
      <c r="E821" s="63">
        <v>51.790000915527344</v>
      </c>
      <c r="F821" s="63">
        <v>83.75</v>
      </c>
      <c r="G821"/>
      <c r="H821"/>
      <c r="I821" s="59"/>
      <c r="J821" s="59"/>
      <c r="K821" s="59"/>
      <c r="L821" s="59"/>
      <c r="M821" s="59"/>
      <c r="N821" s="59"/>
      <c r="O821" s="59"/>
      <c r="P821" s="59"/>
      <c r="Q821" s="60"/>
      <c r="R821" s="60"/>
      <c r="S821" s="59"/>
      <c r="T821" s="59"/>
      <c r="U821" s="61"/>
      <c r="V821" s="61"/>
      <c r="W821" s="59"/>
      <c r="X821" s="59"/>
      <c r="Y821"/>
      <c r="Z821"/>
      <c r="AA821"/>
    </row>
    <row r="822" spans="1:27" ht="15" x14ac:dyDescent="0.25">
      <c r="A822" s="50">
        <v>43698</v>
      </c>
      <c r="B822" s="62">
        <v>263</v>
      </c>
      <c r="C822" s="63">
        <v>60.209999084472656</v>
      </c>
      <c r="D822" s="63">
        <v>59.520000457763672</v>
      </c>
      <c r="E822" s="63">
        <v>51.430000305175781</v>
      </c>
      <c r="F822" s="63">
        <v>85.830001831054688</v>
      </c>
      <c r="G822"/>
      <c r="H822"/>
      <c r="I822" s="59"/>
      <c r="J822" s="59"/>
      <c r="K822" s="59"/>
      <c r="L822" s="59"/>
      <c r="M822" s="59"/>
      <c r="N822" s="59"/>
      <c r="O822" s="59"/>
      <c r="P822" s="59"/>
      <c r="Q822" s="60"/>
      <c r="R822" s="60"/>
      <c r="S822" s="59"/>
      <c r="T822" s="59"/>
      <c r="U822" s="61"/>
      <c r="V822" s="61"/>
      <c r="W822" s="59"/>
      <c r="X822" s="59"/>
      <c r="Y822"/>
      <c r="Z822"/>
      <c r="AA822"/>
    </row>
    <row r="823" spans="1:27" ht="15" x14ac:dyDescent="0.25">
      <c r="A823" s="50">
        <v>43705</v>
      </c>
      <c r="B823" s="62">
        <v>302</v>
      </c>
      <c r="C823" s="63">
        <v>59.75</v>
      </c>
      <c r="D823" s="63">
        <v>58.569999694824219</v>
      </c>
      <c r="E823" s="63">
        <v>48.830001831054688</v>
      </c>
      <c r="F823" s="63">
        <v>84.819999694824219</v>
      </c>
      <c r="G823"/>
      <c r="H823"/>
      <c r="I823" s="59"/>
      <c r="J823" s="59"/>
      <c r="K823" s="59"/>
      <c r="L823" s="59"/>
      <c r="M823" s="59"/>
      <c r="N823" s="59"/>
      <c r="O823" s="59"/>
      <c r="P823" s="59"/>
      <c r="Q823" s="60"/>
      <c r="R823" s="60"/>
      <c r="S823" s="59"/>
      <c r="T823" s="59"/>
      <c r="U823" s="61"/>
      <c r="V823" s="61"/>
      <c r="W823" s="59"/>
      <c r="X823" s="59"/>
      <c r="Y823"/>
      <c r="Z823"/>
      <c r="AA823"/>
    </row>
    <row r="824" spans="1:27" ht="15" x14ac:dyDescent="0.25">
      <c r="A824" s="50">
        <v>43712</v>
      </c>
      <c r="B824" s="62">
        <v>272</v>
      </c>
      <c r="C824" s="63">
        <v>61.299999237060547</v>
      </c>
      <c r="D824" s="63">
        <v>59.220001220703125</v>
      </c>
      <c r="E824" s="63">
        <v>50.360000610351563</v>
      </c>
      <c r="F824" s="63">
        <v>84.269996643066406</v>
      </c>
      <c r="G824"/>
      <c r="H824"/>
      <c r="I824" s="59"/>
      <c r="J824" s="59"/>
      <c r="K824" s="59"/>
      <c r="L824" s="59"/>
      <c r="M824" s="59"/>
      <c r="N824" s="59"/>
      <c r="O824" s="59"/>
      <c r="P824" s="59"/>
      <c r="Q824" s="60"/>
      <c r="R824" s="60"/>
      <c r="S824" s="59"/>
      <c r="T824" s="59"/>
      <c r="U824" s="61"/>
      <c r="V824" s="61"/>
      <c r="W824" s="59"/>
      <c r="X824" s="59"/>
      <c r="Y824"/>
      <c r="Z824"/>
      <c r="AA824"/>
    </row>
    <row r="825" spans="1:27" ht="15" x14ac:dyDescent="0.25">
      <c r="A825" s="50">
        <v>43719</v>
      </c>
      <c r="B825" s="62">
        <v>294</v>
      </c>
      <c r="C825" s="63">
        <v>59.080001831054688</v>
      </c>
      <c r="D825" s="63">
        <v>58.319999694824219</v>
      </c>
      <c r="E825" s="63">
        <v>50.509998321533203</v>
      </c>
      <c r="F825" s="63">
        <v>82.889999389648438</v>
      </c>
      <c r="G825"/>
      <c r="H825"/>
      <c r="I825" s="59"/>
      <c r="J825" s="59"/>
      <c r="K825" s="59"/>
      <c r="L825" s="59"/>
      <c r="M825" s="59"/>
      <c r="N825" s="59"/>
      <c r="O825" s="59"/>
      <c r="P825" s="59"/>
      <c r="Q825" s="60"/>
      <c r="R825" s="60"/>
      <c r="S825" s="59"/>
      <c r="T825" s="59"/>
      <c r="U825" s="61"/>
      <c r="V825" s="61"/>
      <c r="W825" s="59"/>
      <c r="X825" s="59"/>
      <c r="Y825"/>
      <c r="Z825"/>
      <c r="AA825"/>
    </row>
    <row r="826" spans="1:27" ht="15" x14ac:dyDescent="0.25">
      <c r="A826" s="50">
        <v>43726</v>
      </c>
      <c r="B826" s="62">
        <v>192</v>
      </c>
      <c r="C826" s="63">
        <v>54.889999389648438</v>
      </c>
      <c r="D826" s="63">
        <v>54.830001831054688</v>
      </c>
      <c r="E826" s="63">
        <v>48.040000915527344</v>
      </c>
      <c r="F826" s="63">
        <v>79.949996948242188</v>
      </c>
      <c r="G826"/>
      <c r="H826"/>
      <c r="I826" s="59"/>
      <c r="J826" s="59"/>
      <c r="K826" s="59"/>
      <c r="L826" s="59"/>
      <c r="M826" s="59"/>
      <c r="N826" s="59"/>
      <c r="O826" s="59"/>
      <c r="P826" s="59"/>
      <c r="Q826" s="60"/>
      <c r="R826" s="60"/>
      <c r="S826" s="59"/>
      <c r="T826" s="59"/>
      <c r="U826" s="61"/>
      <c r="V826" s="61"/>
      <c r="W826" s="59"/>
      <c r="X826" s="59"/>
      <c r="Y826"/>
      <c r="Z826"/>
      <c r="AA826"/>
    </row>
    <row r="827" spans="1:27" ht="15" x14ac:dyDescent="0.25">
      <c r="A827" s="50">
        <v>43733</v>
      </c>
      <c r="B827" s="62">
        <v>317</v>
      </c>
      <c r="C827" s="63">
        <v>56.549999237060547</v>
      </c>
      <c r="D827" s="63">
        <v>55.759998321533203</v>
      </c>
      <c r="E827" s="63">
        <v>47</v>
      </c>
      <c r="F827" s="63">
        <v>80.660003662109375</v>
      </c>
      <c r="G827"/>
      <c r="H827"/>
      <c r="I827" s="59"/>
      <c r="J827" s="59"/>
      <c r="K827" s="59"/>
      <c r="L827" s="59"/>
      <c r="M827" s="59"/>
      <c r="N827" s="59"/>
      <c r="O827" s="59"/>
      <c r="P827" s="59"/>
      <c r="Q827" s="60"/>
      <c r="R827" s="60"/>
      <c r="S827" s="59"/>
      <c r="T827" s="59"/>
      <c r="U827" s="61"/>
      <c r="V827" s="61"/>
      <c r="W827" s="59"/>
      <c r="X827" s="59"/>
      <c r="Y827"/>
      <c r="Z827"/>
      <c r="AA827"/>
    </row>
    <row r="828" spans="1:27" ht="15" x14ac:dyDescent="0.25">
      <c r="A828" s="50">
        <v>43740</v>
      </c>
      <c r="B828" s="62">
        <v>327</v>
      </c>
      <c r="C828" s="63">
        <v>55.830001831054688</v>
      </c>
      <c r="D828" s="63">
        <v>54.490001678466797</v>
      </c>
      <c r="E828" s="63">
        <v>46.680000305175781</v>
      </c>
      <c r="F828" s="63">
        <v>79.599998474121094</v>
      </c>
      <c r="G828"/>
      <c r="H828"/>
      <c r="I828" s="59"/>
      <c r="J828" s="59"/>
      <c r="K828" s="59"/>
      <c r="L828" s="59"/>
      <c r="M828" s="59"/>
      <c r="N828" s="59"/>
      <c r="O828" s="59"/>
      <c r="P828" s="59"/>
      <c r="Q828" s="60"/>
      <c r="R828" s="60"/>
      <c r="S828" s="59"/>
      <c r="T828" s="59"/>
      <c r="U828" s="61"/>
      <c r="V828" s="61"/>
      <c r="W828" s="59"/>
      <c r="X828" s="59"/>
      <c r="Y828"/>
      <c r="Z828"/>
      <c r="AA828"/>
    </row>
    <row r="829" spans="1:27" ht="15" x14ac:dyDescent="0.25">
      <c r="A829" s="50">
        <v>43747</v>
      </c>
      <c r="B829" s="62">
        <v>417</v>
      </c>
      <c r="C829" s="63">
        <v>55.509998321533203</v>
      </c>
      <c r="D829" s="63">
        <v>55.060001373291016</v>
      </c>
      <c r="E829" s="63">
        <v>45.959999084472656</v>
      </c>
      <c r="F829" s="63">
        <v>78.069999694824219</v>
      </c>
      <c r="G829"/>
      <c r="H829"/>
      <c r="I829" s="59"/>
      <c r="J829" s="59"/>
      <c r="K829" s="59"/>
      <c r="L829" s="59"/>
      <c r="M829" s="59"/>
      <c r="N829" s="59"/>
      <c r="O829" s="59"/>
      <c r="P829" s="59"/>
      <c r="Q829" s="60"/>
      <c r="R829" s="60"/>
      <c r="S829" s="59"/>
      <c r="T829" s="59"/>
      <c r="U829" s="61"/>
      <c r="V829" s="61"/>
      <c r="W829" s="59"/>
      <c r="X829" s="59"/>
      <c r="Y829"/>
      <c r="Z829"/>
      <c r="AA829"/>
    </row>
    <row r="830" spans="1:27" ht="15" x14ac:dyDescent="0.25">
      <c r="A830" s="50">
        <v>43754</v>
      </c>
      <c r="B830" s="62">
        <v>500</v>
      </c>
      <c r="C830" s="63">
        <v>53.220001220703125</v>
      </c>
      <c r="D830" s="63">
        <v>53.810001373291016</v>
      </c>
      <c r="E830" s="63">
        <v>45.900001525878906</v>
      </c>
      <c r="F830" s="63">
        <v>78.05999755859375</v>
      </c>
      <c r="G830"/>
      <c r="H830"/>
      <c r="I830" s="59"/>
      <c r="J830" s="59"/>
      <c r="K830" s="59"/>
      <c r="L830" s="59"/>
      <c r="M830" s="59"/>
      <c r="N830" s="59"/>
      <c r="O830" s="59"/>
      <c r="P830" s="59"/>
      <c r="Q830" s="60"/>
      <c r="R830" s="60"/>
      <c r="S830" s="59"/>
      <c r="T830" s="59"/>
      <c r="U830" s="61"/>
      <c r="V830" s="61"/>
      <c r="W830" s="59"/>
      <c r="X830" s="59"/>
      <c r="Y830"/>
      <c r="Z830"/>
      <c r="AA830"/>
    </row>
    <row r="831" spans="1:27" ht="15" x14ac:dyDescent="0.25">
      <c r="A831" s="50">
        <v>43761</v>
      </c>
      <c r="B831" s="62">
        <v>742</v>
      </c>
      <c r="C831" s="63">
        <v>49.560001373291016</v>
      </c>
      <c r="D831" s="63">
        <v>46.540000915527344</v>
      </c>
      <c r="E831" s="63">
        <v>38.380001068115234</v>
      </c>
      <c r="F831" s="63">
        <v>74.069999694824219</v>
      </c>
      <c r="G831"/>
      <c r="H831"/>
      <c r="I831" s="59"/>
      <c r="J831" s="59"/>
      <c r="K831" s="59"/>
      <c r="L831" s="59"/>
      <c r="M831" s="59"/>
      <c r="N831" s="59"/>
      <c r="O831" s="59"/>
      <c r="P831" s="59"/>
      <c r="Q831" s="60"/>
      <c r="R831" s="60"/>
      <c r="S831" s="59"/>
      <c r="T831" s="59"/>
      <c r="U831" s="61"/>
      <c r="V831" s="61"/>
      <c r="W831" s="59"/>
      <c r="X831" s="59"/>
      <c r="Y831"/>
      <c r="Z831"/>
      <c r="AA831"/>
    </row>
    <row r="832" spans="1:27" ht="15" x14ac:dyDescent="0.25">
      <c r="A832" s="50">
        <v>43768</v>
      </c>
      <c r="B832" s="62">
        <v>395</v>
      </c>
      <c r="C832" s="63">
        <v>49.689998626708984</v>
      </c>
      <c r="D832" s="63">
        <v>46.990001678466797</v>
      </c>
      <c r="E832" s="63">
        <v>40.040000915527344</v>
      </c>
      <c r="F832" s="63">
        <v>74.319999694824219</v>
      </c>
      <c r="G832"/>
      <c r="H832"/>
      <c r="I832" s="59"/>
      <c r="J832" s="59"/>
      <c r="K832" s="59"/>
      <c r="L832" s="59"/>
      <c r="M832" s="59"/>
      <c r="N832" s="59"/>
      <c r="O832" s="59"/>
      <c r="P832" s="59"/>
      <c r="Q832" s="60"/>
      <c r="R832" s="60"/>
      <c r="S832" s="59"/>
      <c r="T832" s="59"/>
      <c r="U832" s="61"/>
      <c r="V832" s="61"/>
      <c r="W832" s="59"/>
      <c r="X832" s="59"/>
      <c r="Y832"/>
      <c r="Z832"/>
      <c r="AA832"/>
    </row>
    <row r="833" spans="1:27" ht="15" x14ac:dyDescent="0.25">
      <c r="A833" s="50">
        <v>43775</v>
      </c>
      <c r="B833" s="62">
        <v>551</v>
      </c>
      <c r="C833" s="63">
        <v>52.569999694824219</v>
      </c>
      <c r="D833" s="63">
        <v>49.110000610351563</v>
      </c>
      <c r="E833" s="63">
        <v>41.479999542236328</v>
      </c>
      <c r="F833" s="63">
        <v>75.230003356933594</v>
      </c>
      <c r="G833"/>
      <c r="H833"/>
      <c r="I833" s="59"/>
      <c r="J833" s="59"/>
      <c r="K833" s="59"/>
      <c r="L833" s="59"/>
      <c r="M833" s="59"/>
      <c r="N833" s="59"/>
      <c r="O833" s="59"/>
      <c r="P833" s="59"/>
      <c r="Q833" s="60"/>
      <c r="R833" s="60"/>
      <c r="S833" s="59"/>
      <c r="T833" s="59"/>
      <c r="U833" s="61"/>
      <c r="V833" s="61"/>
      <c r="W833" s="59"/>
      <c r="X833" s="59"/>
      <c r="Y833"/>
      <c r="Z833"/>
      <c r="AA833"/>
    </row>
    <row r="834" spans="1:27" ht="15" x14ac:dyDescent="0.25">
      <c r="A834" s="50">
        <v>43782</v>
      </c>
      <c r="B834" s="62">
        <v>468</v>
      </c>
      <c r="C834" s="63">
        <v>54.330001831054688</v>
      </c>
      <c r="D834" s="63">
        <v>51.75</v>
      </c>
      <c r="E834" s="63">
        <v>43.25</v>
      </c>
      <c r="F834" s="63">
        <v>75.949996948242188</v>
      </c>
      <c r="G834"/>
      <c r="H834"/>
      <c r="I834" s="59"/>
      <c r="J834" s="59"/>
      <c r="K834" s="59"/>
      <c r="L834" s="59"/>
      <c r="M834" s="59"/>
      <c r="N834" s="59"/>
      <c r="O834" s="59"/>
      <c r="P834" s="59"/>
      <c r="Q834" s="60"/>
      <c r="R834" s="60"/>
      <c r="S834" s="59"/>
      <c r="T834" s="59"/>
      <c r="U834" s="61"/>
      <c r="V834" s="61"/>
      <c r="W834" s="59"/>
      <c r="X834" s="59"/>
      <c r="Y834"/>
      <c r="Z834"/>
      <c r="AA834"/>
    </row>
    <row r="835" spans="1:27" ht="15" x14ac:dyDescent="0.25">
      <c r="A835" s="50">
        <v>43789</v>
      </c>
      <c r="B835" s="62">
        <v>699</v>
      </c>
      <c r="C835" s="63">
        <v>54</v>
      </c>
      <c r="D835" s="63">
        <v>51.119998931884766</v>
      </c>
      <c r="E835" s="63">
        <v>42.599998474121094</v>
      </c>
      <c r="F835" s="63">
        <v>73.529998779296875</v>
      </c>
      <c r="G835"/>
      <c r="H835"/>
      <c r="I835" s="59"/>
      <c r="J835" s="59"/>
      <c r="K835" s="59"/>
      <c r="L835" s="59"/>
      <c r="M835" s="59"/>
      <c r="N835" s="59"/>
      <c r="O835" s="59"/>
      <c r="P835" s="59"/>
      <c r="Q835" s="60"/>
      <c r="R835" s="60"/>
      <c r="S835" s="59"/>
      <c r="T835" s="59"/>
      <c r="U835" s="61"/>
      <c r="V835" s="61"/>
      <c r="W835" s="59"/>
      <c r="X835" s="59"/>
      <c r="Y835"/>
      <c r="Z835"/>
      <c r="AA835"/>
    </row>
    <row r="836" spans="1:27" ht="15" x14ac:dyDescent="0.25">
      <c r="A836" s="50">
        <v>43796</v>
      </c>
      <c r="B836" s="62">
        <v>326</v>
      </c>
      <c r="C836" s="63">
        <v>53.450000762939453</v>
      </c>
      <c r="D836" s="63">
        <v>47.299999237060547</v>
      </c>
      <c r="E836" s="63">
        <v>40.209999084472656</v>
      </c>
      <c r="F836" s="63">
        <v>71.449996948242188</v>
      </c>
      <c r="G836"/>
      <c r="H836"/>
      <c r="I836" s="59"/>
      <c r="J836" s="59"/>
      <c r="K836" s="59"/>
      <c r="L836" s="59"/>
      <c r="M836" s="59"/>
      <c r="N836" s="59"/>
      <c r="O836" s="59"/>
      <c r="P836" s="59"/>
      <c r="Q836" s="60"/>
      <c r="R836" s="60"/>
      <c r="S836" s="59"/>
      <c r="T836" s="59"/>
      <c r="U836" s="61"/>
      <c r="V836" s="61"/>
      <c r="W836" s="59"/>
      <c r="X836" s="59"/>
      <c r="Y836"/>
      <c r="Z836"/>
      <c r="AA836"/>
    </row>
    <row r="837" spans="1:27" ht="15" x14ac:dyDescent="0.25">
      <c r="A837" s="50">
        <v>43803</v>
      </c>
      <c r="B837" s="62">
        <v>520</v>
      </c>
      <c r="C837" s="63">
        <v>53.650001525878906</v>
      </c>
      <c r="D837" s="63">
        <v>49.459999084472656</v>
      </c>
      <c r="E837" s="63">
        <v>39.099998474121094</v>
      </c>
      <c r="F837" s="63">
        <v>73.930000305175781</v>
      </c>
      <c r="G837"/>
      <c r="H837"/>
      <c r="I837" s="59"/>
      <c r="J837" s="59"/>
      <c r="K837" s="59"/>
      <c r="L837" s="59"/>
      <c r="M837" s="59"/>
      <c r="N837" s="59"/>
      <c r="O837" s="59"/>
      <c r="P837" s="59"/>
      <c r="Q837" s="60"/>
      <c r="R837" s="60"/>
      <c r="S837" s="59"/>
      <c r="T837" s="59"/>
      <c r="U837" s="61"/>
      <c r="V837" s="61"/>
      <c r="W837" s="59"/>
      <c r="X837" s="59"/>
      <c r="Y837"/>
      <c r="Z837"/>
      <c r="AA837"/>
    </row>
    <row r="838" spans="1:27" ht="15" x14ac:dyDescent="0.25">
      <c r="A838" s="50">
        <v>43810</v>
      </c>
      <c r="B838" s="62">
        <v>748</v>
      </c>
      <c r="C838" s="63">
        <v>53.029998779296875</v>
      </c>
      <c r="D838" s="63">
        <v>45.340000152587891</v>
      </c>
      <c r="E838" s="63">
        <v>38.580001831054688</v>
      </c>
      <c r="F838" s="63">
        <v>71.44000244140625</v>
      </c>
      <c r="G838"/>
      <c r="H838"/>
      <c r="I838" s="59"/>
      <c r="J838" s="59"/>
      <c r="K838" s="59"/>
      <c r="L838" s="59"/>
      <c r="M838" s="59"/>
      <c r="N838" s="59"/>
      <c r="O838" s="59"/>
      <c r="P838" s="59"/>
      <c r="Q838" s="60"/>
      <c r="R838" s="60"/>
      <c r="S838" s="59"/>
      <c r="T838" s="59"/>
      <c r="U838" s="61"/>
      <c r="V838" s="61"/>
      <c r="W838" s="59"/>
      <c r="X838" s="59"/>
      <c r="Y838"/>
      <c r="Z838"/>
      <c r="AA838"/>
    </row>
    <row r="839" spans="1:27" ht="15" x14ac:dyDescent="0.25">
      <c r="A839" s="50">
        <v>43817</v>
      </c>
      <c r="B839" s="62">
        <v>395</v>
      </c>
      <c r="C839" s="63">
        <v>50.610000610351563</v>
      </c>
      <c r="D839" s="63">
        <v>48.310001373291016</v>
      </c>
      <c r="E839" s="63">
        <v>38.290000915527344</v>
      </c>
      <c r="F839" s="63">
        <v>72.260002136230469</v>
      </c>
      <c r="G839"/>
      <c r="H839"/>
      <c r="I839" s="59"/>
      <c r="J839" s="59"/>
      <c r="K839" s="59"/>
      <c r="L839" s="59"/>
      <c r="M839" s="59"/>
      <c r="N839" s="59"/>
      <c r="O839" s="59"/>
      <c r="P839" s="59"/>
      <c r="Q839" s="60"/>
      <c r="R839" s="60"/>
      <c r="S839" s="59"/>
      <c r="T839" s="59"/>
      <c r="U839" s="61"/>
      <c r="V839" s="61"/>
      <c r="W839" s="59"/>
      <c r="X839" s="59"/>
      <c r="Y839"/>
      <c r="Z839"/>
      <c r="AA839"/>
    </row>
    <row r="840" spans="1:27" x14ac:dyDescent="0.2">
      <c r="A840" s="50">
        <v>43824</v>
      </c>
      <c r="B840" s="60"/>
      <c r="C840" s="54"/>
      <c r="D840" s="54"/>
      <c r="E840" s="54"/>
      <c r="F840" s="54"/>
      <c r="I840" s="59"/>
      <c r="J840" s="59"/>
      <c r="K840" s="59"/>
      <c r="L840" s="59"/>
      <c r="M840" s="59"/>
      <c r="N840" s="59"/>
      <c r="O840" s="59"/>
      <c r="P840" s="59"/>
      <c r="Q840" s="60"/>
      <c r="R840" s="60"/>
      <c r="S840" s="59"/>
      <c r="T840" s="59"/>
      <c r="U840" s="61"/>
      <c r="V840" s="61"/>
      <c r="W840" s="59"/>
      <c r="X840" s="59"/>
      <c r="Z840" s="59"/>
    </row>
    <row r="841" spans="1:27" x14ac:dyDescent="0.2">
      <c r="A841" s="50">
        <v>43831</v>
      </c>
      <c r="B841" s="60"/>
      <c r="C841" s="54"/>
      <c r="D841" s="54"/>
      <c r="E841" s="54"/>
      <c r="F841" s="54"/>
      <c r="I841" s="59"/>
      <c r="J841" s="59"/>
      <c r="K841" s="59"/>
      <c r="L841" s="59"/>
      <c r="M841" s="59"/>
      <c r="N841" s="59"/>
      <c r="O841" s="59"/>
      <c r="P841" s="59"/>
      <c r="Q841" s="60"/>
      <c r="R841" s="60"/>
      <c r="S841" s="59"/>
      <c r="T841" s="59"/>
      <c r="U841" s="61"/>
      <c r="V841" s="61"/>
      <c r="W841" s="59"/>
      <c r="X841" s="59"/>
      <c r="Z841" s="59"/>
    </row>
    <row r="842" spans="1:27" ht="15" x14ac:dyDescent="0.25">
      <c r="A842" s="50">
        <v>43838</v>
      </c>
      <c r="B842" s="62">
        <v>593</v>
      </c>
      <c r="C842" s="63">
        <v>55.580001831054688</v>
      </c>
      <c r="D842" s="63">
        <v>47.889999389648438</v>
      </c>
      <c r="E842" s="63">
        <v>39.319999694824219</v>
      </c>
      <c r="F842" s="63">
        <v>73.589996337890625</v>
      </c>
      <c r="G842"/>
      <c r="H842"/>
      <c r="I842" s="59"/>
      <c r="J842" s="59"/>
      <c r="K842" s="59"/>
      <c r="L842" s="59"/>
      <c r="M842" s="59"/>
      <c r="N842" s="59"/>
      <c r="O842" s="59"/>
      <c r="P842" s="59"/>
      <c r="Q842" s="60"/>
      <c r="R842" s="60"/>
      <c r="S842" s="59"/>
      <c r="T842" s="59"/>
      <c r="U842" s="61"/>
      <c r="V842" s="61"/>
      <c r="W842" s="59"/>
      <c r="X842" s="59"/>
      <c r="Y842"/>
      <c r="Z842"/>
      <c r="AA842"/>
    </row>
    <row r="843" spans="1:27" ht="15" x14ac:dyDescent="0.25">
      <c r="A843" s="50">
        <v>43845</v>
      </c>
      <c r="B843" s="62">
        <v>330</v>
      </c>
      <c r="C843" s="63">
        <v>54.569999694824219</v>
      </c>
      <c r="D843" s="63">
        <v>46.659999847412109</v>
      </c>
      <c r="E843" s="63">
        <v>36.229999542236328</v>
      </c>
      <c r="F843" s="63">
        <v>75.269996643066406</v>
      </c>
      <c r="G843"/>
      <c r="H843"/>
      <c r="I843" s="59"/>
      <c r="J843" s="59"/>
      <c r="K843" s="59"/>
      <c r="L843" s="59"/>
      <c r="M843" s="59"/>
      <c r="N843" s="59"/>
      <c r="O843" s="59"/>
      <c r="P843" s="59"/>
      <c r="Q843" s="60"/>
      <c r="R843" s="60"/>
      <c r="S843" s="59"/>
      <c r="T843" s="59"/>
      <c r="U843" s="61"/>
      <c r="V843" s="61"/>
      <c r="W843" s="59"/>
      <c r="X843" s="59"/>
      <c r="Y843"/>
      <c r="Z843"/>
      <c r="AA843"/>
    </row>
    <row r="844" spans="1:27" ht="15" x14ac:dyDescent="0.25">
      <c r="A844" s="50">
        <v>43852</v>
      </c>
      <c r="B844" s="62">
        <v>298</v>
      </c>
      <c r="C844" s="63">
        <v>58.020000457763672</v>
      </c>
      <c r="D844" s="63">
        <v>53.229999542236328</v>
      </c>
      <c r="E844" s="63">
        <v>40.909999847412109</v>
      </c>
      <c r="F844" s="63">
        <v>78.519996643066406</v>
      </c>
      <c r="G844"/>
      <c r="H844"/>
      <c r="I844" s="59"/>
      <c r="J844" s="59"/>
      <c r="K844" s="59"/>
      <c r="L844" s="59"/>
      <c r="M844" s="59"/>
      <c r="N844" s="59"/>
      <c r="O844" s="59"/>
      <c r="P844" s="59"/>
      <c r="Q844" s="60"/>
      <c r="R844" s="60"/>
      <c r="S844" s="59"/>
      <c r="T844" s="59"/>
      <c r="U844" s="61"/>
      <c r="V844" s="61"/>
      <c r="W844" s="59"/>
      <c r="X844" s="59"/>
      <c r="Y844"/>
      <c r="Z844"/>
      <c r="AA844"/>
    </row>
    <row r="845" spans="1:27" ht="15" x14ac:dyDescent="0.25">
      <c r="A845" s="50">
        <v>43859</v>
      </c>
      <c r="B845" s="62">
        <v>324</v>
      </c>
      <c r="C845" s="63">
        <v>60.409999847412109</v>
      </c>
      <c r="D845" s="63">
        <v>56.669998168945313</v>
      </c>
      <c r="E845" s="63">
        <v>45.369998931884766</v>
      </c>
      <c r="F845" s="63">
        <v>79.129997253417969</v>
      </c>
      <c r="G845"/>
      <c r="H845"/>
      <c r="I845" s="59"/>
      <c r="J845" s="59"/>
      <c r="K845" s="59"/>
      <c r="L845" s="59"/>
      <c r="M845" s="59"/>
      <c r="N845" s="59"/>
      <c r="O845" s="59"/>
      <c r="P845" s="59"/>
      <c r="Q845" s="60"/>
      <c r="R845" s="60"/>
      <c r="S845" s="59"/>
      <c r="T845" s="59"/>
      <c r="U845" s="61"/>
      <c r="V845" s="61"/>
      <c r="W845" s="59"/>
      <c r="X845" s="59"/>
      <c r="Y845"/>
      <c r="Z845"/>
      <c r="AA845"/>
    </row>
    <row r="846" spans="1:27" ht="15" x14ac:dyDescent="0.25">
      <c r="A846" s="50">
        <v>43866</v>
      </c>
      <c r="B846" s="62">
        <v>260</v>
      </c>
      <c r="C846" s="63">
        <v>58.919998168945313</v>
      </c>
      <c r="D846" s="63">
        <v>57.310001373291016</v>
      </c>
      <c r="E846" s="63">
        <v>46.049999237060547</v>
      </c>
      <c r="F846" s="63">
        <v>80.980003356933594</v>
      </c>
      <c r="G846"/>
      <c r="H846"/>
      <c r="I846" s="59"/>
      <c r="J846" s="59"/>
      <c r="K846" s="59"/>
      <c r="L846" s="59"/>
      <c r="M846" s="59"/>
      <c r="N846" s="59"/>
      <c r="O846" s="59"/>
      <c r="P846" s="59"/>
      <c r="Q846" s="60"/>
      <c r="R846" s="60"/>
      <c r="S846" s="59"/>
      <c r="T846" s="59"/>
      <c r="U846" s="61"/>
      <c r="V846" s="61"/>
      <c r="W846" s="59"/>
      <c r="X846" s="59"/>
      <c r="Y846"/>
      <c r="Z846"/>
      <c r="AA846"/>
    </row>
    <row r="847" spans="1:27" ht="15" x14ac:dyDescent="0.25">
      <c r="A847" s="50">
        <v>43873</v>
      </c>
      <c r="B847" s="62">
        <v>268</v>
      </c>
      <c r="C847" s="63">
        <v>60.419998168945313</v>
      </c>
      <c r="D847" s="63">
        <v>58.490001678466797</v>
      </c>
      <c r="E847" s="63">
        <v>46.290000915527344</v>
      </c>
      <c r="F847" s="63">
        <v>82.19000244140625</v>
      </c>
      <c r="G847"/>
      <c r="H847"/>
      <c r="Y847"/>
      <c r="Z847"/>
      <c r="AA847"/>
    </row>
    <row r="848" spans="1:27" ht="15" x14ac:dyDescent="0.25">
      <c r="A848" s="50">
        <v>43880</v>
      </c>
      <c r="B848" s="62">
        <v>538</v>
      </c>
      <c r="C848" s="63">
        <v>61.209999084472656</v>
      </c>
      <c r="D848" s="63">
        <v>58.939998626708984</v>
      </c>
      <c r="E848" s="63">
        <v>46.599998474121094</v>
      </c>
      <c r="F848" s="63">
        <v>84.519996643066406</v>
      </c>
      <c r="G848"/>
      <c r="H848"/>
      <c r="Y848"/>
      <c r="Z848"/>
      <c r="AA848"/>
    </row>
    <row r="849" spans="1:27" ht="15" x14ac:dyDescent="0.25">
      <c r="A849" s="50">
        <v>43887</v>
      </c>
      <c r="B849" s="62">
        <v>472</v>
      </c>
      <c r="C849" s="63">
        <v>60.110000610351563</v>
      </c>
      <c r="D849" s="63">
        <v>58.520000457763672</v>
      </c>
      <c r="E849" s="63">
        <v>48.330001831054688</v>
      </c>
      <c r="F849" s="63">
        <v>85.269996643066406</v>
      </c>
      <c r="G849"/>
      <c r="H849"/>
      <c r="Y849"/>
      <c r="Z849"/>
      <c r="AA849"/>
    </row>
    <row r="850" spans="1:27" ht="15" x14ac:dyDescent="0.25">
      <c r="A850" s="50">
        <v>43894</v>
      </c>
      <c r="B850" s="62">
        <v>324</v>
      </c>
      <c r="C850" s="63">
        <v>59.180000305175781</v>
      </c>
      <c r="D850" s="63">
        <v>58.729999542236328</v>
      </c>
      <c r="E850" s="63">
        <v>47.099998474121094</v>
      </c>
      <c r="F850" s="63">
        <v>84.010002136230469</v>
      </c>
      <c r="G850"/>
      <c r="H850"/>
      <c r="Y850"/>
      <c r="Z850"/>
      <c r="AA850"/>
    </row>
    <row r="851" spans="1:27" ht="15" x14ac:dyDescent="0.25">
      <c r="A851" s="50">
        <v>43901</v>
      </c>
      <c r="B851" s="62">
        <v>413</v>
      </c>
      <c r="C851" s="63">
        <v>60.669998168945313</v>
      </c>
      <c r="D851" s="63">
        <v>59.099998474121094</v>
      </c>
      <c r="E851" s="63">
        <v>48.580001831054688</v>
      </c>
      <c r="F851" s="63">
        <v>83.860000610351563</v>
      </c>
      <c r="G851"/>
      <c r="H851"/>
      <c r="Y851"/>
      <c r="Z851"/>
      <c r="AA851"/>
    </row>
    <row r="852" spans="1:27" ht="15" x14ac:dyDescent="0.25">
      <c r="A852" s="50">
        <v>43908</v>
      </c>
      <c r="B852" s="62">
        <v>333</v>
      </c>
      <c r="C852" s="63">
        <v>63.770000457763672</v>
      </c>
      <c r="D852" s="63">
        <v>61.340000152587891</v>
      </c>
      <c r="E852" s="63">
        <v>50.630001068115234</v>
      </c>
      <c r="F852" s="63">
        <v>86.769996643066406</v>
      </c>
      <c r="G852"/>
      <c r="H852"/>
      <c r="Y852"/>
      <c r="Z852"/>
      <c r="AA852"/>
    </row>
    <row r="853" spans="1:27" ht="15" x14ac:dyDescent="0.25">
      <c r="A853" s="50">
        <v>43915</v>
      </c>
      <c r="B853" s="62">
        <v>652</v>
      </c>
      <c r="C853" s="63">
        <v>65.830001831054688</v>
      </c>
      <c r="D853" s="63">
        <v>64.730003356933594</v>
      </c>
      <c r="E853" s="63">
        <v>53.360000610351563</v>
      </c>
      <c r="F853" s="63">
        <v>91.269996643066406</v>
      </c>
      <c r="G853"/>
      <c r="H853"/>
      <c r="Y853"/>
      <c r="Z853"/>
      <c r="AA853"/>
    </row>
    <row r="854" spans="1:27" ht="15" x14ac:dyDescent="0.25">
      <c r="A854" s="50">
        <v>43922</v>
      </c>
      <c r="B854" s="62">
        <v>352</v>
      </c>
      <c r="C854" s="63">
        <v>54.020000457763672</v>
      </c>
      <c r="D854" s="63">
        <v>53.720001220703125</v>
      </c>
      <c r="E854" s="63">
        <v>45.310001373291016</v>
      </c>
      <c r="F854" s="63">
        <v>80.410003662109375</v>
      </c>
      <c r="G854"/>
      <c r="H854"/>
      <c r="Y854"/>
      <c r="Z854"/>
      <c r="AA854"/>
    </row>
    <row r="855" spans="1:27" ht="15" x14ac:dyDescent="0.25">
      <c r="A855" s="50">
        <v>43929</v>
      </c>
      <c r="B855" s="62">
        <v>337</v>
      </c>
      <c r="C855" s="63">
        <v>49.439998626708984</v>
      </c>
      <c r="D855" s="63">
        <v>49.009998321533203</v>
      </c>
      <c r="E855" s="63">
        <v>40.220001220703125</v>
      </c>
      <c r="F855" s="63">
        <v>72.860000610351563</v>
      </c>
      <c r="G855"/>
      <c r="H855"/>
      <c r="Y855"/>
      <c r="Z855"/>
      <c r="AA855"/>
    </row>
    <row r="856" spans="1:27" ht="15" x14ac:dyDescent="0.25">
      <c r="A856" s="50">
        <v>43936</v>
      </c>
      <c r="B856" s="62">
        <v>357</v>
      </c>
      <c r="C856" s="63">
        <v>59.560001373291016</v>
      </c>
      <c r="D856" s="63">
        <v>56.319999694824219</v>
      </c>
      <c r="E856" s="63">
        <v>45.220001220703125</v>
      </c>
      <c r="F856" s="63">
        <v>83.129997253417969</v>
      </c>
      <c r="G856"/>
      <c r="H856"/>
      <c r="Y856"/>
      <c r="Z856"/>
      <c r="AA856"/>
    </row>
    <row r="857" spans="1:27" ht="15" x14ac:dyDescent="0.25">
      <c r="A857" s="50">
        <v>43943</v>
      </c>
      <c r="B857" s="62">
        <v>420</v>
      </c>
      <c r="C857" s="63">
        <v>60.790000915527344</v>
      </c>
      <c r="D857" s="63">
        <v>57.919998168945313</v>
      </c>
      <c r="E857" s="63">
        <v>49.490001678466797</v>
      </c>
      <c r="F857" s="63">
        <v>84.580001831054688</v>
      </c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5" x14ac:dyDescent="0.25">
      <c r="A858" s="50">
        <v>43950</v>
      </c>
      <c r="B858" s="62">
        <v>384</v>
      </c>
      <c r="C858" s="63">
        <v>59.470001220703125</v>
      </c>
      <c r="D858" s="63">
        <v>56.639999389648438</v>
      </c>
      <c r="E858" s="63">
        <v>47.540000915527344</v>
      </c>
      <c r="F858" s="63">
        <v>86.550003051757813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5" x14ac:dyDescent="0.25">
      <c r="A859" s="50">
        <v>43957</v>
      </c>
      <c r="B859" s="62">
        <v>418</v>
      </c>
      <c r="C859" s="63">
        <v>59.470001220703125</v>
      </c>
      <c r="D859" s="63">
        <v>56.849998474121094</v>
      </c>
      <c r="E859" s="63">
        <v>46.290000915527344</v>
      </c>
      <c r="F859" s="63">
        <v>85.529998779296875</v>
      </c>
      <c r="G859"/>
      <c r="H859"/>
      <c r="Y859"/>
      <c r="Z859"/>
      <c r="AA859"/>
    </row>
    <row r="860" spans="1:27" ht="15" x14ac:dyDescent="0.25">
      <c r="A860" s="50">
        <v>43964</v>
      </c>
      <c r="B860" s="62">
        <v>525</v>
      </c>
      <c r="C860" s="63">
        <v>61.139999389648438</v>
      </c>
      <c r="D860" s="63">
        <v>58.869998931884766</v>
      </c>
      <c r="E860" s="63">
        <v>49.529998779296875</v>
      </c>
      <c r="F860" s="63">
        <v>88.430000305175781</v>
      </c>
      <c r="G860"/>
      <c r="H860"/>
      <c r="Y860"/>
      <c r="Z860"/>
      <c r="AA860"/>
    </row>
    <row r="861" spans="1:27" ht="15" x14ac:dyDescent="0.25">
      <c r="A861" s="50">
        <v>43971</v>
      </c>
      <c r="B861" s="62">
        <v>492</v>
      </c>
      <c r="C861" s="63">
        <v>60.779998779296875</v>
      </c>
      <c r="D861" s="63">
        <v>59.139999389648438</v>
      </c>
      <c r="E861" s="63">
        <v>48.909999847412109</v>
      </c>
      <c r="F861" s="63">
        <v>87.279998779296875</v>
      </c>
      <c r="G861"/>
      <c r="H861"/>
      <c r="Y861"/>
      <c r="Z861"/>
      <c r="AA861"/>
    </row>
    <row r="862" spans="1:27" ht="15" x14ac:dyDescent="0.25">
      <c r="A862" s="50">
        <v>43978</v>
      </c>
      <c r="B862" s="62">
        <v>456</v>
      </c>
      <c r="C862" s="63">
        <v>61.540000915527344</v>
      </c>
      <c r="D862" s="63">
        <v>60.169998168945313</v>
      </c>
      <c r="E862" s="63">
        <v>49.889999389648438</v>
      </c>
      <c r="F862" s="63">
        <v>89.370002746582031</v>
      </c>
      <c r="G862"/>
      <c r="H862"/>
      <c r="Y862"/>
      <c r="Z862"/>
      <c r="AA862"/>
    </row>
    <row r="863" spans="1:27" ht="15" x14ac:dyDescent="0.25">
      <c r="A863" s="50">
        <v>43985</v>
      </c>
      <c r="B863" s="62">
        <v>441</v>
      </c>
      <c r="C863" s="63">
        <v>64.209999084472656</v>
      </c>
      <c r="D863" s="63">
        <v>61.990001678466797</v>
      </c>
      <c r="E863" s="63">
        <v>52.340000152587891</v>
      </c>
      <c r="F863" s="63">
        <v>91.150001525878906</v>
      </c>
      <c r="G863"/>
      <c r="H863"/>
      <c r="Y863"/>
      <c r="Z863"/>
      <c r="AA863"/>
    </row>
    <row r="864" spans="1:27" ht="15" x14ac:dyDescent="0.25">
      <c r="A864" s="50">
        <v>43992</v>
      </c>
      <c r="B864" s="62">
        <v>325</v>
      </c>
      <c r="C864" s="63">
        <v>64.290000915527344</v>
      </c>
      <c r="D864" s="63">
        <v>62.220001220703125</v>
      </c>
      <c r="E864" s="63">
        <v>52.759998321533203</v>
      </c>
      <c r="F864" s="63">
        <v>93.860000610351563</v>
      </c>
      <c r="G864"/>
      <c r="H864"/>
      <c r="Y864"/>
      <c r="Z864"/>
      <c r="AA864"/>
    </row>
    <row r="865" spans="1:27" ht="15" x14ac:dyDescent="0.25">
      <c r="A865" s="50">
        <v>43999</v>
      </c>
      <c r="B865" s="62">
        <v>626</v>
      </c>
      <c r="C865" s="63">
        <v>64.099998474121094</v>
      </c>
      <c r="D865" s="63">
        <v>63.419998168945313</v>
      </c>
      <c r="E865" s="63">
        <v>52.5</v>
      </c>
      <c r="F865" s="63">
        <v>94.949996948242188</v>
      </c>
      <c r="G865"/>
      <c r="H865"/>
      <c r="Y865"/>
      <c r="Z865"/>
      <c r="AA865"/>
    </row>
    <row r="866" spans="1:27" ht="15" x14ac:dyDescent="0.25">
      <c r="A866" s="50">
        <v>44006</v>
      </c>
      <c r="B866" s="62">
        <v>520</v>
      </c>
      <c r="C866" s="63">
        <v>65.339996337890625</v>
      </c>
      <c r="D866" s="63">
        <v>64.209999084472656</v>
      </c>
      <c r="E866" s="63">
        <v>55.430000305175781</v>
      </c>
      <c r="F866" s="63">
        <v>98.379997253417969</v>
      </c>
      <c r="G866"/>
      <c r="H866"/>
      <c r="Y866"/>
      <c r="Z866"/>
      <c r="AA866"/>
    </row>
    <row r="867" spans="1:27" ht="15" x14ac:dyDescent="0.25">
      <c r="A867" s="50">
        <v>44013</v>
      </c>
      <c r="B867" s="62">
        <v>506</v>
      </c>
      <c r="C867" s="63">
        <v>65.180000305175781</v>
      </c>
      <c r="D867" s="63">
        <v>63.869998931884766</v>
      </c>
      <c r="E867" s="63">
        <v>53.220001220703125</v>
      </c>
      <c r="F867" s="63">
        <v>95.489997863769531</v>
      </c>
      <c r="G867"/>
      <c r="H867"/>
      <c r="Y867"/>
      <c r="Z867"/>
      <c r="AA867"/>
    </row>
    <row r="868" spans="1:27" ht="15" x14ac:dyDescent="0.25">
      <c r="A868" s="50">
        <v>44020</v>
      </c>
      <c r="B868" s="62">
        <v>404</v>
      </c>
      <c r="C868" s="63">
        <v>64.69000244140625</v>
      </c>
      <c r="D868" s="63">
        <v>63.509998321533203</v>
      </c>
      <c r="E868" s="63">
        <v>52.599998474121094</v>
      </c>
      <c r="F868" s="63">
        <v>93.160003662109375</v>
      </c>
      <c r="G868"/>
      <c r="H868"/>
      <c r="Y868"/>
      <c r="Z868"/>
      <c r="AA868"/>
    </row>
    <row r="869" spans="1:27" ht="15" x14ac:dyDescent="0.25">
      <c r="A869" s="50">
        <v>44027</v>
      </c>
      <c r="B869" s="62">
        <v>389</v>
      </c>
      <c r="C869" s="63">
        <v>64.769996643066406</v>
      </c>
      <c r="D869" s="63">
        <v>64.860000610351563</v>
      </c>
      <c r="E869" s="63">
        <v>53.049999237060547</v>
      </c>
      <c r="F869" s="63">
        <v>93.889999389648438</v>
      </c>
      <c r="G869"/>
      <c r="H869"/>
      <c r="Y869"/>
      <c r="Z869"/>
      <c r="AA869"/>
    </row>
    <row r="870" spans="1:27" ht="15" x14ac:dyDescent="0.25">
      <c r="A870" s="50">
        <v>44034</v>
      </c>
      <c r="B870" s="62">
        <v>413</v>
      </c>
      <c r="C870" s="63">
        <v>64.889999389648438</v>
      </c>
      <c r="D870" s="63">
        <v>63.659999847412109</v>
      </c>
      <c r="E870" s="63">
        <v>51.909999847412109</v>
      </c>
      <c r="F870" s="63">
        <v>95.459999084472656</v>
      </c>
      <c r="G870"/>
      <c r="H870"/>
      <c r="Y870"/>
      <c r="Z870"/>
      <c r="AA870"/>
    </row>
    <row r="871" spans="1:27" ht="15" x14ac:dyDescent="0.25">
      <c r="A871" s="50">
        <v>44041</v>
      </c>
      <c r="B871" s="62">
        <v>415</v>
      </c>
      <c r="C871" s="63">
        <v>68.349998474121094</v>
      </c>
      <c r="D871" s="63">
        <v>66.389999389648438</v>
      </c>
      <c r="E871" s="63">
        <v>55.619998931884766</v>
      </c>
      <c r="F871" s="63">
        <v>98.349998474121094</v>
      </c>
      <c r="G871"/>
      <c r="H871"/>
      <c r="Y871"/>
      <c r="Z871"/>
      <c r="AA871"/>
    </row>
    <row r="872" spans="1:27" ht="15" x14ac:dyDescent="0.25">
      <c r="A872" s="50">
        <v>44048</v>
      </c>
      <c r="B872" s="62">
        <v>665</v>
      </c>
      <c r="C872" s="63">
        <v>65.889999389648438</v>
      </c>
      <c r="D872" s="63">
        <v>65</v>
      </c>
      <c r="E872" s="63">
        <v>54.099998474121094</v>
      </c>
      <c r="F872" s="63">
        <v>94.519996643066406</v>
      </c>
      <c r="G872"/>
      <c r="H872"/>
      <c r="Y872"/>
      <c r="Z872"/>
      <c r="AA872"/>
    </row>
    <row r="873" spans="1:27" ht="15" x14ac:dyDescent="0.25">
      <c r="A873" s="50">
        <v>44055</v>
      </c>
      <c r="B873" s="62">
        <v>344</v>
      </c>
      <c r="C873" s="63">
        <v>61.979999542236328</v>
      </c>
      <c r="D873" s="63">
        <v>61.310001373291016</v>
      </c>
      <c r="E873" s="63">
        <v>51.270000457763672</v>
      </c>
      <c r="F873" s="63">
        <v>91.879997253417969</v>
      </c>
      <c r="G873"/>
      <c r="H873"/>
      <c r="Y873"/>
      <c r="Z873"/>
      <c r="AA873"/>
    </row>
    <row r="874" spans="1:27" ht="15" x14ac:dyDescent="0.25">
      <c r="A874" s="50">
        <v>44062</v>
      </c>
      <c r="B874" s="62">
        <v>615</v>
      </c>
      <c r="C874" s="63">
        <v>65.30999755859375</v>
      </c>
      <c r="D874" s="63">
        <v>57.810001373291016</v>
      </c>
      <c r="E874" s="63">
        <v>48.75</v>
      </c>
      <c r="F874" s="63">
        <v>87.410003662109375</v>
      </c>
      <c r="G874"/>
      <c r="H874"/>
      <c r="Y874"/>
      <c r="Z874"/>
      <c r="AA874"/>
    </row>
    <row r="875" spans="1:27" ht="15" x14ac:dyDescent="0.25">
      <c r="A875" s="50">
        <v>44069</v>
      </c>
      <c r="B875" s="62">
        <v>407</v>
      </c>
      <c r="C875" s="63">
        <v>62.180000305175781</v>
      </c>
      <c r="D875" s="63">
        <v>61.299999237060547</v>
      </c>
      <c r="E875" s="63">
        <v>51.650001525878906</v>
      </c>
      <c r="F875" s="63">
        <v>87.510002136230469</v>
      </c>
      <c r="G875"/>
      <c r="H875"/>
      <c r="Y875"/>
      <c r="Z875"/>
      <c r="AA875"/>
    </row>
    <row r="876" spans="1:27" ht="15" x14ac:dyDescent="0.25">
      <c r="A876" s="50">
        <v>44076</v>
      </c>
      <c r="B876" s="62">
        <v>398</v>
      </c>
      <c r="C876" s="63">
        <v>63.459999084472656</v>
      </c>
      <c r="D876" s="63">
        <v>62.919998168945313</v>
      </c>
      <c r="E876" s="63">
        <v>51.240001678466797</v>
      </c>
      <c r="F876" s="63">
        <v>87.800003051757813</v>
      </c>
      <c r="G876"/>
      <c r="H876"/>
      <c r="Y876"/>
      <c r="Z876"/>
      <c r="AA876"/>
    </row>
    <row r="877" spans="1:27" ht="15" x14ac:dyDescent="0.25">
      <c r="A877" s="50">
        <v>44083</v>
      </c>
      <c r="B877" s="62">
        <v>349</v>
      </c>
      <c r="C877" s="63">
        <v>63.409999847412109</v>
      </c>
      <c r="D877" s="63">
        <v>61.540000915527344</v>
      </c>
      <c r="E877" s="63">
        <v>51.360000610351563</v>
      </c>
      <c r="F877" s="63">
        <v>89.260002136230469</v>
      </c>
      <c r="G877"/>
      <c r="H877"/>
      <c r="Y877"/>
      <c r="Z877"/>
      <c r="AA877"/>
    </row>
    <row r="878" spans="1:27" ht="15" x14ac:dyDescent="0.25">
      <c r="A878" s="50">
        <v>44090</v>
      </c>
      <c r="B878" s="62">
        <v>503</v>
      </c>
      <c r="C878" s="63">
        <v>63.889999389648438</v>
      </c>
      <c r="D878" s="63">
        <v>60.619998931884766</v>
      </c>
      <c r="E878" s="63">
        <v>52</v>
      </c>
      <c r="F878" s="63">
        <v>89</v>
      </c>
      <c r="G878"/>
      <c r="H878"/>
      <c r="Y878"/>
      <c r="Z878"/>
      <c r="AA878"/>
    </row>
    <row r="879" spans="1:27" ht="15" x14ac:dyDescent="0.25">
      <c r="A879" s="50">
        <v>44097</v>
      </c>
      <c r="B879" s="62">
        <v>602</v>
      </c>
      <c r="C879" s="63">
        <v>61.599998474121094</v>
      </c>
      <c r="D879" s="63">
        <v>58.5</v>
      </c>
      <c r="E879" s="63">
        <v>49.639999389648438</v>
      </c>
      <c r="F879" s="63">
        <v>84.779998779296875</v>
      </c>
      <c r="G879"/>
      <c r="H879"/>
      <c r="Y879"/>
      <c r="Z879"/>
      <c r="AA879"/>
    </row>
    <row r="880" spans="1:27" ht="15" x14ac:dyDescent="0.25">
      <c r="A880" s="50">
        <v>44104</v>
      </c>
      <c r="B880" s="62">
        <v>461</v>
      </c>
      <c r="C880" s="63">
        <v>56.569999694824219</v>
      </c>
      <c r="D880" s="63">
        <v>54.400001525878906</v>
      </c>
      <c r="E880" s="63">
        <v>46.770000457763672</v>
      </c>
      <c r="F880" s="63">
        <v>82.580001831054688</v>
      </c>
      <c r="G880"/>
      <c r="H880"/>
      <c r="Y880"/>
      <c r="Z880"/>
      <c r="AA880"/>
    </row>
    <row r="881" spans="1:27" ht="15" x14ac:dyDescent="0.25">
      <c r="A881" s="50">
        <v>44111</v>
      </c>
      <c r="B881" s="62">
        <v>679</v>
      </c>
      <c r="C881" s="63">
        <v>54.700000762939453</v>
      </c>
      <c r="D881" s="63">
        <v>52.319999694824219</v>
      </c>
      <c r="E881" s="63">
        <v>46.099998474121094</v>
      </c>
      <c r="F881" s="63">
        <v>79.430000305175781</v>
      </c>
      <c r="G881"/>
      <c r="H881"/>
      <c r="Y881"/>
      <c r="Z881"/>
      <c r="AA881"/>
    </row>
    <row r="882" spans="1:27" ht="15" x14ac:dyDescent="0.25">
      <c r="A882" s="50">
        <v>44118</v>
      </c>
      <c r="B882" s="62">
        <v>530</v>
      </c>
      <c r="C882" s="63">
        <v>55.270000457763672</v>
      </c>
      <c r="D882" s="63">
        <v>53.560001373291016</v>
      </c>
      <c r="E882" s="63">
        <v>44.759998321533203</v>
      </c>
      <c r="F882" s="63">
        <v>79.459999084472656</v>
      </c>
      <c r="G882"/>
      <c r="H882"/>
      <c r="Y882"/>
      <c r="Z882"/>
      <c r="AA882"/>
    </row>
    <row r="883" spans="1:27" ht="15" x14ac:dyDescent="0.25">
      <c r="A883" s="50">
        <v>44125</v>
      </c>
      <c r="B883" s="62">
        <v>747</v>
      </c>
      <c r="C883" s="66">
        <v>56.5</v>
      </c>
      <c r="D883" s="66">
        <v>54.049999237060547</v>
      </c>
      <c r="E883" s="66">
        <v>45.490001678466797</v>
      </c>
      <c r="F883" s="66">
        <v>79.930000305175781</v>
      </c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A884" s="50">
        <v>44132</v>
      </c>
      <c r="B884" s="62">
        <v>530</v>
      </c>
      <c r="C884" s="63">
        <v>57.349998474121094</v>
      </c>
      <c r="D884" s="63">
        <v>54.590000152587891</v>
      </c>
      <c r="E884" s="63">
        <v>46</v>
      </c>
      <c r="F884" s="63">
        <v>80.879997253417969</v>
      </c>
      <c r="G884" s="60"/>
      <c r="I884" s="59"/>
      <c r="J884" s="59"/>
      <c r="K884" s="59"/>
      <c r="L884" s="59"/>
      <c r="M884" s="59"/>
      <c r="N884" s="59"/>
      <c r="O884" s="59"/>
      <c r="P884" s="59"/>
      <c r="Q884" s="60"/>
      <c r="R884" s="60"/>
      <c r="S884" s="59"/>
      <c r="T884" s="59"/>
      <c r="U884" s="61"/>
      <c r="V884" s="61"/>
      <c r="W884" s="59"/>
      <c r="X884" s="59"/>
      <c r="Z884" s="59"/>
    </row>
    <row r="885" spans="1:27" x14ac:dyDescent="0.2">
      <c r="A885" s="50">
        <v>44139</v>
      </c>
      <c r="B885" s="62">
        <v>762</v>
      </c>
      <c r="C885" s="63">
        <v>57.029998779296875</v>
      </c>
      <c r="D885" s="63">
        <v>54.400001525878906</v>
      </c>
      <c r="E885" s="63">
        <v>45.290000915527344</v>
      </c>
      <c r="F885" s="63">
        <v>83.510002136230469</v>
      </c>
      <c r="I885" s="59"/>
      <c r="J885" s="59"/>
      <c r="K885" s="59"/>
      <c r="L885" s="59"/>
      <c r="M885" s="59"/>
      <c r="N885" s="59"/>
      <c r="O885" s="59"/>
      <c r="P885" s="59"/>
      <c r="Q885" s="60"/>
      <c r="R885" s="60"/>
      <c r="S885" s="59"/>
      <c r="T885" s="59"/>
      <c r="U885" s="61"/>
      <c r="V885" s="61"/>
      <c r="W885" s="59"/>
      <c r="X885" s="59"/>
      <c r="Z885" s="59"/>
    </row>
    <row r="886" spans="1:27" x14ac:dyDescent="0.2">
      <c r="A886" s="50">
        <v>44146</v>
      </c>
      <c r="B886" s="62">
        <v>682</v>
      </c>
      <c r="C886" s="63">
        <v>54.700000762939453</v>
      </c>
      <c r="D886" s="63">
        <v>51.270000457763672</v>
      </c>
      <c r="E886" s="63">
        <v>43.020000457763672</v>
      </c>
      <c r="F886" s="63">
        <v>80.660003662109375</v>
      </c>
      <c r="I886" s="59"/>
      <c r="J886" s="59"/>
      <c r="K886" s="59"/>
      <c r="L886" s="59"/>
      <c r="M886" s="59"/>
      <c r="N886" s="59"/>
      <c r="O886" s="59"/>
      <c r="P886" s="59"/>
      <c r="Q886" s="60"/>
      <c r="R886" s="60"/>
      <c r="S886" s="59"/>
      <c r="T886" s="59"/>
      <c r="U886" s="61"/>
      <c r="V886" s="61"/>
      <c r="W886" s="59"/>
      <c r="X886" s="59"/>
      <c r="Z886" s="59"/>
    </row>
    <row r="887" spans="1:27" x14ac:dyDescent="0.2">
      <c r="A887" s="50">
        <v>44153</v>
      </c>
      <c r="B887" s="62">
        <v>544</v>
      </c>
      <c r="C887" s="63">
        <v>52.159999847412109</v>
      </c>
      <c r="D887" s="63">
        <v>49.610000610351563</v>
      </c>
      <c r="E887" s="63">
        <v>41.009998321533203</v>
      </c>
      <c r="F887" s="63">
        <v>80.120002746582031</v>
      </c>
      <c r="I887" s="59"/>
      <c r="J887" s="59"/>
      <c r="K887" s="59"/>
      <c r="L887" s="59"/>
      <c r="M887" s="59"/>
      <c r="N887" s="59"/>
      <c r="O887" s="59"/>
      <c r="P887" s="59"/>
      <c r="Q887" s="60"/>
      <c r="R887" s="60"/>
      <c r="S887" s="59"/>
      <c r="T887" s="59"/>
      <c r="U887" s="61"/>
      <c r="V887" s="61"/>
      <c r="W887" s="59"/>
      <c r="X887" s="59"/>
      <c r="Z887" s="59"/>
    </row>
    <row r="888" spans="1:27" ht="15" x14ac:dyDescent="0.25">
      <c r="A888" s="50">
        <v>44160</v>
      </c>
      <c r="B888" s="62">
        <v>394</v>
      </c>
      <c r="C888" s="63">
        <v>52.650001525878906</v>
      </c>
      <c r="D888" s="63">
        <v>48.970001220703125</v>
      </c>
      <c r="E888" s="63">
        <v>41.709999084472656</v>
      </c>
      <c r="F888" s="63">
        <v>77.5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2">
      <c r="A889" s="50">
        <v>44167</v>
      </c>
      <c r="B889" s="62">
        <v>531</v>
      </c>
      <c r="C889" s="63">
        <v>51.900001525878906</v>
      </c>
      <c r="D889" s="63">
        <v>49.299999237060547</v>
      </c>
      <c r="E889" s="63">
        <v>42.049999237060547</v>
      </c>
      <c r="F889" s="63">
        <v>79.769996643066406</v>
      </c>
      <c r="I889" s="59"/>
      <c r="J889" s="59"/>
      <c r="K889" s="59"/>
      <c r="L889" s="59"/>
      <c r="M889" s="59"/>
      <c r="N889" s="59"/>
      <c r="O889" s="59"/>
      <c r="P889" s="59"/>
      <c r="Q889" s="60"/>
      <c r="R889" s="60"/>
      <c r="S889" s="59"/>
      <c r="T889" s="59"/>
      <c r="U889" s="61"/>
      <c r="V889" s="61"/>
      <c r="W889" s="59"/>
      <c r="X889" s="59"/>
      <c r="Z889" s="59"/>
    </row>
    <row r="890" spans="1:27" x14ac:dyDescent="0.2">
      <c r="A890" s="50">
        <v>44174</v>
      </c>
      <c r="B890" s="62">
        <v>588</v>
      </c>
      <c r="C890" s="63">
        <v>52.430000305175781</v>
      </c>
      <c r="D890" s="63">
        <v>50.569999694824219</v>
      </c>
      <c r="E890" s="63">
        <v>42.150001525878906</v>
      </c>
      <c r="F890" s="63">
        <v>79.930000305175781</v>
      </c>
      <c r="I890" s="59"/>
      <c r="J890" s="59"/>
      <c r="K890" s="59"/>
      <c r="L890" s="59"/>
      <c r="M890" s="59"/>
      <c r="N890" s="59"/>
      <c r="O890" s="59"/>
      <c r="P890" s="59"/>
      <c r="Q890" s="60"/>
      <c r="R890" s="60"/>
      <c r="S890" s="59"/>
      <c r="T890" s="59"/>
      <c r="U890" s="61"/>
      <c r="V890" s="61"/>
      <c r="W890" s="59"/>
      <c r="X890" s="59"/>
      <c r="Z890" s="59"/>
    </row>
    <row r="891" spans="1:27" x14ac:dyDescent="0.2">
      <c r="A891" s="50">
        <v>44181</v>
      </c>
      <c r="B891" s="62">
        <v>542</v>
      </c>
      <c r="C891" s="63">
        <v>52.020000457763672</v>
      </c>
      <c r="D891" s="63">
        <v>48.869998931884766</v>
      </c>
      <c r="E891" s="63">
        <v>41.619998931884766</v>
      </c>
      <c r="F891" s="63">
        <v>76.150001525878906</v>
      </c>
      <c r="I891" s="59"/>
      <c r="J891" s="59"/>
      <c r="K891" s="59"/>
      <c r="L891" s="59"/>
      <c r="M891" s="59"/>
      <c r="N891" s="59"/>
      <c r="O891" s="59"/>
      <c r="P891" s="59"/>
      <c r="Q891" s="60"/>
      <c r="R891" s="60"/>
      <c r="S891" s="59"/>
      <c r="T891" s="59"/>
      <c r="U891" s="61"/>
      <c r="V891" s="61"/>
      <c r="W891" s="59"/>
      <c r="X891" s="59"/>
      <c r="Z891" s="59"/>
    </row>
    <row r="892" spans="1:27" x14ac:dyDescent="0.2">
      <c r="A892" s="50">
        <v>44188</v>
      </c>
      <c r="I892" s="59"/>
      <c r="J892" s="59"/>
      <c r="K892" s="59"/>
      <c r="L892" s="59"/>
      <c r="M892" s="59"/>
      <c r="N892" s="59"/>
      <c r="O892" s="59"/>
      <c r="P892" s="59"/>
      <c r="Q892" s="60"/>
      <c r="R892" s="60"/>
      <c r="S892" s="59"/>
      <c r="T892" s="59"/>
      <c r="U892" s="61"/>
      <c r="V892" s="61"/>
      <c r="W892" s="59"/>
      <c r="X892" s="59"/>
      <c r="Z892" s="59"/>
    </row>
    <row r="893" spans="1:27" x14ac:dyDescent="0.2">
      <c r="A893" s="50">
        <v>44195</v>
      </c>
      <c r="I893" s="59"/>
      <c r="J893" s="59"/>
      <c r="K893" s="59"/>
      <c r="L893" s="59"/>
      <c r="M893" s="59"/>
      <c r="N893" s="59"/>
      <c r="O893" s="59"/>
      <c r="P893" s="59"/>
      <c r="Q893" s="60"/>
      <c r="R893" s="60"/>
      <c r="S893" s="59"/>
      <c r="T893" s="59"/>
      <c r="U893" s="61"/>
      <c r="V893" s="61"/>
      <c r="W893" s="59"/>
      <c r="X893" s="59"/>
      <c r="Z893" s="59"/>
    </row>
    <row r="894" spans="1:27" x14ac:dyDescent="0.2">
      <c r="A894" s="50">
        <v>44202</v>
      </c>
      <c r="B894" s="62">
        <v>720</v>
      </c>
      <c r="C894" s="63">
        <v>54.830001831054688</v>
      </c>
      <c r="D894" s="63">
        <v>52.779998779296875</v>
      </c>
      <c r="E894" s="63">
        <v>44.169998168945313</v>
      </c>
      <c r="F894" s="63">
        <v>80.290000915527344</v>
      </c>
      <c r="I894" s="59"/>
      <c r="J894" s="59"/>
      <c r="K894" s="59"/>
      <c r="L894" s="59"/>
      <c r="M894" s="59"/>
      <c r="N894" s="59"/>
      <c r="O894" s="59"/>
      <c r="P894" s="59"/>
      <c r="Q894" s="60"/>
      <c r="R894" s="60"/>
      <c r="S894" s="59"/>
      <c r="T894" s="59"/>
      <c r="U894" s="61"/>
      <c r="V894" s="61"/>
      <c r="W894" s="59"/>
      <c r="X894" s="59"/>
      <c r="Z894" s="59"/>
    </row>
    <row r="895" spans="1:27" x14ac:dyDescent="0.2">
      <c r="A895" s="50">
        <v>44209</v>
      </c>
      <c r="B895" s="62">
        <v>474</v>
      </c>
      <c r="C895" s="63">
        <v>54.990001678466797</v>
      </c>
      <c r="D895" s="63">
        <v>52.029998779296875</v>
      </c>
      <c r="E895" s="63">
        <v>43.669998168945313</v>
      </c>
      <c r="F895" s="63">
        <v>79.05999755859375</v>
      </c>
      <c r="I895" s="59"/>
      <c r="J895" s="59"/>
      <c r="K895" s="59"/>
      <c r="L895" s="59"/>
      <c r="M895" s="59"/>
      <c r="N895" s="59"/>
      <c r="O895" s="59"/>
      <c r="P895" s="59"/>
      <c r="Q895" s="60"/>
      <c r="R895" s="60"/>
      <c r="S895" s="59"/>
      <c r="T895" s="59"/>
      <c r="U895" s="61"/>
      <c r="V895" s="61"/>
      <c r="W895" s="59"/>
      <c r="X895" s="59"/>
      <c r="Z895" s="59"/>
    </row>
    <row r="896" spans="1:27" x14ac:dyDescent="0.2">
      <c r="A896" s="50">
        <v>44216</v>
      </c>
      <c r="B896" s="62">
        <v>412</v>
      </c>
      <c r="C896" s="63">
        <v>55.150001525878906</v>
      </c>
      <c r="D896" s="63">
        <v>53.520000457763672</v>
      </c>
      <c r="E896" s="63">
        <v>43.959999084472656</v>
      </c>
      <c r="F896" s="63">
        <v>82.110000610351563</v>
      </c>
      <c r="I896" s="59"/>
      <c r="J896" s="59"/>
      <c r="K896" s="59"/>
      <c r="L896" s="59"/>
      <c r="M896" s="59"/>
      <c r="N896" s="59"/>
      <c r="O896" s="59"/>
      <c r="P896" s="59"/>
      <c r="Q896" s="60"/>
      <c r="R896" s="60"/>
      <c r="S896" s="59"/>
      <c r="T896" s="59"/>
      <c r="U896" s="61"/>
      <c r="V896" s="61"/>
      <c r="W896" s="59"/>
      <c r="X896" s="59"/>
      <c r="Z896" s="59"/>
    </row>
    <row r="897" spans="1:27" x14ac:dyDescent="0.2">
      <c r="A897" s="50">
        <v>44223</v>
      </c>
      <c r="B897" s="62">
        <v>264</v>
      </c>
      <c r="C897" s="63">
        <v>57.080001831054688</v>
      </c>
      <c r="D897" s="63">
        <v>53.959999084472656</v>
      </c>
      <c r="E897" s="63">
        <v>44.520000457763672</v>
      </c>
      <c r="F897" s="63">
        <v>84.279998779296875</v>
      </c>
      <c r="I897" s="59"/>
      <c r="J897" s="59"/>
      <c r="K897" s="59"/>
      <c r="L897" s="59"/>
      <c r="M897" s="59"/>
      <c r="N897" s="59"/>
      <c r="O897" s="59"/>
      <c r="P897" s="59"/>
      <c r="Q897" s="60"/>
      <c r="R897" s="60"/>
      <c r="S897" s="59"/>
      <c r="T897" s="59"/>
      <c r="U897" s="61"/>
      <c r="V897" s="61"/>
      <c r="W897" s="59"/>
      <c r="X897" s="59"/>
      <c r="Z897" s="59"/>
    </row>
    <row r="898" spans="1:27" x14ac:dyDescent="0.2">
      <c r="A898" s="50">
        <v>44230</v>
      </c>
      <c r="B898" s="62">
        <v>545</v>
      </c>
      <c r="C898" s="63">
        <v>59.75</v>
      </c>
      <c r="D898" s="63">
        <v>57.840000152587891</v>
      </c>
      <c r="E898" s="63">
        <v>46.240001678466797</v>
      </c>
      <c r="F898" s="63">
        <v>84.769996643066406</v>
      </c>
      <c r="I898" s="59"/>
      <c r="J898" s="59"/>
      <c r="K898" s="59"/>
      <c r="L898" s="59"/>
      <c r="M898" s="59"/>
      <c r="N898" s="59"/>
      <c r="O898" s="59"/>
      <c r="P898" s="59"/>
      <c r="Q898" s="60"/>
      <c r="R898" s="60"/>
      <c r="S898" s="59"/>
      <c r="T898" s="59"/>
      <c r="U898" s="61"/>
      <c r="V898" s="61"/>
      <c r="W898" s="59"/>
      <c r="X898" s="59"/>
      <c r="Z898" s="59"/>
    </row>
    <row r="899" spans="1:27" x14ac:dyDescent="0.2">
      <c r="A899" s="50">
        <v>44237</v>
      </c>
      <c r="B899" s="62">
        <v>142</v>
      </c>
      <c r="C899" s="63">
        <v>62.439998626708984</v>
      </c>
      <c r="D899" s="63">
        <v>59.630001068115234</v>
      </c>
      <c r="E899" s="63">
        <v>49.560001373291016</v>
      </c>
      <c r="F899" s="63">
        <v>89.400001525878906</v>
      </c>
      <c r="I899" s="59"/>
      <c r="J899" s="59"/>
      <c r="K899" s="59"/>
      <c r="L899" s="59"/>
      <c r="M899" s="59"/>
      <c r="N899" s="59"/>
      <c r="O899" s="59"/>
      <c r="P899" s="59"/>
      <c r="Q899" s="60"/>
      <c r="R899" s="60"/>
      <c r="S899" s="59"/>
      <c r="T899" s="59"/>
      <c r="U899" s="61"/>
      <c r="V899" s="61"/>
      <c r="W899" s="59"/>
      <c r="X899" s="59"/>
      <c r="Z899" s="59"/>
    </row>
    <row r="900" spans="1:27" x14ac:dyDescent="0.2">
      <c r="A900" s="50">
        <v>44244</v>
      </c>
      <c r="I900" s="59"/>
      <c r="J900" s="59"/>
      <c r="K900" s="59"/>
      <c r="L900" s="59"/>
      <c r="M900" s="59"/>
      <c r="N900" s="59"/>
      <c r="O900" s="59"/>
      <c r="P900" s="59"/>
      <c r="Q900" s="60"/>
      <c r="R900" s="60"/>
      <c r="S900" s="59"/>
      <c r="T900" s="59"/>
      <c r="U900" s="61"/>
      <c r="V900" s="61"/>
      <c r="W900" s="59"/>
      <c r="X900" s="59"/>
      <c r="Z900" s="59"/>
    </row>
    <row r="901" spans="1:27" x14ac:dyDescent="0.2">
      <c r="A901" s="50">
        <v>44251</v>
      </c>
      <c r="B901" s="62">
        <v>405</v>
      </c>
      <c r="C901" s="63">
        <v>64.089996337890625</v>
      </c>
      <c r="D901" s="63">
        <v>61.130001068115234</v>
      </c>
      <c r="E901" s="63">
        <v>50.169998168945313</v>
      </c>
      <c r="F901" s="63">
        <v>84.300003051757813</v>
      </c>
      <c r="I901" s="59"/>
      <c r="J901" s="59"/>
      <c r="K901" s="59"/>
      <c r="L901" s="59"/>
      <c r="M901" s="59"/>
      <c r="N901" s="59"/>
      <c r="O901" s="59"/>
      <c r="P901" s="59"/>
      <c r="Q901" s="60"/>
      <c r="R901" s="60"/>
      <c r="S901" s="59"/>
      <c r="T901" s="59"/>
      <c r="U901" s="61"/>
      <c r="V901" s="61"/>
      <c r="W901" s="59"/>
      <c r="X901" s="59"/>
      <c r="Z901" s="59"/>
    </row>
    <row r="902" spans="1:27" x14ac:dyDescent="0.2">
      <c r="A902" s="50">
        <v>44258</v>
      </c>
      <c r="B902" s="62">
        <v>387</v>
      </c>
      <c r="C902" s="63">
        <v>62.25</v>
      </c>
      <c r="D902" s="63">
        <v>59.529998779296875</v>
      </c>
      <c r="E902" s="63">
        <v>49.409999847412109</v>
      </c>
      <c r="F902" s="63">
        <v>85.430000305175781</v>
      </c>
      <c r="I902" s="59"/>
      <c r="J902" s="59"/>
      <c r="K902" s="59"/>
      <c r="L902" s="59"/>
      <c r="M902" s="59"/>
      <c r="N902" s="59"/>
      <c r="O902" s="59"/>
      <c r="P902" s="59"/>
      <c r="Q902" s="60"/>
      <c r="R902" s="60"/>
      <c r="S902" s="59"/>
      <c r="T902" s="59"/>
      <c r="U902" s="61"/>
      <c r="V902" s="61"/>
      <c r="W902" s="59"/>
      <c r="X902" s="59"/>
      <c r="Z902" s="59"/>
    </row>
    <row r="903" spans="1:27" x14ac:dyDescent="0.2">
      <c r="A903" s="50">
        <v>44265</v>
      </c>
      <c r="B903" s="62">
        <v>617</v>
      </c>
      <c r="C903" s="63">
        <v>58.020000457763672</v>
      </c>
      <c r="D903" s="63">
        <v>55.319999694824219</v>
      </c>
      <c r="E903" s="63">
        <v>45.849998474121094</v>
      </c>
      <c r="F903" s="63">
        <v>83.5</v>
      </c>
      <c r="I903" s="59"/>
      <c r="J903" s="59"/>
      <c r="K903" s="59"/>
      <c r="L903" s="59"/>
      <c r="M903" s="59"/>
      <c r="N903" s="59"/>
      <c r="O903" s="59"/>
      <c r="P903" s="59"/>
      <c r="Q903" s="60"/>
      <c r="R903" s="60"/>
      <c r="S903" s="59"/>
      <c r="T903" s="59"/>
      <c r="U903" s="61"/>
      <c r="V903" s="61"/>
      <c r="W903" s="59"/>
      <c r="X903" s="59"/>
      <c r="Z903" s="59"/>
    </row>
    <row r="904" spans="1:27" x14ac:dyDescent="0.2">
      <c r="A904" s="50">
        <v>44272</v>
      </c>
      <c r="B904" s="62">
        <v>385</v>
      </c>
      <c r="C904" s="63">
        <v>58.290000915527344</v>
      </c>
      <c r="D904" s="63">
        <v>55.830001831054688</v>
      </c>
      <c r="E904" s="63">
        <v>47.909999847412109</v>
      </c>
      <c r="F904" s="63">
        <v>82.589996337890625</v>
      </c>
      <c r="I904" s="59"/>
      <c r="J904" s="59"/>
      <c r="K904" s="59"/>
      <c r="L904" s="59"/>
      <c r="M904" s="59"/>
      <c r="N904" s="59"/>
      <c r="O904" s="59"/>
      <c r="P904" s="59"/>
      <c r="Q904" s="60"/>
      <c r="R904" s="60"/>
      <c r="S904" s="59"/>
      <c r="T904" s="59"/>
      <c r="U904" s="61"/>
      <c r="V904" s="61"/>
      <c r="W904" s="59"/>
      <c r="X904" s="59"/>
      <c r="Z904" s="59"/>
    </row>
    <row r="905" spans="1:27" x14ac:dyDescent="0.2">
      <c r="A905" s="50">
        <v>44279</v>
      </c>
      <c r="B905" s="62">
        <v>427</v>
      </c>
      <c r="C905" s="63">
        <v>61.599998474121094</v>
      </c>
      <c r="D905" s="63">
        <v>58.720001220703125</v>
      </c>
      <c r="E905" s="63">
        <v>49.25</v>
      </c>
      <c r="F905" s="63">
        <v>85.720001220703125</v>
      </c>
      <c r="I905" s="59"/>
      <c r="J905" s="59"/>
      <c r="K905" s="59"/>
      <c r="L905" s="59"/>
      <c r="M905" s="59"/>
      <c r="N905" s="59"/>
      <c r="O905" s="59"/>
      <c r="P905" s="59"/>
      <c r="Q905" s="60"/>
      <c r="R905" s="60"/>
      <c r="S905" s="59"/>
      <c r="T905" s="59"/>
      <c r="U905" s="61"/>
      <c r="V905" s="61"/>
      <c r="W905" s="59"/>
      <c r="X905" s="59"/>
      <c r="Z905" s="59"/>
    </row>
    <row r="906" spans="1:27" x14ac:dyDescent="0.2">
      <c r="A906" s="50">
        <v>44286</v>
      </c>
      <c r="B906" s="62">
        <v>496</v>
      </c>
      <c r="C906" s="63">
        <v>64.110000610351563</v>
      </c>
      <c r="D906" s="63">
        <v>62.110000610351563</v>
      </c>
      <c r="E906" s="63">
        <v>51.880001068115234</v>
      </c>
      <c r="F906" s="63">
        <v>88.529998779296875</v>
      </c>
      <c r="I906" s="59"/>
      <c r="J906" s="59"/>
      <c r="K906" s="59"/>
      <c r="L906" s="59"/>
      <c r="M906" s="59"/>
      <c r="N906" s="59"/>
      <c r="O906" s="59"/>
      <c r="P906" s="59"/>
      <c r="Q906" s="60"/>
      <c r="R906" s="60"/>
      <c r="S906" s="59"/>
      <c r="T906" s="59"/>
      <c r="U906" s="61"/>
      <c r="V906" s="61"/>
      <c r="W906" s="59"/>
      <c r="X906" s="59"/>
      <c r="Z906" s="59"/>
    </row>
    <row r="907" spans="1:27" x14ac:dyDescent="0.2">
      <c r="A907" s="50">
        <v>44293</v>
      </c>
      <c r="B907" s="62">
        <v>548</v>
      </c>
      <c r="C907" s="63">
        <v>66.790000915527344</v>
      </c>
      <c r="D907" s="63">
        <v>64.650001525878906</v>
      </c>
      <c r="E907" s="63">
        <v>54.75</v>
      </c>
      <c r="F907" s="63">
        <v>91.510002136230469</v>
      </c>
      <c r="I907" s="59"/>
      <c r="J907" s="59"/>
      <c r="K907" s="59"/>
      <c r="L907" s="59"/>
      <c r="M907" s="59"/>
      <c r="N907" s="59"/>
      <c r="O907" s="59"/>
      <c r="P907" s="59"/>
      <c r="Q907" s="60"/>
      <c r="R907" s="60"/>
      <c r="S907" s="59"/>
      <c r="T907" s="59"/>
      <c r="U907" s="61"/>
      <c r="V907" s="61"/>
      <c r="W907" s="59"/>
      <c r="X907" s="59"/>
      <c r="Z907" s="59"/>
    </row>
    <row r="908" spans="1:27" ht="15" x14ac:dyDescent="0.25">
      <c r="A908" s="50">
        <v>44300</v>
      </c>
      <c r="B908" s="62">
        <v>486</v>
      </c>
      <c r="C908" s="63">
        <v>66.029998779296875</v>
      </c>
      <c r="D908" s="63">
        <v>64.120002746582031</v>
      </c>
      <c r="E908" s="63">
        <v>54.049999237060547</v>
      </c>
      <c r="F908" s="63">
        <v>88.129997253417969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5" x14ac:dyDescent="0.25">
      <c r="A909" s="50">
        <v>44307</v>
      </c>
      <c r="B909" s="62">
        <v>546</v>
      </c>
      <c r="C909" s="63">
        <v>64.279998779296875</v>
      </c>
      <c r="D909" s="63">
        <v>63.229999542236328</v>
      </c>
      <c r="E909" s="63">
        <v>53.849998474121094</v>
      </c>
      <c r="F909" s="63">
        <v>88.959999084472656</v>
      </c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5" x14ac:dyDescent="0.25">
      <c r="A910" s="50">
        <v>44314</v>
      </c>
      <c r="B910" s="62">
        <v>529</v>
      </c>
      <c r="C910" s="63">
        <v>64.879997253417969</v>
      </c>
      <c r="D910" s="63">
        <v>63.529998779296875</v>
      </c>
      <c r="E910" s="63">
        <v>53.990001678466797</v>
      </c>
      <c r="F910" s="63">
        <v>89.139999389648438</v>
      </c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5" x14ac:dyDescent="0.25">
      <c r="A911" s="50">
        <v>44321</v>
      </c>
      <c r="B911" s="62">
        <v>365</v>
      </c>
      <c r="C911" s="63">
        <v>65.129997253417969</v>
      </c>
      <c r="D911" s="63">
        <v>64.120002746582031</v>
      </c>
      <c r="E911" s="63">
        <v>54.270000457763672</v>
      </c>
      <c r="F911" s="63">
        <v>92.319999694824219</v>
      </c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5" x14ac:dyDescent="0.25">
      <c r="A912" s="50">
        <v>44328</v>
      </c>
      <c r="B912" s="62">
        <v>632</v>
      </c>
      <c r="C912" s="63">
        <v>64.680000305175781</v>
      </c>
      <c r="D912" s="63">
        <v>63.169998168945313</v>
      </c>
      <c r="E912" s="63">
        <v>53.310001373291016</v>
      </c>
      <c r="F912" s="63">
        <v>90.25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5" x14ac:dyDescent="0.25">
      <c r="A913" s="50">
        <v>44335</v>
      </c>
      <c r="B913" s="62">
        <v>558</v>
      </c>
      <c r="C913" s="63">
        <v>66.069999694824219</v>
      </c>
      <c r="D913" s="63">
        <v>64.05999755859375</v>
      </c>
      <c r="E913" s="63">
        <v>53.790000915527344</v>
      </c>
      <c r="F913" s="63">
        <v>89.709999084472656</v>
      </c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5" x14ac:dyDescent="0.25">
      <c r="A914" s="50">
        <v>44342</v>
      </c>
      <c r="B914" s="62">
        <v>547</v>
      </c>
      <c r="C914" s="63">
        <v>66.830001831054688</v>
      </c>
      <c r="D914" s="63">
        <v>65.389999389648438</v>
      </c>
      <c r="E914" s="63">
        <v>55</v>
      </c>
      <c r="F914" s="63">
        <v>92.650001525878906</v>
      </c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5" x14ac:dyDescent="0.25">
      <c r="A915" s="50">
        <v>44349</v>
      </c>
      <c r="B915" s="62">
        <v>393</v>
      </c>
      <c r="C915" s="63">
        <v>68.680000305175781</v>
      </c>
      <c r="D915" s="63">
        <v>66.360000610351563</v>
      </c>
      <c r="E915" s="63">
        <v>58.130001068115234</v>
      </c>
      <c r="F915" s="63">
        <v>92.739997863769531</v>
      </c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5" x14ac:dyDescent="0.25">
      <c r="A916" s="50">
        <v>44356</v>
      </c>
      <c r="B916" s="62">
        <v>645</v>
      </c>
      <c r="C916" s="63">
        <v>72.220001220703125</v>
      </c>
      <c r="D916" s="63">
        <v>69.660003662109375</v>
      </c>
      <c r="E916" s="63">
        <v>59.909999847412109</v>
      </c>
      <c r="F916" s="63">
        <v>95.120002746582031</v>
      </c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5" x14ac:dyDescent="0.25">
      <c r="A917" s="50">
        <v>44363</v>
      </c>
      <c r="B917" s="62">
        <v>503</v>
      </c>
      <c r="C917" s="63">
        <v>72.169998168945313</v>
      </c>
      <c r="D917" s="63">
        <v>69.529998779296875</v>
      </c>
      <c r="E917" s="63">
        <v>60.229999542236328</v>
      </c>
      <c r="F917" s="63">
        <v>97.379997253417969</v>
      </c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5" x14ac:dyDescent="0.25">
      <c r="A918" s="50">
        <v>44370</v>
      </c>
      <c r="B918" s="62">
        <v>450</v>
      </c>
      <c r="C918" s="63">
        <v>69.180000305175781</v>
      </c>
      <c r="D918" s="63">
        <v>68.050003051757813</v>
      </c>
      <c r="E918" s="63">
        <v>59.869998931884766</v>
      </c>
      <c r="F918" s="63">
        <v>93.300003051757813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5" x14ac:dyDescent="0.25">
      <c r="A919" s="50">
        <v>44377</v>
      </c>
      <c r="B919" s="62">
        <v>408</v>
      </c>
      <c r="C919" s="63">
        <v>70.290000915527344</v>
      </c>
      <c r="D919" s="63">
        <v>67.669998168945313</v>
      </c>
      <c r="E919" s="63">
        <v>58.810001373291016</v>
      </c>
      <c r="F919" s="63">
        <v>95.760002136230469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5" x14ac:dyDescent="0.25">
      <c r="A920" s="50">
        <v>44384</v>
      </c>
      <c r="B920" s="62">
        <v>374</v>
      </c>
      <c r="C920" s="63">
        <v>70.430000305175781</v>
      </c>
      <c r="D920" s="63">
        <v>68.739997863769531</v>
      </c>
      <c r="E920" s="63">
        <v>61.029998779296875</v>
      </c>
      <c r="F920" s="63">
        <v>95.919998168945313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5" x14ac:dyDescent="0.25">
      <c r="A921" s="50">
        <v>44391</v>
      </c>
      <c r="B921" s="62">
        <v>415</v>
      </c>
      <c r="C921" s="63">
        <v>69.330001831054688</v>
      </c>
      <c r="D921" s="63">
        <v>68.269996643066406</v>
      </c>
      <c r="E921" s="63">
        <v>59.860000610351563</v>
      </c>
      <c r="F921" s="63">
        <v>96.709999084472656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2">
      <c r="A922" s="50">
        <v>44398</v>
      </c>
      <c r="B922" s="62">
        <v>287</v>
      </c>
      <c r="C922" s="63">
        <v>68.089996337890625</v>
      </c>
      <c r="D922" s="63">
        <v>65.660003662109375</v>
      </c>
      <c r="E922" s="63">
        <v>56.689998626708984</v>
      </c>
      <c r="F922" s="63">
        <v>97.459999084472656</v>
      </c>
    </row>
    <row r="923" spans="1:27" ht="15" x14ac:dyDescent="0.25">
      <c r="A923" s="50">
        <v>44405</v>
      </c>
      <c r="B923" s="62">
        <v>322</v>
      </c>
      <c r="C923" s="63">
        <v>70.160003662109375</v>
      </c>
      <c r="D923" s="63">
        <v>67.819999694824219</v>
      </c>
      <c r="E923" s="63">
        <v>58.549999237060547</v>
      </c>
      <c r="F923" s="63">
        <v>96.660003662109375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5" x14ac:dyDescent="0.25">
      <c r="A924" s="50">
        <v>44412</v>
      </c>
      <c r="B924" s="62">
        <v>396</v>
      </c>
      <c r="C924" s="63">
        <v>71</v>
      </c>
      <c r="D924" s="63">
        <v>68.540000915527344</v>
      </c>
      <c r="E924" s="63">
        <v>61.669998168945313</v>
      </c>
      <c r="F924" s="63">
        <v>98.120002746582031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5" x14ac:dyDescent="0.25">
      <c r="A925" s="50">
        <v>44419</v>
      </c>
      <c r="B925" s="62">
        <v>222</v>
      </c>
      <c r="C925" s="63">
        <v>72.449996948242188</v>
      </c>
      <c r="D925" s="63">
        <v>68.239997863769531</v>
      </c>
      <c r="E925" s="63">
        <v>59.020000457763672</v>
      </c>
      <c r="F925" s="63">
        <v>96.150001525878906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5" x14ac:dyDescent="0.25">
      <c r="A926" s="50">
        <v>44426</v>
      </c>
      <c r="B926" s="62">
        <v>492</v>
      </c>
      <c r="C926" s="63">
        <v>71.220001220703125</v>
      </c>
      <c r="D926" s="63">
        <v>68.529998779296875</v>
      </c>
      <c r="E926" s="63">
        <v>60.090000152587891</v>
      </c>
      <c r="F926" s="63">
        <v>96.330001831054688</v>
      </c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5" x14ac:dyDescent="0.25">
      <c r="A927" s="50">
        <v>44433</v>
      </c>
      <c r="B927" s="62">
        <v>262</v>
      </c>
      <c r="C927" s="63">
        <v>69.330001831054688</v>
      </c>
      <c r="D927" s="63">
        <v>66.330001831054688</v>
      </c>
      <c r="E927" s="63">
        <v>57.979999542236328</v>
      </c>
      <c r="F927" s="63">
        <v>97.580001831054688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5" x14ac:dyDescent="0.25">
      <c r="A928" s="50">
        <v>44440</v>
      </c>
      <c r="B928" s="62">
        <v>364</v>
      </c>
      <c r="C928" s="63">
        <v>67.709999084472656</v>
      </c>
      <c r="D928" s="63">
        <v>65.860000610351563</v>
      </c>
      <c r="E928" s="63">
        <v>57.689998626708984</v>
      </c>
      <c r="F928" s="63">
        <v>96.089996337890625</v>
      </c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5" x14ac:dyDescent="0.25">
      <c r="A929" s="50">
        <v>44447</v>
      </c>
      <c r="B929" s="62">
        <v>357</v>
      </c>
      <c r="C929" s="63">
        <v>66.550003051757813</v>
      </c>
      <c r="D929" s="63">
        <v>64.489997863769531</v>
      </c>
      <c r="E929" s="63">
        <v>56.330001831054688</v>
      </c>
      <c r="F929" s="63">
        <v>92.239997863769531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5" x14ac:dyDescent="0.25">
      <c r="A930" s="50">
        <v>44454</v>
      </c>
      <c r="B930" s="62">
        <v>411</v>
      </c>
      <c r="C930" s="63">
        <v>65.760002136230469</v>
      </c>
      <c r="D930" s="63">
        <v>63.220001220703125</v>
      </c>
      <c r="E930" s="63">
        <v>56.369998931884766</v>
      </c>
      <c r="F930" s="63">
        <v>93.05999755859375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5" x14ac:dyDescent="0.25">
      <c r="A931" s="50">
        <v>44461</v>
      </c>
      <c r="B931" s="62">
        <v>474</v>
      </c>
      <c r="C931" s="63">
        <v>62.930000305175781</v>
      </c>
      <c r="D931" s="63">
        <v>61.409999847412109</v>
      </c>
      <c r="E931" s="63">
        <v>52.229999542236328</v>
      </c>
      <c r="F931" s="63">
        <v>88.699996948242188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5" x14ac:dyDescent="0.25">
      <c r="A932" s="50">
        <v>44468</v>
      </c>
      <c r="B932" s="62">
        <v>525</v>
      </c>
      <c r="C932" s="63">
        <v>64.019996643066406</v>
      </c>
      <c r="D932" s="63">
        <v>61.790000915527344</v>
      </c>
      <c r="E932" s="63">
        <v>53.540000915527344</v>
      </c>
      <c r="F932" s="63">
        <v>88.389999389648438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5" x14ac:dyDescent="0.25">
      <c r="A933" s="50">
        <v>44475</v>
      </c>
      <c r="B933" s="62">
        <v>438</v>
      </c>
      <c r="C933" s="63">
        <v>63.509998321533203</v>
      </c>
      <c r="D933" s="63">
        <v>61.240001678466797</v>
      </c>
      <c r="E933" s="63">
        <v>53.159999847412109</v>
      </c>
      <c r="F933" s="63">
        <v>89.44000244140625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5" x14ac:dyDescent="0.25">
      <c r="A934" s="50">
        <v>44482</v>
      </c>
      <c r="B934" s="62">
        <v>488</v>
      </c>
      <c r="C934" s="63">
        <v>62.040000915527344</v>
      </c>
      <c r="D934" s="63">
        <v>58.110000610351563</v>
      </c>
      <c r="E934" s="63">
        <v>51.900001525878906</v>
      </c>
      <c r="F934" s="63">
        <v>85.55999755859375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5" x14ac:dyDescent="0.25">
      <c r="A935" s="50">
        <v>44489</v>
      </c>
      <c r="B935" s="62">
        <v>419</v>
      </c>
      <c r="C935" s="63">
        <v>61.360000610351563</v>
      </c>
      <c r="D935" s="63">
        <v>57.099998474121094</v>
      </c>
      <c r="E935" s="63">
        <v>51.349998474121094</v>
      </c>
      <c r="F935" s="63">
        <v>85.019996643066406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5" x14ac:dyDescent="0.25">
      <c r="A936" s="50">
        <v>44496</v>
      </c>
      <c r="B936" s="62">
        <v>477</v>
      </c>
      <c r="C936" s="63">
        <v>62.490001678466797</v>
      </c>
      <c r="D936" s="63">
        <v>58.880001068115234</v>
      </c>
      <c r="E936" s="63">
        <v>52.310001373291016</v>
      </c>
      <c r="F936" s="63">
        <v>84.949996948242188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5" x14ac:dyDescent="0.25">
      <c r="A937" s="50">
        <v>44503</v>
      </c>
      <c r="B937" s="62">
        <v>732</v>
      </c>
      <c r="C937" s="63">
        <v>61.060001373291016</v>
      </c>
      <c r="D937" s="63">
        <v>59.209999084472656</v>
      </c>
      <c r="E937" s="63">
        <v>51.830001831054688</v>
      </c>
      <c r="F937" s="63">
        <v>85.25</v>
      </c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5" x14ac:dyDescent="0.25">
      <c r="A938" s="50">
        <v>44510</v>
      </c>
      <c r="B938" s="62">
        <v>682</v>
      </c>
      <c r="C938" s="63">
        <v>58.520000457763672</v>
      </c>
      <c r="D938" s="63">
        <v>56.419998168945313</v>
      </c>
      <c r="E938" s="63">
        <v>50.569999694824219</v>
      </c>
      <c r="F938" s="63">
        <v>85.519996643066406</v>
      </c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5" x14ac:dyDescent="0.25">
      <c r="A939" s="50">
        <v>44517</v>
      </c>
      <c r="B939" s="62">
        <v>515</v>
      </c>
      <c r="C939" s="63">
        <v>57.150001525878906</v>
      </c>
      <c r="D939" s="63">
        <v>54.889999389648438</v>
      </c>
      <c r="E939" s="63">
        <v>48.299999237060547</v>
      </c>
      <c r="F939" s="63">
        <v>85.150001525878906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5" x14ac:dyDescent="0.25">
      <c r="A940" s="50">
        <v>44524</v>
      </c>
      <c r="B940" s="62">
        <v>367</v>
      </c>
      <c r="C940" s="63">
        <v>53.659999847412109</v>
      </c>
      <c r="D940" s="63">
        <v>52.889999389648438</v>
      </c>
      <c r="E940" s="63">
        <v>45.319999694824219</v>
      </c>
      <c r="F940" s="63">
        <v>80.25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5" x14ac:dyDescent="0.25">
      <c r="A941" s="50">
        <v>44531</v>
      </c>
      <c r="B941" s="62">
        <v>693</v>
      </c>
      <c r="C941" s="63">
        <v>55.189998626708984</v>
      </c>
      <c r="D941" s="63">
        <v>53.669998168945313</v>
      </c>
      <c r="E941" s="63">
        <v>44.990001678466797</v>
      </c>
      <c r="F941" s="63">
        <v>85.180000305175781</v>
      </c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5" x14ac:dyDescent="0.25">
      <c r="A942" s="50">
        <v>44538</v>
      </c>
      <c r="B942" s="62">
        <v>493</v>
      </c>
      <c r="C942" s="63">
        <v>58.729999542236328</v>
      </c>
      <c r="D942" s="63">
        <v>57.759998321533203</v>
      </c>
      <c r="E942" s="63">
        <v>50.369998931884766</v>
      </c>
      <c r="F942" s="63">
        <v>86.709999084472656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5" x14ac:dyDescent="0.25">
      <c r="A943" s="50">
        <v>44545</v>
      </c>
      <c r="B943" s="62">
        <v>416</v>
      </c>
      <c r="C943" s="63">
        <v>61.889999389648438</v>
      </c>
      <c r="D943" s="63">
        <v>59.099998474121094</v>
      </c>
      <c r="E943" s="63">
        <v>51.799999237060547</v>
      </c>
      <c r="F943" s="63">
        <v>88.230003356933594</v>
      </c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A944" s="50">
        <v>44552</v>
      </c>
    </row>
    <row r="945" spans="1:27" x14ac:dyDescent="0.2">
      <c r="A945" s="50">
        <v>44559</v>
      </c>
    </row>
    <row r="946" spans="1:27" ht="15" x14ac:dyDescent="0.25">
      <c r="A946" s="50">
        <v>44566</v>
      </c>
      <c r="B946" s="62">
        <v>513</v>
      </c>
      <c r="C946" s="63">
        <v>64.44000244140625</v>
      </c>
      <c r="D946" s="63">
        <v>61.340000152587891</v>
      </c>
      <c r="E946" s="63">
        <v>52.270000457763672</v>
      </c>
      <c r="F946" s="63">
        <v>89.800003051757813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5" x14ac:dyDescent="0.25">
      <c r="A947" s="50">
        <v>44573</v>
      </c>
      <c r="B947" s="62">
        <v>542</v>
      </c>
      <c r="C947" s="63">
        <v>68.230003356933594</v>
      </c>
      <c r="D947" s="63">
        <v>65.879997253417969</v>
      </c>
      <c r="E947" s="63">
        <v>55.549999237060547</v>
      </c>
      <c r="F947" s="63">
        <v>90.480003356933594</v>
      </c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5" x14ac:dyDescent="0.25">
      <c r="A948" s="50">
        <v>44580</v>
      </c>
      <c r="B948" s="62">
        <v>498</v>
      </c>
      <c r="C948" s="63">
        <v>73.330001831054688</v>
      </c>
      <c r="D948" s="63">
        <v>67.050003051757813</v>
      </c>
      <c r="E948" s="63">
        <v>53.299999237060547</v>
      </c>
      <c r="F948" s="63">
        <v>89.099998474121094</v>
      </c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5" x14ac:dyDescent="0.25">
      <c r="A949" s="50">
        <v>44587</v>
      </c>
      <c r="B949" s="62">
        <v>434</v>
      </c>
      <c r="C949" s="63">
        <v>70.860000610351563</v>
      </c>
      <c r="D949" s="63">
        <v>69.849998474121094</v>
      </c>
      <c r="E949" s="63">
        <v>58.069999694824219</v>
      </c>
      <c r="F949" s="63">
        <v>97.269996643066406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A950" s="50">
        <v>44594</v>
      </c>
    </row>
    <row r="951" spans="1:27" ht="15" x14ac:dyDescent="0.25">
      <c r="A951" s="50">
        <v>44601</v>
      </c>
      <c r="B951" s="62">
        <v>361</v>
      </c>
      <c r="C951" s="63">
        <v>78.930000305175781</v>
      </c>
      <c r="D951" s="63">
        <v>75.489997863769531</v>
      </c>
      <c r="E951" s="63">
        <v>66.5</v>
      </c>
      <c r="F951" s="63">
        <v>100.55999755859375</v>
      </c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5" x14ac:dyDescent="0.25">
      <c r="A952" s="50">
        <v>44608</v>
      </c>
      <c r="B952" s="62">
        <v>511</v>
      </c>
      <c r="C952" s="63">
        <v>77.050003051757813</v>
      </c>
      <c r="D952" s="63">
        <v>74.620002746582031</v>
      </c>
      <c r="E952" s="63">
        <v>63.139999389648438</v>
      </c>
      <c r="F952" s="63">
        <v>101.33000183105469</v>
      </c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5" x14ac:dyDescent="0.25">
      <c r="A953" s="50">
        <v>44615</v>
      </c>
      <c r="B953" s="62">
        <v>294</v>
      </c>
      <c r="C953" s="63">
        <v>82.519996643066406</v>
      </c>
      <c r="D953" s="63">
        <v>81.370002746582031</v>
      </c>
      <c r="E953" s="63">
        <v>66.419998168945313</v>
      </c>
      <c r="F953" s="63">
        <v>99.089996337890625</v>
      </c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5" x14ac:dyDescent="0.25">
      <c r="A954" s="50">
        <v>44622</v>
      </c>
      <c r="B954" s="62">
        <v>541</v>
      </c>
      <c r="C954" s="63">
        <v>84.319999694824219</v>
      </c>
      <c r="D954" s="63">
        <v>81.099998474121094</v>
      </c>
      <c r="E954" s="63">
        <v>70.300003051757813</v>
      </c>
      <c r="F954" s="63">
        <v>106.34999847412109</v>
      </c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5" x14ac:dyDescent="0.25">
      <c r="A955" s="50">
        <v>44629</v>
      </c>
      <c r="B955" s="62">
        <v>565</v>
      </c>
      <c r="C955" s="63">
        <v>84.379997253417969</v>
      </c>
      <c r="D955" s="63">
        <v>79.319999694824219</v>
      </c>
      <c r="E955" s="63">
        <v>69.260002136230469</v>
      </c>
      <c r="F955" s="63">
        <v>105.83000183105469</v>
      </c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5" x14ac:dyDescent="0.25">
      <c r="A956" s="50">
        <v>44636</v>
      </c>
      <c r="B956" s="62">
        <v>639</v>
      </c>
      <c r="C956" s="63">
        <v>84.069999694824219</v>
      </c>
      <c r="D956" s="63">
        <v>83.930000305175781</v>
      </c>
      <c r="E956" s="63">
        <v>72.330001831054688</v>
      </c>
      <c r="F956" s="63">
        <v>111.18000030517578</v>
      </c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5" x14ac:dyDescent="0.25">
      <c r="A957" s="50">
        <v>44643</v>
      </c>
      <c r="B957" s="62">
        <v>728</v>
      </c>
      <c r="C957" s="63">
        <v>90.839996337890625</v>
      </c>
      <c r="D957" s="63">
        <v>88.839996337890625</v>
      </c>
      <c r="E957" s="63">
        <v>73.010002136230469</v>
      </c>
      <c r="F957" s="63">
        <v>114.70999908447266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5" x14ac:dyDescent="0.25">
      <c r="A958" s="50">
        <v>44650</v>
      </c>
      <c r="B958" s="62">
        <v>651</v>
      </c>
      <c r="C958" s="63">
        <v>87.629997253417969</v>
      </c>
      <c r="D958" s="63">
        <v>85.449996948242188</v>
      </c>
      <c r="E958" s="63">
        <v>71.470001220703125</v>
      </c>
      <c r="F958" s="63">
        <v>110.55000305175781</v>
      </c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5" x14ac:dyDescent="0.25">
      <c r="A959" s="50">
        <v>44657</v>
      </c>
      <c r="B959" s="62">
        <v>626</v>
      </c>
      <c r="C959" s="63">
        <v>86.529998779296875</v>
      </c>
      <c r="D959" s="63">
        <v>85.040000915527344</v>
      </c>
      <c r="E959" s="63">
        <v>68.050003051757813</v>
      </c>
      <c r="F959" s="63">
        <v>106.11000061035156</v>
      </c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5" x14ac:dyDescent="0.25">
      <c r="A960" s="50">
        <v>44664</v>
      </c>
      <c r="B960" s="62">
        <v>646</v>
      </c>
      <c r="C960" s="63">
        <v>82.860000610351563</v>
      </c>
      <c r="D960" s="63">
        <v>82.550003051757813</v>
      </c>
      <c r="E960" s="63">
        <v>67.510002136230469</v>
      </c>
      <c r="F960" s="63">
        <v>104.37999725341797</v>
      </c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5" x14ac:dyDescent="0.25">
      <c r="A961" s="50">
        <v>44671</v>
      </c>
      <c r="B961" s="62">
        <v>453</v>
      </c>
      <c r="C961" s="63">
        <v>83.800003051757813</v>
      </c>
      <c r="D961" s="63">
        <v>82.120002746582031</v>
      </c>
      <c r="E961" s="63">
        <v>69.900001525878906</v>
      </c>
      <c r="F961" s="63">
        <v>104.56999969482422</v>
      </c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5" x14ac:dyDescent="0.25">
      <c r="A962" s="50">
        <v>44678</v>
      </c>
      <c r="B962" s="62">
        <v>548</v>
      </c>
      <c r="C962" s="63">
        <v>82.779998779296875</v>
      </c>
      <c r="D962" s="63">
        <v>80.349998474121094</v>
      </c>
      <c r="E962" s="63">
        <v>68.110000610351563</v>
      </c>
      <c r="F962" s="63">
        <v>104.86000061035156</v>
      </c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5" x14ac:dyDescent="0.25">
      <c r="A963" s="50">
        <v>44685</v>
      </c>
      <c r="B963" s="62">
        <v>690</v>
      </c>
      <c r="C963" s="63">
        <v>80.660003662109375</v>
      </c>
      <c r="D963" s="63">
        <v>79.510002136230469</v>
      </c>
      <c r="E963" s="63">
        <v>67.139999389648438</v>
      </c>
      <c r="F963" s="63">
        <v>104.43000030517578</v>
      </c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5" x14ac:dyDescent="0.25">
      <c r="A964" s="50">
        <v>44692</v>
      </c>
      <c r="B964" s="62">
        <v>683</v>
      </c>
      <c r="C964" s="63">
        <v>81.199996948242188</v>
      </c>
      <c r="D964" s="63">
        <v>79.970001220703125</v>
      </c>
      <c r="E964" s="63">
        <v>67.949996948242188</v>
      </c>
      <c r="F964" s="63">
        <v>109.55999755859375</v>
      </c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5" x14ac:dyDescent="0.25">
      <c r="A965" s="50">
        <v>44699</v>
      </c>
      <c r="B965" s="62">
        <v>725</v>
      </c>
      <c r="C965" s="63">
        <v>80.779998779296875</v>
      </c>
      <c r="D965" s="63">
        <v>77.680000305175781</v>
      </c>
      <c r="E965" s="63">
        <v>67.150001525878906</v>
      </c>
      <c r="F965" s="63">
        <v>105.44999694824219</v>
      </c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5" x14ac:dyDescent="0.25">
      <c r="A966" s="50">
        <v>44706</v>
      </c>
      <c r="B966" s="62">
        <v>819</v>
      </c>
      <c r="C966" s="63">
        <v>82.599998474121094</v>
      </c>
      <c r="D966" s="63">
        <v>79.510002136230469</v>
      </c>
      <c r="E966" s="63">
        <v>68.120002746582031</v>
      </c>
      <c r="F966" s="63">
        <v>104.06999969482422</v>
      </c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5" x14ac:dyDescent="0.25">
      <c r="A967" s="50">
        <v>44713</v>
      </c>
      <c r="B967" s="62">
        <v>625</v>
      </c>
      <c r="C967" s="63">
        <v>84.709999084472656</v>
      </c>
      <c r="D967" s="63">
        <v>81.410003662109375</v>
      </c>
      <c r="E967" s="63">
        <v>69.160003662109375</v>
      </c>
      <c r="F967" s="63">
        <v>106.19000244140625</v>
      </c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5" x14ac:dyDescent="0.25">
      <c r="A968" s="50">
        <v>44720</v>
      </c>
      <c r="B968" s="62">
        <v>699</v>
      </c>
      <c r="C968" s="63">
        <v>86.639999389648438</v>
      </c>
      <c r="D968" s="63">
        <v>83.349998474121094</v>
      </c>
      <c r="E968" s="63">
        <v>71.760002136230469</v>
      </c>
      <c r="F968" s="63">
        <v>107.91000366210938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5" x14ac:dyDescent="0.25">
      <c r="A969" s="50">
        <v>44727</v>
      </c>
      <c r="B969" s="62">
        <v>501</v>
      </c>
      <c r="C969" s="63">
        <v>84.970001220703125</v>
      </c>
      <c r="D969" s="63">
        <v>84.180000305175781</v>
      </c>
      <c r="E969" s="63">
        <v>72.489997863769531</v>
      </c>
      <c r="F969" s="63">
        <v>108.15000152587891</v>
      </c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5" x14ac:dyDescent="0.25">
      <c r="A970" s="50">
        <v>44734</v>
      </c>
      <c r="B970" s="62">
        <v>568</v>
      </c>
      <c r="C970" s="63">
        <v>87.169998168945313</v>
      </c>
      <c r="D970" s="63">
        <v>86.870002746582031</v>
      </c>
      <c r="E970" s="63">
        <v>74.330001831054688</v>
      </c>
      <c r="F970" s="63">
        <v>110.69000244140625</v>
      </c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5" x14ac:dyDescent="0.25">
      <c r="A971" s="50">
        <v>44741</v>
      </c>
      <c r="B971" s="62">
        <v>874</v>
      </c>
      <c r="C971" s="63">
        <v>85.720001220703125</v>
      </c>
      <c r="D971" s="63">
        <v>84.720001220703125</v>
      </c>
      <c r="E971" s="63">
        <v>75.120002746582031</v>
      </c>
      <c r="F971" s="63">
        <v>110.68000030517578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2">
      <c r="A972" s="50">
        <v>44748</v>
      </c>
      <c r="B972" s="62">
        <v>770</v>
      </c>
      <c r="C972" s="63">
        <v>87.959999084472656</v>
      </c>
      <c r="D972" s="63">
        <v>84.739997863769531</v>
      </c>
      <c r="E972" s="63">
        <v>76.959999084472656</v>
      </c>
      <c r="F972" s="63">
        <v>109.27999877929688</v>
      </c>
    </row>
    <row r="973" spans="1:27" ht="15" x14ac:dyDescent="0.25">
      <c r="A973" s="50">
        <v>44755</v>
      </c>
      <c r="B973" s="62">
        <v>1709</v>
      </c>
      <c r="C973" s="63">
        <v>80.040000915527344</v>
      </c>
      <c r="D973" s="63">
        <v>78.260002136230469</v>
      </c>
      <c r="E973" s="63">
        <v>70.779998779296875</v>
      </c>
      <c r="F973" s="63">
        <v>104.16999816894531</v>
      </c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A974" s="50">
        <v>44762</v>
      </c>
      <c r="B974" s="62">
        <v>815</v>
      </c>
      <c r="C974" s="63">
        <v>72.330001831054688</v>
      </c>
      <c r="D974" s="63">
        <v>71.169998168945313</v>
      </c>
      <c r="E974" s="63">
        <v>61.770000457763672</v>
      </c>
      <c r="F974" s="63">
        <v>98.319999694824219</v>
      </c>
    </row>
    <row r="975" spans="1:27" ht="15" x14ac:dyDescent="0.25">
      <c r="A975" s="50">
        <v>44769</v>
      </c>
      <c r="B975" s="62">
        <v>441</v>
      </c>
      <c r="C975" s="63">
        <v>72.959999084472656</v>
      </c>
      <c r="D975" s="63">
        <v>71.290000915527344</v>
      </c>
      <c r="E975" s="63">
        <v>59.229999542236328</v>
      </c>
      <c r="F975" s="63">
        <v>95.970001220703125</v>
      </c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5" x14ac:dyDescent="0.25">
      <c r="A976" s="50">
        <v>44776</v>
      </c>
      <c r="B976" s="62">
        <v>454</v>
      </c>
      <c r="C976" s="63">
        <v>84.900001525878906</v>
      </c>
      <c r="D976" s="63">
        <v>79.930000305175781</v>
      </c>
      <c r="E976" s="63">
        <v>68.910003662109375</v>
      </c>
      <c r="F976" s="63">
        <v>102.41000366210938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5" x14ac:dyDescent="0.25">
      <c r="A977" s="50">
        <v>44783</v>
      </c>
      <c r="B977" s="62">
        <v>448</v>
      </c>
      <c r="C977" s="63">
        <v>86.970001220703125</v>
      </c>
      <c r="D977" s="63">
        <v>84.94000244140625</v>
      </c>
      <c r="E977" s="63">
        <v>72.650001525878906</v>
      </c>
      <c r="F977" s="63">
        <v>103.05999755859375</v>
      </c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2">
      <c r="A978" s="50">
        <v>44790</v>
      </c>
      <c r="B978" s="62">
        <v>456</v>
      </c>
      <c r="C978" s="63">
        <v>87.410003662109375</v>
      </c>
      <c r="D978" s="63">
        <v>82.290000915527344</v>
      </c>
      <c r="E978" s="63">
        <v>71.120002746582031</v>
      </c>
      <c r="F978" s="63">
        <v>103.22000122070313</v>
      </c>
    </row>
    <row r="979" spans="1:27" ht="15" x14ac:dyDescent="0.25">
      <c r="A979" s="50">
        <v>44797</v>
      </c>
      <c r="B979" s="62">
        <v>492</v>
      </c>
      <c r="C979" s="63">
        <v>87.860000610351563</v>
      </c>
      <c r="D979" s="63">
        <v>85.959999084472656</v>
      </c>
      <c r="E979" s="63">
        <v>71.19000244140625</v>
      </c>
      <c r="F979" s="63">
        <v>106.51000213623047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A980" s="50">
        <v>44804</v>
      </c>
      <c r="B980" s="62">
        <v>335</v>
      </c>
      <c r="C980" s="63">
        <v>84.470001220703125</v>
      </c>
      <c r="D980" s="63">
        <v>82.239997863769531</v>
      </c>
      <c r="E980" s="63">
        <v>71.970001220703125</v>
      </c>
      <c r="F980" s="63">
        <v>105.56999969482422</v>
      </c>
    </row>
    <row r="981" spans="1:27" ht="15" x14ac:dyDescent="0.25">
      <c r="A981" s="50">
        <v>44811</v>
      </c>
      <c r="B981" s="62">
        <v>383</v>
      </c>
      <c r="C981" s="63">
        <v>84.519996643066406</v>
      </c>
      <c r="D981" s="63">
        <v>81.089996337890625</v>
      </c>
      <c r="E981" s="63">
        <v>70.05999755859375</v>
      </c>
      <c r="F981" s="63">
        <v>104.83999633789063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5" x14ac:dyDescent="0.25">
      <c r="A982" s="50">
        <v>44818</v>
      </c>
      <c r="B982" s="62">
        <v>398</v>
      </c>
      <c r="C982" s="63">
        <v>83.660003662109375</v>
      </c>
      <c r="D982" s="63">
        <v>81.139999389648438</v>
      </c>
      <c r="E982" s="63">
        <v>70.849998474121094</v>
      </c>
      <c r="F982" s="63">
        <v>106.55000305175781</v>
      </c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A983" s="50">
        <v>44825</v>
      </c>
      <c r="B983" s="62">
        <v>400</v>
      </c>
      <c r="C983" s="63">
        <v>81.010002136230469</v>
      </c>
      <c r="D983" s="63">
        <v>78.900001525878906</v>
      </c>
      <c r="E983" s="63">
        <v>71.599998474121094</v>
      </c>
      <c r="F983" s="63">
        <v>104.55000305175781</v>
      </c>
    </row>
    <row r="984" spans="1:27" x14ac:dyDescent="0.2">
      <c r="A984" s="50">
        <v>44832</v>
      </c>
      <c r="B984" s="62">
        <v>602</v>
      </c>
      <c r="C984" s="63">
        <v>77.94000244140625</v>
      </c>
      <c r="D984" s="63">
        <v>76.220001220703125</v>
      </c>
      <c r="E984" s="63">
        <v>67.300003051757813</v>
      </c>
      <c r="F984" s="63">
        <v>98.800003051757813</v>
      </c>
    </row>
    <row r="985" spans="1:27" ht="15" x14ac:dyDescent="0.25">
      <c r="A985" s="50">
        <v>44839</v>
      </c>
      <c r="B985" s="62">
        <v>581</v>
      </c>
      <c r="C985" s="63">
        <v>75.010002136230469</v>
      </c>
      <c r="D985" s="63">
        <v>73.349998474121094</v>
      </c>
      <c r="E985" s="63">
        <v>62.259998321533203</v>
      </c>
      <c r="F985" s="63">
        <v>93.849998474121094</v>
      </c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A986" s="50">
        <v>44846</v>
      </c>
      <c r="B986" s="62">
        <v>572</v>
      </c>
      <c r="C986" s="63">
        <v>70.930000305175781</v>
      </c>
      <c r="D986" s="63">
        <v>69.900001525878906</v>
      </c>
      <c r="E986" s="63">
        <v>60.509998321533203</v>
      </c>
      <c r="F986" s="63">
        <v>94.660003662109375</v>
      </c>
    </row>
    <row r="987" spans="1:27" ht="15" x14ac:dyDescent="0.25">
      <c r="A987" s="50">
        <v>44853</v>
      </c>
      <c r="B987" s="62">
        <v>669</v>
      </c>
      <c r="C987" s="63">
        <v>70.05999755859375</v>
      </c>
      <c r="D987" s="63">
        <v>67.959999084472656</v>
      </c>
      <c r="E987" s="63">
        <v>59.639999389648438</v>
      </c>
      <c r="F987" s="63">
        <v>93.94000244140625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5" x14ac:dyDescent="0.25">
      <c r="A988" s="50">
        <v>44860</v>
      </c>
      <c r="B988" s="62">
        <v>478</v>
      </c>
      <c r="C988" s="63">
        <v>69.970001220703125</v>
      </c>
      <c r="D988" s="63">
        <v>66.050003051757813</v>
      </c>
      <c r="E988" s="63">
        <v>57.909999847412109</v>
      </c>
      <c r="F988" s="63">
        <v>93.169998168945313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A989" s="50">
        <v>44867</v>
      </c>
      <c r="B989" s="62">
        <v>623</v>
      </c>
      <c r="C989" s="63">
        <v>71.089996337890625</v>
      </c>
      <c r="D989" s="63">
        <v>69.360000610351563</v>
      </c>
      <c r="E989" s="63">
        <v>58.970001220703125</v>
      </c>
      <c r="F989" s="63">
        <v>96.510002136230469</v>
      </c>
    </row>
    <row r="990" spans="1:27" ht="15" x14ac:dyDescent="0.25">
      <c r="A990" s="50">
        <v>44874</v>
      </c>
      <c r="B990" s="62">
        <v>587</v>
      </c>
      <c r="C990" s="63">
        <v>69.339996337890625</v>
      </c>
      <c r="D990" s="63">
        <v>67.650001525878906</v>
      </c>
      <c r="E990" s="63">
        <v>58.139999389648438</v>
      </c>
      <c r="F990" s="63">
        <v>94.470001220703125</v>
      </c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2">
      <c r="A991" s="50">
        <v>44881</v>
      </c>
      <c r="B991" s="62">
        <v>296</v>
      </c>
      <c r="C991" s="63">
        <v>71.889999389648438</v>
      </c>
      <c r="D991" s="63">
        <v>67.970001220703125</v>
      </c>
      <c r="E991" s="63">
        <v>61</v>
      </c>
      <c r="F991" s="63">
        <v>97.199996948242188</v>
      </c>
    </row>
    <row r="992" spans="1:27" ht="15" x14ac:dyDescent="0.25">
      <c r="A992" s="50">
        <v>44888</v>
      </c>
      <c r="B992" s="62">
        <v>389</v>
      </c>
      <c r="C992" s="63">
        <v>72.160003662109375</v>
      </c>
      <c r="D992" s="63">
        <v>70.040000915527344</v>
      </c>
      <c r="E992" s="63">
        <v>60.790000915527344</v>
      </c>
      <c r="F992" s="63">
        <v>95.199996948242188</v>
      </c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5" x14ac:dyDescent="0.25">
      <c r="A993" s="50">
        <v>44895</v>
      </c>
      <c r="B993" s="62">
        <v>514</v>
      </c>
      <c r="C993" s="63">
        <v>71.839996337890625</v>
      </c>
      <c r="D993" s="63">
        <v>69.830001831054688</v>
      </c>
      <c r="E993" s="63">
        <v>61</v>
      </c>
      <c r="F993" s="63">
        <v>95.129997253417969</v>
      </c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2">
      <c r="A994" s="50">
        <v>44902</v>
      </c>
      <c r="B994" s="62">
        <v>586</v>
      </c>
      <c r="C994" s="63">
        <v>69.430000305175781</v>
      </c>
      <c r="D994" s="63">
        <v>66.849998474121094</v>
      </c>
      <c r="E994" s="63">
        <v>58.049999237060547</v>
      </c>
      <c r="F994" s="63">
        <v>91.620002746582031</v>
      </c>
    </row>
    <row r="995" spans="1:27" ht="15" x14ac:dyDescent="0.25">
      <c r="A995" s="50">
        <v>44909</v>
      </c>
      <c r="B995" s="62">
        <v>291</v>
      </c>
      <c r="C995" s="63">
        <v>70.870002746582031</v>
      </c>
      <c r="D995" s="63">
        <v>68.029998779296875</v>
      </c>
      <c r="E995" s="63">
        <v>59.330001831054688</v>
      </c>
      <c r="F995" s="63">
        <v>95.050003051757813</v>
      </c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5" x14ac:dyDescent="0.25">
      <c r="A996" s="50">
        <v>44916</v>
      </c>
      <c r="B996" s="62">
        <v>466</v>
      </c>
      <c r="C996" s="63">
        <v>73.930000305175781</v>
      </c>
      <c r="D996" s="63">
        <v>71.650001525878906</v>
      </c>
      <c r="E996" s="63">
        <v>61.080001831054688</v>
      </c>
      <c r="F996" s="63">
        <v>96.650001525878906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2">
      <c r="A997" s="50">
        <v>44923</v>
      </c>
    </row>
    <row r="998" spans="1:27" ht="15" x14ac:dyDescent="0.25">
      <c r="A998" s="50">
        <v>44930</v>
      </c>
      <c r="B998" s="62">
        <v>433</v>
      </c>
      <c r="C998" s="63">
        <v>77.889999389648438</v>
      </c>
      <c r="D998" s="63">
        <v>73.319999694824219</v>
      </c>
      <c r="E998" s="63">
        <v>66.199996948242188</v>
      </c>
      <c r="F998" s="63">
        <v>99.540000915527344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5" x14ac:dyDescent="0.25">
      <c r="A999" s="50">
        <v>44937</v>
      </c>
      <c r="B999" s="62">
        <v>536</v>
      </c>
      <c r="C999" s="63">
        <v>74.839996337890625</v>
      </c>
      <c r="D999" s="63">
        <v>73.089996337890625</v>
      </c>
      <c r="E999" s="63">
        <v>64.029998779296875</v>
      </c>
      <c r="F999" s="63">
        <v>99.779998779296875</v>
      </c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5" x14ac:dyDescent="0.25">
      <c r="A1000" s="50">
        <v>44944</v>
      </c>
      <c r="B1000" s="62">
        <v>345</v>
      </c>
      <c r="C1000" s="63">
        <v>75.639999389648438</v>
      </c>
      <c r="D1000" s="63">
        <v>73.069999694824219</v>
      </c>
      <c r="E1000" s="63">
        <v>62.680000305175781</v>
      </c>
      <c r="F1000" s="63">
        <v>98.199996948242188</v>
      </c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A1001" s="50">
        <v>44951</v>
      </c>
      <c r="B1001" s="62">
        <v>241</v>
      </c>
      <c r="C1001" s="63">
        <v>80.910003662109375</v>
      </c>
      <c r="D1001" s="63">
        <v>79</v>
      </c>
      <c r="E1001" s="63">
        <v>66.760002136230469</v>
      </c>
      <c r="F1001" s="63">
        <v>103.41999816894531</v>
      </c>
    </row>
    <row r="1002" spans="1:27" x14ac:dyDescent="0.2">
      <c r="A1002" s="50">
        <v>44958</v>
      </c>
    </row>
    <row r="1003" spans="1:27" ht="15" x14ac:dyDescent="0.25">
      <c r="A1003" s="50">
        <v>44965</v>
      </c>
      <c r="B1003" s="62">
        <v>333</v>
      </c>
      <c r="C1003" s="63">
        <v>82.930000305175781</v>
      </c>
      <c r="D1003" s="63">
        <v>80.279998779296875</v>
      </c>
      <c r="E1003" s="63">
        <v>69.269996643066406</v>
      </c>
      <c r="F1003" s="63">
        <v>104.69999694824219</v>
      </c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A1004" s="50">
        <v>44972</v>
      </c>
      <c r="B1004" s="62">
        <v>341</v>
      </c>
      <c r="C1004" s="63">
        <v>84.05999755859375</v>
      </c>
      <c r="D1004" s="63">
        <v>83.129997253417969</v>
      </c>
      <c r="E1004" s="63">
        <v>69.05999755859375</v>
      </c>
      <c r="F1004" s="63">
        <v>106.34999847412109</v>
      </c>
    </row>
    <row r="1005" spans="1:27" ht="15" x14ac:dyDescent="0.25">
      <c r="A1005" s="50">
        <v>44979</v>
      </c>
      <c r="B1005" s="62">
        <v>421</v>
      </c>
      <c r="C1005" s="63">
        <v>86.489997863769531</v>
      </c>
      <c r="D1005" s="63">
        <v>85.870002746582031</v>
      </c>
      <c r="E1005" s="63">
        <v>72.180000305175781</v>
      </c>
      <c r="F1005" s="63">
        <v>104.80000305175781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5" x14ac:dyDescent="0.25">
      <c r="A1006" s="50">
        <v>44986</v>
      </c>
      <c r="B1006" s="62">
        <v>379</v>
      </c>
      <c r="C1006" s="63">
        <v>89.860000610351563</v>
      </c>
      <c r="D1006" s="63">
        <v>86.790000915527344</v>
      </c>
      <c r="E1006" s="63">
        <v>72.959999084472656</v>
      </c>
      <c r="F1006" s="63">
        <v>107.31999969482422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5" x14ac:dyDescent="0.25">
      <c r="A1007" s="50">
        <v>44993</v>
      </c>
      <c r="B1007" s="62">
        <v>447</v>
      </c>
      <c r="C1007" s="63">
        <v>91.239997863769531</v>
      </c>
      <c r="D1007" s="63">
        <v>88.040000915527344</v>
      </c>
      <c r="E1007" s="63">
        <v>79.129997253417969</v>
      </c>
      <c r="F1007" s="63">
        <v>107.48000335693359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2">
      <c r="A1008" s="50">
        <v>45000</v>
      </c>
      <c r="B1008" s="62">
        <v>445</v>
      </c>
      <c r="C1008" s="63">
        <v>93.709999084472656</v>
      </c>
      <c r="D1008" s="63">
        <v>88.879997253417969</v>
      </c>
      <c r="E1008" s="63">
        <v>77.319999694824219</v>
      </c>
      <c r="F1008" s="63">
        <v>109.26000213623047</v>
      </c>
    </row>
    <row r="1009" spans="1:27" ht="15" x14ac:dyDescent="0.25">
      <c r="A1009" s="50">
        <v>45007</v>
      </c>
      <c r="B1009" s="62">
        <v>317</v>
      </c>
      <c r="C1009" s="63">
        <v>92.30999755859375</v>
      </c>
      <c r="D1009" s="63">
        <v>89.980003356933594</v>
      </c>
      <c r="E1009" s="63">
        <v>79.889999389648438</v>
      </c>
      <c r="F1009" s="63">
        <v>110.19000244140625</v>
      </c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A1010" s="50">
        <v>45014</v>
      </c>
      <c r="B1010" s="62">
        <v>453</v>
      </c>
      <c r="C1010" s="63">
        <v>93.010002136230469</v>
      </c>
      <c r="D1010" s="63">
        <v>91.05999755859375</v>
      </c>
      <c r="E1010" s="63">
        <v>78.349998474121094</v>
      </c>
      <c r="F1010" s="63">
        <v>111.33000183105469</v>
      </c>
    </row>
    <row r="1011" spans="1:27" ht="15" x14ac:dyDescent="0.25">
      <c r="A1011" s="50">
        <v>45021</v>
      </c>
      <c r="B1011" s="62">
        <v>316</v>
      </c>
      <c r="C1011" s="63">
        <v>92.180000305175781</v>
      </c>
      <c r="D1011" s="63">
        <v>90.709999084472656</v>
      </c>
      <c r="E1011" s="63">
        <v>77.709999084472656</v>
      </c>
      <c r="F1011" s="63">
        <v>111.36000061035156</v>
      </c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5" x14ac:dyDescent="0.25">
      <c r="A1012" s="50">
        <v>45028</v>
      </c>
      <c r="B1012" s="62">
        <v>485</v>
      </c>
      <c r="C1012" s="63">
        <v>94.180000305175781</v>
      </c>
      <c r="D1012" s="63">
        <v>91.459999084472656</v>
      </c>
      <c r="E1012" s="63">
        <v>79.80999755859375</v>
      </c>
      <c r="F1012" s="63">
        <v>113.38999938964844</v>
      </c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5" x14ac:dyDescent="0.25">
      <c r="A1013" s="50">
        <v>45035</v>
      </c>
      <c r="B1013" s="62">
        <v>461</v>
      </c>
      <c r="C1013" s="63">
        <v>91.230003356933594</v>
      </c>
      <c r="D1013" s="63">
        <v>88.459999084472656</v>
      </c>
      <c r="E1013" s="63">
        <v>78.55999755859375</v>
      </c>
      <c r="F1013" s="63">
        <v>112.43000030517578</v>
      </c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5" x14ac:dyDescent="0.25">
      <c r="A1014" s="50">
        <v>45042</v>
      </c>
      <c r="B1014" s="62">
        <v>431</v>
      </c>
      <c r="C1014" s="63">
        <v>90.120002746582031</v>
      </c>
      <c r="D1014" s="63">
        <v>87.949996948242188</v>
      </c>
      <c r="E1014" s="63">
        <v>78.019996643066406</v>
      </c>
      <c r="F1014" s="63">
        <v>111.05000305175781</v>
      </c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2">
      <c r="A1015" s="50">
        <v>45049</v>
      </c>
      <c r="B1015" s="62">
        <v>305</v>
      </c>
      <c r="C1015" s="63">
        <v>90.150001525878906</v>
      </c>
      <c r="D1015" s="63">
        <v>90.019996643066406</v>
      </c>
      <c r="E1015" s="63">
        <v>80.25</v>
      </c>
      <c r="F1015" s="63">
        <v>110.81999969482422</v>
      </c>
    </row>
    <row r="1016" spans="1:27" ht="15" x14ac:dyDescent="0.25">
      <c r="A1016" s="50">
        <v>45056</v>
      </c>
      <c r="B1016" s="62">
        <v>400</v>
      </c>
      <c r="C1016" s="63">
        <v>91.239997863769531</v>
      </c>
      <c r="D1016" s="63">
        <v>88.180000305175781</v>
      </c>
      <c r="E1016" s="63">
        <v>80.949996948242188</v>
      </c>
      <c r="F1016" s="63">
        <v>113.08000183105469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5" x14ac:dyDescent="0.25">
      <c r="A1017" s="50">
        <v>45063</v>
      </c>
      <c r="B1017" s="62">
        <v>498</v>
      </c>
      <c r="C1017" s="63">
        <v>96.129997253417969</v>
      </c>
      <c r="D1017" s="63">
        <v>92.900001525878906</v>
      </c>
      <c r="E1017" s="63">
        <v>81.099998474121094</v>
      </c>
      <c r="F1017" s="63">
        <v>112.47000122070313</v>
      </c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2">
      <c r="A1018" s="50">
        <v>45070</v>
      </c>
      <c r="B1018" s="62">
        <v>729</v>
      </c>
      <c r="C1018" s="63">
        <v>98.860000610351563</v>
      </c>
      <c r="D1018" s="63">
        <v>96.080001831054688</v>
      </c>
      <c r="E1018" s="63">
        <v>86.470001220703125</v>
      </c>
      <c r="F1018" s="63">
        <v>118.08999633789063</v>
      </c>
    </row>
    <row r="1019" spans="1:27" x14ac:dyDescent="0.2">
      <c r="A1019" s="50">
        <v>45077</v>
      </c>
      <c r="B1019" s="62">
        <v>535</v>
      </c>
      <c r="C1019" s="63">
        <v>102.37000274658203</v>
      </c>
      <c r="D1019" s="63">
        <v>100.13999938964844</v>
      </c>
      <c r="E1019" s="63">
        <v>89.819999694824219</v>
      </c>
      <c r="F1019" s="63">
        <v>118.23999786376953</v>
      </c>
    </row>
    <row r="1020" spans="1:27" x14ac:dyDescent="0.2">
      <c r="A1020" s="50">
        <v>45084</v>
      </c>
      <c r="B1020" s="62">
        <v>535</v>
      </c>
      <c r="C1020" s="63">
        <v>103.86000061035156</v>
      </c>
      <c r="D1020" s="63">
        <v>100.86000061035156</v>
      </c>
      <c r="E1020" s="63">
        <v>91.779998779296875</v>
      </c>
      <c r="F1020" s="63">
        <v>117.58000183105469</v>
      </c>
    </row>
    <row r="1021" spans="1:27" x14ac:dyDescent="0.2">
      <c r="A1021" s="50">
        <v>45091</v>
      </c>
      <c r="B1021" s="62">
        <v>771</v>
      </c>
      <c r="C1021" s="63">
        <v>95.970001220703125</v>
      </c>
      <c r="D1021" s="63">
        <v>94.220001220703125</v>
      </c>
      <c r="E1021" s="63">
        <v>84.370002746582031</v>
      </c>
      <c r="F1021" s="63">
        <v>117.83999633789063</v>
      </c>
    </row>
    <row r="1022" spans="1:27" x14ac:dyDescent="0.2">
      <c r="A1022" s="50">
        <v>45098</v>
      </c>
      <c r="B1022" s="62">
        <v>803</v>
      </c>
      <c r="C1022" s="63">
        <v>96.55999755859375</v>
      </c>
      <c r="D1022" s="63">
        <v>94.290000915527344</v>
      </c>
      <c r="E1022" s="63">
        <v>86.010002136230469</v>
      </c>
      <c r="F1022" s="63">
        <v>118.5</v>
      </c>
    </row>
    <row r="1023" spans="1:27" x14ac:dyDescent="0.2">
      <c r="A1023" s="50">
        <v>45105</v>
      </c>
      <c r="B1023" s="62">
        <v>507</v>
      </c>
      <c r="C1023" s="63">
        <v>100.19000244140625</v>
      </c>
      <c r="D1023" s="63">
        <v>97.110000610351563</v>
      </c>
      <c r="E1023" s="63">
        <v>88.480003356933594</v>
      </c>
      <c r="F1023" s="63">
        <v>119.66000366210938</v>
      </c>
    </row>
    <row r="1024" spans="1:27" x14ac:dyDescent="0.2">
      <c r="A1024" s="50">
        <v>45112</v>
      </c>
    </row>
    <row r="1025" spans="1:6" x14ac:dyDescent="0.2">
      <c r="A1025" s="50">
        <v>45119</v>
      </c>
      <c r="B1025" s="62">
        <v>875</v>
      </c>
      <c r="C1025" s="63">
        <v>104.30999755859375</v>
      </c>
      <c r="D1025" s="63">
        <v>101.27999877929688</v>
      </c>
      <c r="E1025" s="63">
        <v>87.120002746582031</v>
      </c>
      <c r="F1025" s="63">
        <v>122.23000335693359</v>
      </c>
    </row>
    <row r="1026" spans="1:6" x14ac:dyDescent="0.2">
      <c r="A1026" s="50">
        <v>45126</v>
      </c>
      <c r="B1026" s="62">
        <v>460</v>
      </c>
      <c r="C1026" s="63">
        <v>104.58000183105469</v>
      </c>
      <c r="D1026" s="63">
        <v>102.5</v>
      </c>
      <c r="E1026" s="63">
        <v>92.769996643066406</v>
      </c>
      <c r="F1026" s="63">
        <v>120.75</v>
      </c>
    </row>
    <row r="1027" spans="1:6" x14ac:dyDescent="0.2">
      <c r="A1027" s="50">
        <v>45133</v>
      </c>
      <c r="B1027" s="62">
        <v>533</v>
      </c>
      <c r="C1027" s="63">
        <v>106.27999877929688</v>
      </c>
      <c r="D1027" s="63">
        <v>103.95999908447266</v>
      </c>
      <c r="E1027" s="63">
        <v>91.260002136230469</v>
      </c>
      <c r="F1027" s="63">
        <v>121.34999847412109</v>
      </c>
    </row>
    <row r="1028" spans="1:6" x14ac:dyDescent="0.2">
      <c r="A1028" s="50">
        <v>45140</v>
      </c>
      <c r="B1028" s="62">
        <v>378</v>
      </c>
      <c r="C1028" s="63">
        <v>111.93000030517578</v>
      </c>
      <c r="D1028" s="63">
        <v>108</v>
      </c>
      <c r="E1028" s="63">
        <v>99.010002136230469</v>
      </c>
      <c r="F1028" s="63">
        <v>124.51000213623047</v>
      </c>
    </row>
    <row r="1029" spans="1:6" x14ac:dyDescent="0.2">
      <c r="A1029" s="50">
        <v>45147</v>
      </c>
      <c r="B1029" s="62">
        <v>379</v>
      </c>
      <c r="C1029" s="63">
        <v>111.91000366210938</v>
      </c>
      <c r="D1029" s="63">
        <v>108.08999633789063</v>
      </c>
      <c r="E1029" s="63">
        <v>100.26000213623047</v>
      </c>
      <c r="F1029" s="63">
        <v>124.43000030517578</v>
      </c>
    </row>
    <row r="1030" spans="1:6" x14ac:dyDescent="0.2">
      <c r="A1030" s="50">
        <v>45154</v>
      </c>
      <c r="B1030" s="62">
        <v>395</v>
      </c>
      <c r="C1030" s="63">
        <v>110.33000183105469</v>
      </c>
      <c r="D1030" s="63">
        <v>107.76999664306641</v>
      </c>
      <c r="E1030" s="63">
        <v>96.970001220703125</v>
      </c>
      <c r="F1030" s="63">
        <v>125.56999969482422</v>
      </c>
    </row>
    <row r="1031" spans="1:6" x14ac:dyDescent="0.2">
      <c r="A1031" s="50">
        <v>45161</v>
      </c>
      <c r="B1031" s="62">
        <v>81</v>
      </c>
      <c r="C1031" s="63">
        <v>108.30999755859375</v>
      </c>
      <c r="D1031" s="63">
        <v>107.44999694824219</v>
      </c>
      <c r="E1031" s="63">
        <v>94.680000305175781</v>
      </c>
      <c r="F1031" s="63">
        <v>123.77999877929688</v>
      </c>
    </row>
    <row r="1032" spans="1:6" x14ac:dyDescent="0.2">
      <c r="A1032" s="50">
        <v>45168</v>
      </c>
      <c r="B1032" s="62">
        <v>335</v>
      </c>
      <c r="C1032" s="63">
        <v>112.58999633789063</v>
      </c>
      <c r="D1032" s="63">
        <v>109.26999664306641</v>
      </c>
      <c r="E1032" s="63">
        <v>97.290000915527344</v>
      </c>
      <c r="F1032" s="63">
        <v>124.65000152587891</v>
      </c>
    </row>
    <row r="1033" spans="1:6" x14ac:dyDescent="0.2">
      <c r="A1033" s="50">
        <v>45175</v>
      </c>
      <c r="B1033" s="62">
        <v>294</v>
      </c>
      <c r="C1033" s="63">
        <v>112.90000152587891</v>
      </c>
      <c r="D1033" s="63">
        <v>109.12999725341797</v>
      </c>
      <c r="E1033" s="63">
        <v>96.860000610351563</v>
      </c>
      <c r="F1033" s="63">
        <v>126.70999908447266</v>
      </c>
    </row>
    <row r="1034" spans="1:6" x14ac:dyDescent="0.2">
      <c r="A1034" s="50">
        <v>45182</v>
      </c>
      <c r="B1034" s="62">
        <v>366</v>
      </c>
      <c r="C1034" s="63">
        <v>110.76000213623047</v>
      </c>
      <c r="D1034" s="63">
        <v>106.76000213623047</v>
      </c>
      <c r="E1034" s="63">
        <v>95.339996337890625</v>
      </c>
      <c r="F1034" s="63">
        <v>125.26000213623047</v>
      </c>
    </row>
    <row r="1035" spans="1:6" x14ac:dyDescent="0.2">
      <c r="A1035" s="50">
        <v>45189</v>
      </c>
      <c r="B1035" s="62">
        <v>460</v>
      </c>
      <c r="C1035" s="63">
        <v>105.83000183105469</v>
      </c>
      <c r="D1035" s="63">
        <v>105.36000061035156</v>
      </c>
      <c r="E1035" s="63">
        <v>92.169998168945313</v>
      </c>
      <c r="F1035" s="63">
        <v>125.88999938964844</v>
      </c>
    </row>
    <row r="1036" spans="1:6" x14ac:dyDescent="0.2">
      <c r="A1036" s="50">
        <v>45196</v>
      </c>
      <c r="B1036" s="62">
        <v>570</v>
      </c>
      <c r="C1036" s="63">
        <v>102.41000366210938</v>
      </c>
      <c r="D1036" s="63">
        <v>99.730003356933594</v>
      </c>
      <c r="E1036" s="63">
        <v>90.260002136230469</v>
      </c>
      <c r="F1036" s="63">
        <v>125.55000305175781</v>
      </c>
    </row>
    <row r="1037" spans="1:6" x14ac:dyDescent="0.2">
      <c r="A1037" s="50">
        <v>45203</v>
      </c>
      <c r="B1037" s="62">
        <v>389</v>
      </c>
      <c r="C1037" s="63">
        <v>99.860000610351563</v>
      </c>
      <c r="D1037" s="63">
        <v>97.129997253417969</v>
      </c>
      <c r="E1037" s="63">
        <v>88.949996948242188</v>
      </c>
      <c r="F1037" s="63">
        <v>124.73999786376953</v>
      </c>
    </row>
    <row r="1038" spans="1:6" x14ac:dyDescent="0.2">
      <c r="A1038" s="50">
        <v>45210</v>
      </c>
      <c r="B1038" s="62">
        <v>531</v>
      </c>
      <c r="C1038" s="63">
        <v>102.87000274658203</v>
      </c>
      <c r="D1038" s="63">
        <v>99.239997863769531</v>
      </c>
      <c r="E1038" s="63">
        <v>89.910003662109375</v>
      </c>
      <c r="F1038" s="63">
        <v>124.52999877929688</v>
      </c>
    </row>
    <row r="1039" spans="1:6" x14ac:dyDescent="0.2">
      <c r="A1039" s="50">
        <v>45217</v>
      </c>
      <c r="B1039" s="62">
        <v>423</v>
      </c>
      <c r="C1039" s="63">
        <v>98.769996643066406</v>
      </c>
      <c r="D1039" s="63">
        <v>96.30999755859375</v>
      </c>
      <c r="E1039" s="63">
        <v>87.269996643066406</v>
      </c>
      <c r="F1039" s="63">
        <v>119.72000122070313</v>
      </c>
    </row>
    <row r="1040" spans="1:6" x14ac:dyDescent="0.2">
      <c r="A1040" s="50">
        <v>45224</v>
      </c>
      <c r="B1040" s="62">
        <v>454</v>
      </c>
      <c r="C1040" s="63">
        <v>94.959999084472656</v>
      </c>
      <c r="D1040" s="63">
        <v>95.889999389648438</v>
      </c>
      <c r="E1040" s="63">
        <v>82.910003662109375</v>
      </c>
      <c r="F1040" s="63">
        <v>121.25</v>
      </c>
    </row>
    <row r="1041" spans="1:120" x14ac:dyDescent="0.2">
      <c r="A1041" s="50">
        <v>45231</v>
      </c>
      <c r="B1041" s="62">
        <v>383</v>
      </c>
      <c r="C1041" s="63">
        <v>96.010002136230469</v>
      </c>
      <c r="D1041" s="63">
        <v>93.550003051757813</v>
      </c>
      <c r="E1041" s="63">
        <v>80.919998168945313</v>
      </c>
      <c r="F1041" s="63">
        <v>121.04000091552734</v>
      </c>
    </row>
    <row r="1042" spans="1:120" x14ac:dyDescent="0.2">
      <c r="A1042" s="50">
        <v>45238</v>
      </c>
      <c r="B1042" s="62">
        <v>542</v>
      </c>
      <c r="C1042" s="63">
        <v>93</v>
      </c>
      <c r="D1042" s="63">
        <v>90.080001831054688</v>
      </c>
      <c r="E1042" s="63">
        <v>78.75</v>
      </c>
      <c r="F1042" s="63">
        <v>110.80999755859375</v>
      </c>
    </row>
    <row r="1043" spans="1:120" ht="15" x14ac:dyDescent="0.25">
      <c r="A1043" s="50">
        <v>45245</v>
      </c>
      <c r="B1043" s="62">
        <v>474</v>
      </c>
      <c r="C1043" s="63">
        <v>92.849998474121094</v>
      </c>
      <c r="D1043" s="63">
        <v>89.949996948242188</v>
      </c>
      <c r="E1043" s="63">
        <v>78.089996337890625</v>
      </c>
      <c r="F1043" s="63">
        <v>113.38999938964844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</row>
    <row r="1044" spans="1:120" x14ac:dyDescent="0.2">
      <c r="A1044" s="50">
        <v>45252</v>
      </c>
      <c r="B1044" s="62">
        <v>392</v>
      </c>
      <c r="C1044" s="63">
        <v>89.44000244140625</v>
      </c>
      <c r="D1044" s="63">
        <v>85.879997253417969</v>
      </c>
      <c r="E1044" s="63">
        <v>73.779998779296875</v>
      </c>
      <c r="F1044" s="63">
        <v>105.51000213623047</v>
      </c>
    </row>
    <row r="1045" spans="1:120" x14ac:dyDescent="0.2">
      <c r="A1045" s="50">
        <v>45259</v>
      </c>
      <c r="B1045" s="62">
        <v>540</v>
      </c>
      <c r="C1045" s="63">
        <v>91.980003356933594</v>
      </c>
      <c r="D1045" s="63">
        <v>90.839996337890625</v>
      </c>
      <c r="E1045" s="63">
        <v>82.379997253417969</v>
      </c>
      <c r="F1045" s="63">
        <v>110.80000305175781</v>
      </c>
    </row>
    <row r="1046" spans="1:120" x14ac:dyDescent="0.2">
      <c r="A1046" s="50">
        <v>45266</v>
      </c>
      <c r="B1046" s="62">
        <v>813</v>
      </c>
      <c r="C1046" s="63">
        <v>90.839996337890625</v>
      </c>
      <c r="D1046" s="63">
        <v>87.930000305175781</v>
      </c>
      <c r="E1046" s="63">
        <v>79.419998168945313</v>
      </c>
      <c r="F1046" s="63">
        <v>109.52999877929688</v>
      </c>
    </row>
    <row r="1047" spans="1:120" x14ac:dyDescent="0.2">
      <c r="A1047" s="50">
        <v>45273</v>
      </c>
      <c r="B1047" s="62">
        <v>468</v>
      </c>
      <c r="C1047" s="63">
        <v>89.010002136230469</v>
      </c>
      <c r="D1047" s="63">
        <v>86.599998474121094</v>
      </c>
      <c r="E1047" s="63">
        <v>78.760002136230469</v>
      </c>
      <c r="F1047" s="63">
        <v>107.18000030517578</v>
      </c>
    </row>
    <row r="1048" spans="1:120" x14ac:dyDescent="0.2">
      <c r="A1048" s="50">
        <v>45280</v>
      </c>
      <c r="B1048" s="62">
        <v>370</v>
      </c>
      <c r="C1048" s="63">
        <v>89.970001220703125</v>
      </c>
      <c r="D1048" s="63">
        <v>87.879997253417969</v>
      </c>
      <c r="E1048" s="63">
        <v>78.779998779296875</v>
      </c>
      <c r="F1048" s="63">
        <v>108.08000183105469</v>
      </c>
    </row>
    <row r="1049" spans="1:120" x14ac:dyDescent="0.2">
      <c r="A1049" s="50">
        <v>45287</v>
      </c>
    </row>
    <row r="1050" spans="1:120" x14ac:dyDescent="0.2">
      <c r="A1050" s="50">
        <v>45294</v>
      </c>
      <c r="B1050" s="62">
        <v>462</v>
      </c>
      <c r="C1050" s="63">
        <v>90.129997253417969</v>
      </c>
      <c r="D1050" s="63">
        <v>88.370002746582031</v>
      </c>
      <c r="E1050" s="63">
        <v>78.80999755859375</v>
      </c>
      <c r="F1050" s="63">
        <v>110.91999816894531</v>
      </c>
    </row>
    <row r="1051" spans="1:120" x14ac:dyDescent="0.2">
      <c r="A1051" s="67">
        <v>45301</v>
      </c>
      <c r="B1051" s="62">
        <v>318</v>
      </c>
      <c r="C1051" s="63">
        <v>92.75</v>
      </c>
      <c r="D1051" s="63">
        <v>90.989997863769531</v>
      </c>
      <c r="E1051" s="63">
        <v>81.599998474121094</v>
      </c>
      <c r="F1051" s="63">
        <v>109.65000152587891</v>
      </c>
    </row>
    <row r="1052" spans="1:120" x14ac:dyDescent="0.2">
      <c r="A1052" s="67">
        <v>45308</v>
      </c>
    </row>
    <row r="1053" spans="1:120" x14ac:dyDescent="0.2">
      <c r="A1053" s="67">
        <v>45315</v>
      </c>
      <c r="B1053" s="62">
        <v>210</v>
      </c>
      <c r="C1053" s="63">
        <v>103.25</v>
      </c>
      <c r="D1053" s="63">
        <v>102.43000030517578</v>
      </c>
      <c r="E1053" s="63">
        <v>96.260002136230469</v>
      </c>
      <c r="F1053" s="63">
        <v>124.16999816894531</v>
      </c>
    </row>
    <row r="1054" spans="1:120" x14ac:dyDescent="0.2">
      <c r="A1054" s="67">
        <v>45322</v>
      </c>
      <c r="B1054" s="62">
        <v>420</v>
      </c>
      <c r="C1054" s="63">
        <v>105.36000061035156</v>
      </c>
      <c r="D1054" s="63">
        <v>102.62999725341797</v>
      </c>
      <c r="E1054" s="63">
        <v>94.660003662109375</v>
      </c>
      <c r="F1054" s="63">
        <v>123.08000183105469</v>
      </c>
    </row>
    <row r="1055" spans="1:120" x14ac:dyDescent="0.2">
      <c r="A1055" s="67">
        <v>45329</v>
      </c>
      <c r="B1055" s="62">
        <v>388</v>
      </c>
      <c r="C1055" s="63">
        <v>101.29000091552734</v>
      </c>
      <c r="D1055" s="63">
        <v>100.15000152587891</v>
      </c>
      <c r="E1055" s="63">
        <v>92.949996948242188</v>
      </c>
      <c r="F1055" s="63">
        <v>118.79000091552734</v>
      </c>
    </row>
    <row r="1056" spans="1:120" x14ac:dyDescent="0.2">
      <c r="A1056" s="67">
        <v>45336</v>
      </c>
      <c r="B1056" s="62">
        <v>375</v>
      </c>
      <c r="C1056" s="63">
        <v>104.29000091552734</v>
      </c>
      <c r="D1056" s="63">
        <v>103.08000183105469</v>
      </c>
      <c r="E1056" s="63">
        <v>93.760002136230469</v>
      </c>
      <c r="F1056" s="63">
        <v>121.23999786376953</v>
      </c>
    </row>
    <row r="1057" spans="1:120" ht="15" x14ac:dyDescent="0.25">
      <c r="A1057" s="67">
        <v>45343</v>
      </c>
      <c r="B1057" s="62">
        <v>514</v>
      </c>
      <c r="C1057" s="63">
        <v>106.83999633789063</v>
      </c>
      <c r="D1057" s="63">
        <v>105.18000030517578</v>
      </c>
      <c r="E1057" s="63">
        <v>98.230003356933594</v>
      </c>
      <c r="F1057" s="63">
        <v>127.26000213623047</v>
      </c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</row>
    <row r="1058" spans="1:120" x14ac:dyDescent="0.2">
      <c r="A1058" s="67">
        <v>45350</v>
      </c>
      <c r="B1058" s="62">
        <v>489</v>
      </c>
      <c r="C1058" s="63">
        <v>110.47000122070313</v>
      </c>
      <c r="D1058" s="63">
        <v>108.38999938964844</v>
      </c>
      <c r="E1058" s="63">
        <v>99.769996643066406</v>
      </c>
      <c r="F1058" s="63">
        <v>125.23999786376953</v>
      </c>
    </row>
    <row r="1059" spans="1:120" ht="15" x14ac:dyDescent="0.25">
      <c r="A1059" s="67">
        <v>45357</v>
      </c>
      <c r="B1059" s="62">
        <v>377</v>
      </c>
      <c r="C1059" s="63">
        <v>112.19999694824219</v>
      </c>
      <c r="D1059" s="63">
        <v>110.41000366210938</v>
      </c>
      <c r="E1059" s="63">
        <v>100.06999969482422</v>
      </c>
      <c r="F1059" s="63">
        <v>128.77000427246094</v>
      </c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</row>
    <row r="1060" spans="1:120" x14ac:dyDescent="0.2">
      <c r="A1060" s="67">
        <v>45364</v>
      </c>
      <c r="B1060" s="62">
        <v>268</v>
      </c>
      <c r="C1060" s="63">
        <v>119.30000305175781</v>
      </c>
      <c r="D1060" s="63">
        <v>116</v>
      </c>
      <c r="E1060" s="63">
        <v>106.33999633789063</v>
      </c>
      <c r="F1060" s="63">
        <v>134.55000305175781</v>
      </c>
    </row>
    <row r="1061" spans="1:120" x14ac:dyDescent="0.2">
      <c r="A1061" s="67">
        <v>45371</v>
      </c>
      <c r="B1061" s="62">
        <v>313</v>
      </c>
      <c r="C1061" s="63">
        <v>121.73000335693359</v>
      </c>
      <c r="D1061" s="63">
        <v>118.76999664306641</v>
      </c>
      <c r="E1061" s="63">
        <v>110.90000152587891</v>
      </c>
      <c r="F1061" s="63">
        <v>137.07000732421875</v>
      </c>
    </row>
    <row r="1062" spans="1:120" x14ac:dyDescent="0.2">
      <c r="A1062" s="67">
        <v>45378</v>
      </c>
      <c r="B1062" s="62">
        <v>362</v>
      </c>
      <c r="C1062" s="63">
        <v>126.16000366210938</v>
      </c>
      <c r="D1062" s="63">
        <v>122.15000152587891</v>
      </c>
      <c r="E1062" s="63">
        <v>112.02999877929688</v>
      </c>
      <c r="F1062" s="63">
        <v>140.92999267578125</v>
      </c>
    </row>
    <row r="1063" spans="1:120" x14ac:dyDescent="0.2">
      <c r="A1063" s="67">
        <v>45385</v>
      </c>
      <c r="B1063" s="62">
        <v>437</v>
      </c>
      <c r="C1063" s="63">
        <v>126.29000091552734</v>
      </c>
      <c r="D1063" s="63">
        <v>125.12999725341797</v>
      </c>
      <c r="E1063" s="63">
        <v>115.91000366210938</v>
      </c>
      <c r="F1063" s="63">
        <v>147.52999877929688</v>
      </c>
    </row>
    <row r="1064" spans="1:120" x14ac:dyDescent="0.2">
      <c r="A1064" s="67">
        <v>45392</v>
      </c>
      <c r="B1064" s="62">
        <v>323</v>
      </c>
      <c r="C1064" s="63">
        <v>126.12999725341797</v>
      </c>
      <c r="D1064" s="63">
        <v>123.52999877929688</v>
      </c>
      <c r="E1064" s="63">
        <v>113.18000030517578</v>
      </c>
      <c r="F1064" s="63">
        <v>146.1199951171875</v>
      </c>
    </row>
    <row r="1065" spans="1:120" x14ac:dyDescent="0.2">
      <c r="A1065" s="67">
        <v>45399</v>
      </c>
      <c r="B1065" s="62">
        <v>398</v>
      </c>
      <c r="C1065" s="63">
        <v>126.66999816894531</v>
      </c>
      <c r="D1065" s="63">
        <v>123.19999694824219</v>
      </c>
      <c r="E1065" s="63">
        <v>113.18000030517578</v>
      </c>
      <c r="F1065" s="63">
        <v>150.5</v>
      </c>
    </row>
    <row r="1066" spans="1:120" x14ac:dyDescent="0.2">
      <c r="A1066" s="67">
        <v>45406</v>
      </c>
      <c r="B1066" s="62">
        <v>380</v>
      </c>
      <c r="C1066" s="63">
        <v>121.75</v>
      </c>
      <c r="D1066" s="63">
        <v>117.91000366210938</v>
      </c>
      <c r="E1066" s="63">
        <v>109.36000061035156</v>
      </c>
      <c r="F1066" s="63">
        <v>153.99000549316406</v>
      </c>
    </row>
    <row r="1067" spans="1:120" x14ac:dyDescent="0.2">
      <c r="A1067" s="67">
        <v>45413</v>
      </c>
    </row>
    <row r="1068" spans="1:120" x14ac:dyDescent="0.2">
      <c r="A1068" s="67">
        <v>45420</v>
      </c>
    </row>
    <row r="1069" spans="1:120" x14ac:dyDescent="0.2">
      <c r="A1069" s="67">
        <v>45427</v>
      </c>
    </row>
    <row r="1070" spans="1:120" x14ac:dyDescent="0.2">
      <c r="A1070" s="67">
        <v>45434</v>
      </c>
    </row>
    <row r="1071" spans="1:120" x14ac:dyDescent="0.2">
      <c r="A1071" s="67">
        <v>45441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EDDD-EC96-4550-B770-83F3A3C8AE47}">
  <sheetPr codeName="Sheet3"/>
  <dimension ref="A1:O273"/>
  <sheetViews>
    <sheetView workbookViewId="0">
      <pane xSplit="1" ySplit="6" topLeftCell="B228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 x14ac:dyDescent="0.25"/>
  <cols>
    <col min="1" max="2" width="9.140625" style="12"/>
    <col min="3" max="6" width="16" style="12" customWidth="1"/>
    <col min="7" max="8" width="9.140625" style="12"/>
    <col min="9" max="12" width="11.42578125" customWidth="1"/>
    <col min="14" max="14" width="2" bestFit="1" customWidth="1"/>
    <col min="15" max="15" width="5" bestFit="1" customWidth="1"/>
  </cols>
  <sheetData>
    <row r="1" spans="1:15" ht="15.75" x14ac:dyDescent="0.25">
      <c r="B1" s="6" t="s">
        <v>39</v>
      </c>
      <c r="C1" s="6"/>
      <c r="D1" s="6"/>
      <c r="F1" s="68" t="s">
        <v>40</v>
      </c>
      <c r="G1" s="6"/>
      <c r="H1" s="6"/>
      <c r="I1" s="6"/>
      <c r="J1" s="6"/>
      <c r="K1" s="6"/>
      <c r="L1" s="6"/>
    </row>
    <row r="2" spans="1:15" s="7" customFormat="1" ht="22.5" customHeight="1" x14ac:dyDescent="0.25">
      <c r="A2" s="69"/>
      <c r="B2" s="70" t="s">
        <v>10</v>
      </c>
      <c r="E2" s="71"/>
      <c r="F2" s="6"/>
      <c r="G2" s="6"/>
      <c r="H2" s="6"/>
      <c r="I2" s="10" t="s">
        <v>11</v>
      </c>
      <c r="J2" s="6"/>
      <c r="K2" s="6"/>
      <c r="L2" s="6"/>
      <c r="M2" s="5"/>
      <c r="N2" s="5"/>
      <c r="O2" s="6"/>
    </row>
    <row r="3" spans="1:15" ht="15.75" x14ac:dyDescent="0.25">
      <c r="C3" s="13" t="s">
        <v>12</v>
      </c>
      <c r="D3" s="14"/>
      <c r="E3" s="15"/>
      <c r="F3" s="16" t="s">
        <v>13</v>
      </c>
      <c r="G3" s="6"/>
      <c r="H3" s="6"/>
      <c r="I3" s="7"/>
      <c r="J3" s="12" t="s">
        <v>40</v>
      </c>
      <c r="K3" s="7"/>
      <c r="L3" s="7"/>
    </row>
    <row r="4" spans="1:15" ht="15.75" x14ac:dyDescent="0.25">
      <c r="B4" s="23" t="s">
        <v>17</v>
      </c>
      <c r="C4" s="72" t="s">
        <v>18</v>
      </c>
      <c r="D4" s="72" t="s">
        <v>19</v>
      </c>
      <c r="E4" s="72" t="s">
        <v>20</v>
      </c>
      <c r="F4" s="73" t="s">
        <v>21</v>
      </c>
      <c r="G4" s="6"/>
      <c r="H4" s="6"/>
      <c r="I4" s="74" t="s">
        <v>16</v>
      </c>
      <c r="J4" s="75"/>
      <c r="K4" s="76"/>
      <c r="L4" s="77"/>
    </row>
    <row r="5" spans="1:15" ht="15.75" x14ac:dyDescent="0.25">
      <c r="B5" s="33" t="s">
        <v>25</v>
      </c>
      <c r="C5" s="78" t="s">
        <v>26</v>
      </c>
      <c r="D5" s="78" t="s">
        <v>27</v>
      </c>
      <c r="E5" s="78" t="s">
        <v>28</v>
      </c>
      <c r="F5" s="78"/>
      <c r="G5" s="6"/>
      <c r="H5" s="6"/>
      <c r="I5" s="79" t="s">
        <v>41</v>
      </c>
      <c r="J5" s="80"/>
      <c r="K5" s="81" t="s">
        <v>42</v>
      </c>
      <c r="L5" s="82"/>
    </row>
    <row r="6" spans="1:15" ht="15.75" x14ac:dyDescent="0.25">
      <c r="A6" s="83"/>
      <c r="B6" s="42" t="s">
        <v>35</v>
      </c>
      <c r="C6" s="43" t="s">
        <v>36</v>
      </c>
      <c r="D6" s="44"/>
      <c r="E6" s="45"/>
      <c r="F6" s="46" t="s">
        <v>36</v>
      </c>
      <c r="G6" s="6"/>
      <c r="H6" s="6"/>
      <c r="I6" s="84" t="s">
        <v>33</v>
      </c>
      <c r="J6" s="85" t="s">
        <v>32</v>
      </c>
      <c r="K6" s="84" t="s">
        <v>33</v>
      </c>
      <c r="L6" s="86" t="s">
        <v>32</v>
      </c>
    </row>
    <row r="7" spans="1:15" x14ac:dyDescent="0.25">
      <c r="A7" s="87">
        <v>37987</v>
      </c>
      <c r="B7" s="12" t="s">
        <v>43</v>
      </c>
      <c r="C7" s="88">
        <v>46.42</v>
      </c>
      <c r="D7" s="88">
        <v>46.33</v>
      </c>
      <c r="E7" s="88">
        <v>43.42</v>
      </c>
      <c r="F7" s="88">
        <v>52.92</v>
      </c>
      <c r="G7" s="88" t="s">
        <v>43</v>
      </c>
      <c r="H7" s="88" t="s">
        <v>43</v>
      </c>
      <c r="I7" s="88" t="s">
        <v>43</v>
      </c>
      <c r="J7" s="88" t="s">
        <v>43</v>
      </c>
      <c r="K7" s="88" t="s">
        <v>43</v>
      </c>
      <c r="L7" s="88" t="s">
        <v>43</v>
      </c>
      <c r="N7" s="89">
        <v>3</v>
      </c>
      <c r="O7" s="89">
        <v>0</v>
      </c>
    </row>
    <row r="8" spans="1:15" x14ac:dyDescent="0.25">
      <c r="A8" s="87">
        <v>38018</v>
      </c>
      <c r="B8" s="12" t="s">
        <v>43</v>
      </c>
      <c r="C8" s="88">
        <v>46.19</v>
      </c>
      <c r="D8" s="88">
        <v>46.5</v>
      </c>
      <c r="E8" s="88">
        <v>43.13</v>
      </c>
      <c r="F8" s="88">
        <v>52.94</v>
      </c>
      <c r="G8" s="88" t="s">
        <v>43</v>
      </c>
      <c r="H8" s="88" t="s">
        <v>43</v>
      </c>
      <c r="I8" s="88" t="s">
        <v>43</v>
      </c>
      <c r="J8" s="88" t="s">
        <v>43</v>
      </c>
      <c r="K8" s="88" t="s">
        <v>43</v>
      </c>
      <c r="L8" s="88" t="s">
        <v>43</v>
      </c>
      <c r="N8" s="89">
        <v>3</v>
      </c>
      <c r="O8" s="89">
        <v>4</v>
      </c>
    </row>
    <row r="9" spans="1:15" x14ac:dyDescent="0.25">
      <c r="A9" s="87">
        <v>38047</v>
      </c>
      <c r="B9" s="12" t="s">
        <v>43</v>
      </c>
      <c r="C9" s="88">
        <v>47.85</v>
      </c>
      <c r="D9" s="88">
        <v>47.05</v>
      </c>
      <c r="E9" s="88">
        <v>44.9</v>
      </c>
      <c r="F9" s="88">
        <v>53.15</v>
      </c>
      <c r="G9" s="88" t="s">
        <v>43</v>
      </c>
      <c r="H9" s="88" t="s">
        <v>43</v>
      </c>
      <c r="I9" s="88" t="s">
        <v>43</v>
      </c>
      <c r="J9" s="88" t="s">
        <v>43</v>
      </c>
      <c r="K9" s="88">
        <v>1052.5</v>
      </c>
      <c r="L9" s="88">
        <v>50.83</v>
      </c>
      <c r="N9" s="89">
        <v>4</v>
      </c>
      <c r="O9" s="89">
        <v>8</v>
      </c>
    </row>
    <row r="10" spans="1:15" x14ac:dyDescent="0.25">
      <c r="A10" s="87">
        <v>38078</v>
      </c>
      <c r="B10" s="12" t="s">
        <v>43</v>
      </c>
      <c r="C10" s="88">
        <v>52.63</v>
      </c>
      <c r="D10" s="88">
        <v>50.63</v>
      </c>
      <c r="E10" s="88">
        <v>49.06</v>
      </c>
      <c r="F10" s="88">
        <v>56.94</v>
      </c>
      <c r="G10" s="88" t="s">
        <v>43</v>
      </c>
      <c r="H10" s="88" t="s">
        <v>43</v>
      </c>
      <c r="I10" s="88">
        <v>1017.5</v>
      </c>
      <c r="J10" s="88">
        <v>65.75</v>
      </c>
      <c r="K10" s="88">
        <v>1013.75</v>
      </c>
      <c r="L10" s="88">
        <v>57.75</v>
      </c>
      <c r="N10" s="89">
        <v>3</v>
      </c>
      <c r="O10" s="89">
        <v>13</v>
      </c>
    </row>
    <row r="11" spans="1:15" x14ac:dyDescent="0.25">
      <c r="A11" s="87">
        <v>38108</v>
      </c>
      <c r="B11" s="12" t="s">
        <v>43</v>
      </c>
      <c r="C11" s="88">
        <v>55.19</v>
      </c>
      <c r="D11" s="88">
        <v>52.06</v>
      </c>
      <c r="E11" s="88">
        <v>50.81</v>
      </c>
      <c r="F11" s="88">
        <v>58.84</v>
      </c>
      <c r="G11" s="88" t="s">
        <v>43</v>
      </c>
      <c r="H11" s="88" t="s">
        <v>43</v>
      </c>
      <c r="I11" s="88" t="s">
        <v>43</v>
      </c>
      <c r="J11" s="88" t="s">
        <v>43</v>
      </c>
      <c r="K11" s="88" t="s">
        <v>43</v>
      </c>
      <c r="L11" s="88" t="s">
        <v>43</v>
      </c>
      <c r="N11" s="89">
        <v>3</v>
      </c>
      <c r="O11" s="89">
        <v>17</v>
      </c>
    </row>
    <row r="12" spans="1:15" x14ac:dyDescent="0.25">
      <c r="A12" s="87">
        <v>38139</v>
      </c>
      <c r="B12" s="12" t="s">
        <v>43</v>
      </c>
      <c r="C12" s="88">
        <v>58</v>
      </c>
      <c r="D12" s="88">
        <v>55.67</v>
      </c>
      <c r="E12" s="88">
        <v>53.58</v>
      </c>
      <c r="F12" s="88">
        <v>61.58</v>
      </c>
      <c r="G12" s="88" t="s">
        <v>43</v>
      </c>
      <c r="H12" s="88" t="s">
        <v>43</v>
      </c>
      <c r="I12" s="88" t="s">
        <v>43</v>
      </c>
      <c r="J12" s="88" t="s">
        <v>43</v>
      </c>
      <c r="K12" s="88" t="s">
        <v>43</v>
      </c>
      <c r="L12" s="88" t="s">
        <v>43</v>
      </c>
      <c r="N12" s="89">
        <v>4</v>
      </c>
      <c r="O12" s="89">
        <v>21</v>
      </c>
    </row>
    <row r="13" spans="1:15" x14ac:dyDescent="0.25">
      <c r="A13" s="87">
        <v>38169</v>
      </c>
      <c r="B13" s="12" t="s">
        <v>43</v>
      </c>
      <c r="C13" s="88">
        <v>59.38</v>
      </c>
      <c r="D13" s="88">
        <v>58.31</v>
      </c>
      <c r="E13" s="88">
        <v>54.19</v>
      </c>
      <c r="F13" s="88">
        <v>63.69</v>
      </c>
      <c r="G13" s="88" t="s">
        <v>43</v>
      </c>
      <c r="H13" s="88" t="s">
        <v>43</v>
      </c>
      <c r="I13" s="88">
        <v>1102.5</v>
      </c>
      <c r="J13" s="88">
        <v>67</v>
      </c>
      <c r="K13" s="88">
        <v>925</v>
      </c>
      <c r="L13" s="88">
        <v>57.25</v>
      </c>
      <c r="N13" s="89">
        <v>3</v>
      </c>
      <c r="O13" s="89">
        <v>26</v>
      </c>
    </row>
    <row r="14" spans="1:15" x14ac:dyDescent="0.25">
      <c r="A14" s="87">
        <v>38200</v>
      </c>
      <c r="B14" s="12" t="s">
        <v>43</v>
      </c>
      <c r="C14" s="88">
        <v>56.94</v>
      </c>
      <c r="D14" s="88">
        <v>55.25</v>
      </c>
      <c r="E14" s="88">
        <v>53.88</v>
      </c>
      <c r="F14" s="88">
        <v>62.88</v>
      </c>
      <c r="G14" s="88" t="s">
        <v>43</v>
      </c>
      <c r="H14" s="88" t="s">
        <v>43</v>
      </c>
      <c r="I14" s="88" t="s">
        <v>43</v>
      </c>
      <c r="J14" s="88" t="s">
        <v>43</v>
      </c>
      <c r="K14" s="88" t="s">
        <v>43</v>
      </c>
      <c r="L14" s="88" t="s">
        <v>43</v>
      </c>
      <c r="N14" s="89">
        <v>3</v>
      </c>
      <c r="O14" s="89">
        <v>30</v>
      </c>
    </row>
    <row r="15" spans="1:15" x14ac:dyDescent="0.25">
      <c r="A15" s="87">
        <v>38231</v>
      </c>
      <c r="B15" s="12" t="s">
        <v>43</v>
      </c>
      <c r="C15" s="88">
        <v>55.55</v>
      </c>
      <c r="D15" s="88">
        <v>53.65</v>
      </c>
      <c r="E15" s="88">
        <v>50.6</v>
      </c>
      <c r="F15" s="88">
        <v>58.9</v>
      </c>
      <c r="G15" s="88" t="s">
        <v>43</v>
      </c>
      <c r="H15" s="88" t="s">
        <v>43</v>
      </c>
      <c r="I15" s="88" t="s">
        <v>43</v>
      </c>
      <c r="J15" s="88" t="s">
        <v>43</v>
      </c>
      <c r="K15" s="88" t="s">
        <v>43</v>
      </c>
      <c r="L15" s="88" t="s">
        <v>43</v>
      </c>
      <c r="N15" s="89">
        <v>4</v>
      </c>
      <c r="O15" s="89">
        <v>34</v>
      </c>
    </row>
    <row r="16" spans="1:15" x14ac:dyDescent="0.25">
      <c r="A16" s="87">
        <v>38261</v>
      </c>
      <c r="B16" s="12" t="s">
        <v>43</v>
      </c>
      <c r="C16" s="88">
        <v>51.25</v>
      </c>
      <c r="D16" s="88">
        <v>49.56</v>
      </c>
      <c r="E16" s="88">
        <v>46.81</v>
      </c>
      <c r="F16" s="88">
        <v>54.44</v>
      </c>
      <c r="G16" s="88" t="s">
        <v>43</v>
      </c>
      <c r="H16" s="88" t="s">
        <v>43</v>
      </c>
      <c r="I16" s="88">
        <v>977.5</v>
      </c>
      <c r="J16" s="88">
        <v>75.75</v>
      </c>
      <c r="K16" s="88">
        <v>1440</v>
      </c>
      <c r="L16" s="88">
        <v>56.5</v>
      </c>
      <c r="N16" s="89">
        <v>3</v>
      </c>
      <c r="O16" s="89">
        <v>39</v>
      </c>
    </row>
    <row r="17" spans="1:15" x14ac:dyDescent="0.25">
      <c r="A17" s="87">
        <v>38292</v>
      </c>
      <c r="B17" s="12" t="s">
        <v>43</v>
      </c>
      <c r="C17" s="88">
        <v>51.75</v>
      </c>
      <c r="D17" s="88">
        <v>50.42</v>
      </c>
      <c r="E17" s="88">
        <v>48.75</v>
      </c>
      <c r="F17" s="88">
        <v>57.42</v>
      </c>
      <c r="G17" s="88" t="s">
        <v>43</v>
      </c>
      <c r="H17" s="88" t="s">
        <v>43</v>
      </c>
      <c r="I17" s="88" t="s">
        <v>43</v>
      </c>
      <c r="J17" s="88" t="s">
        <v>43</v>
      </c>
      <c r="K17" s="88">
        <v>1130</v>
      </c>
      <c r="L17" s="88">
        <v>55.75</v>
      </c>
      <c r="N17" s="89">
        <v>3</v>
      </c>
      <c r="O17" s="89">
        <v>43</v>
      </c>
    </row>
    <row r="18" spans="1:15" x14ac:dyDescent="0.25">
      <c r="A18" s="87">
        <v>38322</v>
      </c>
      <c r="B18" s="12" t="s">
        <v>43</v>
      </c>
      <c r="C18" s="88">
        <v>50.63</v>
      </c>
      <c r="D18" s="88">
        <v>48.94</v>
      </c>
      <c r="E18" s="88">
        <v>47.06</v>
      </c>
      <c r="F18" s="88">
        <v>55.88</v>
      </c>
      <c r="G18" s="88" t="s">
        <v>43</v>
      </c>
      <c r="H18" s="88" t="s">
        <v>43</v>
      </c>
      <c r="I18" s="88">
        <v>970</v>
      </c>
      <c r="J18" s="88">
        <v>73.25</v>
      </c>
      <c r="K18" s="88">
        <v>1027.5</v>
      </c>
      <c r="L18" s="88">
        <v>53.25</v>
      </c>
      <c r="N18" s="89">
        <v>4</v>
      </c>
      <c r="O18" s="89">
        <v>47</v>
      </c>
    </row>
    <row r="19" spans="1:15" x14ac:dyDescent="0.25">
      <c r="A19" s="87">
        <v>38353</v>
      </c>
      <c r="B19" s="12" t="s">
        <v>43</v>
      </c>
      <c r="C19" s="88">
        <v>52.5</v>
      </c>
      <c r="D19" s="88">
        <v>51.38</v>
      </c>
      <c r="E19" s="88">
        <v>49.44</v>
      </c>
      <c r="F19" s="88">
        <v>57.44</v>
      </c>
      <c r="G19" s="88" t="s">
        <v>43</v>
      </c>
      <c r="H19" s="88" t="s">
        <v>43</v>
      </c>
      <c r="I19" s="88" t="s">
        <v>43</v>
      </c>
      <c r="J19" s="88" t="s">
        <v>43</v>
      </c>
      <c r="K19" s="88" t="s">
        <v>43</v>
      </c>
      <c r="L19" s="88" t="s">
        <v>43</v>
      </c>
      <c r="N19" s="89">
        <v>3</v>
      </c>
      <c r="O19" s="89">
        <v>52</v>
      </c>
    </row>
    <row r="20" spans="1:15" x14ac:dyDescent="0.25">
      <c r="A20" s="87">
        <v>38384</v>
      </c>
      <c r="B20" s="12" t="s">
        <v>43</v>
      </c>
      <c r="C20" s="88">
        <v>54.5</v>
      </c>
      <c r="D20" s="88">
        <v>53.94</v>
      </c>
      <c r="E20" s="88">
        <v>51.75</v>
      </c>
      <c r="F20" s="88">
        <v>60.75</v>
      </c>
      <c r="G20" s="88" t="s">
        <v>43</v>
      </c>
      <c r="H20" s="88" t="s">
        <v>43</v>
      </c>
      <c r="I20" s="88" t="s">
        <v>43</v>
      </c>
      <c r="J20" s="88" t="s">
        <v>43</v>
      </c>
      <c r="K20" s="88" t="s">
        <v>43</v>
      </c>
      <c r="L20" s="88" t="s">
        <v>43</v>
      </c>
      <c r="N20" s="89">
        <v>3</v>
      </c>
      <c r="O20" s="89">
        <v>56</v>
      </c>
    </row>
    <row r="21" spans="1:15" x14ac:dyDescent="0.25">
      <c r="A21" s="87">
        <v>38412</v>
      </c>
      <c r="B21" s="12" t="s">
        <v>43</v>
      </c>
      <c r="C21" s="88">
        <v>57.45</v>
      </c>
      <c r="D21" s="88">
        <v>56.95</v>
      </c>
      <c r="E21" s="88">
        <v>53.95</v>
      </c>
      <c r="F21" s="88">
        <v>62.2</v>
      </c>
      <c r="G21" s="88" t="s">
        <v>43</v>
      </c>
      <c r="H21" s="88" t="s">
        <v>43</v>
      </c>
      <c r="I21" s="88" t="s">
        <v>43</v>
      </c>
      <c r="J21" s="88" t="s">
        <v>43</v>
      </c>
      <c r="K21" s="88" t="s">
        <v>43</v>
      </c>
      <c r="L21" s="88" t="s">
        <v>43</v>
      </c>
      <c r="N21" s="89">
        <v>4</v>
      </c>
      <c r="O21" s="89">
        <v>60</v>
      </c>
    </row>
    <row r="22" spans="1:15" x14ac:dyDescent="0.25">
      <c r="A22" s="87">
        <v>38443</v>
      </c>
      <c r="B22" s="12" t="s">
        <v>43</v>
      </c>
      <c r="C22" s="88">
        <v>58.75</v>
      </c>
      <c r="D22" s="88">
        <v>57</v>
      </c>
      <c r="E22" s="88">
        <v>55.25</v>
      </c>
      <c r="F22" s="88">
        <v>62</v>
      </c>
      <c r="G22" s="88" t="s">
        <v>43</v>
      </c>
      <c r="H22" s="88" t="s">
        <v>43</v>
      </c>
      <c r="I22" s="88" t="s">
        <v>43</v>
      </c>
      <c r="J22" s="88" t="s">
        <v>43</v>
      </c>
      <c r="K22" s="88" t="s">
        <v>43</v>
      </c>
      <c r="L22" s="88" t="s">
        <v>43</v>
      </c>
      <c r="N22" s="89">
        <v>3</v>
      </c>
      <c r="O22" s="89">
        <v>65</v>
      </c>
    </row>
    <row r="23" spans="1:15" x14ac:dyDescent="0.25">
      <c r="A23" s="87">
        <v>38473</v>
      </c>
      <c r="B23" s="12" t="s">
        <v>43</v>
      </c>
      <c r="C23" s="88">
        <v>61.75</v>
      </c>
      <c r="D23" s="88">
        <v>58.69</v>
      </c>
      <c r="E23" s="88">
        <v>55.19</v>
      </c>
      <c r="F23" s="88">
        <v>62.56</v>
      </c>
      <c r="G23" s="88" t="s">
        <v>43</v>
      </c>
      <c r="H23" s="88" t="s">
        <v>43</v>
      </c>
      <c r="I23" s="88">
        <v>975</v>
      </c>
      <c r="J23" s="88">
        <v>75.5</v>
      </c>
      <c r="K23" s="88">
        <v>1037.5</v>
      </c>
      <c r="L23" s="88">
        <v>58.58</v>
      </c>
      <c r="N23" s="89">
        <v>3</v>
      </c>
      <c r="O23" s="89">
        <v>69</v>
      </c>
    </row>
    <row r="24" spans="1:15" x14ac:dyDescent="0.25">
      <c r="A24" s="87">
        <v>38504</v>
      </c>
      <c r="B24" s="12" t="s">
        <v>43</v>
      </c>
      <c r="C24" s="88">
        <v>60.25</v>
      </c>
      <c r="D24" s="88">
        <v>56.45</v>
      </c>
      <c r="E24" s="88">
        <v>53.1</v>
      </c>
      <c r="F24" s="88">
        <v>62.4</v>
      </c>
      <c r="G24" s="88" t="s">
        <v>43</v>
      </c>
      <c r="H24" s="88" t="s">
        <v>43</v>
      </c>
      <c r="I24" s="88" t="s">
        <v>43</v>
      </c>
      <c r="J24" s="88" t="s">
        <v>43</v>
      </c>
      <c r="K24" s="88" t="s">
        <v>43</v>
      </c>
      <c r="L24" s="88" t="s">
        <v>43</v>
      </c>
      <c r="N24" s="89">
        <v>4</v>
      </c>
      <c r="O24" s="89">
        <v>73</v>
      </c>
    </row>
    <row r="25" spans="1:15" x14ac:dyDescent="0.25">
      <c r="A25" s="87">
        <v>38534</v>
      </c>
      <c r="B25" s="12" t="s">
        <v>43</v>
      </c>
      <c r="C25" s="88">
        <v>54.83</v>
      </c>
      <c r="D25" s="88">
        <v>52.75</v>
      </c>
      <c r="E25" s="88">
        <v>50.83</v>
      </c>
      <c r="F25" s="88">
        <v>59.5</v>
      </c>
      <c r="G25" s="88" t="s">
        <v>43</v>
      </c>
      <c r="H25" s="88" t="s">
        <v>43</v>
      </c>
      <c r="I25" s="88" t="s">
        <v>43</v>
      </c>
      <c r="J25" s="88" t="s">
        <v>43</v>
      </c>
      <c r="K25" s="88">
        <v>1075</v>
      </c>
      <c r="L25" s="88">
        <v>56</v>
      </c>
      <c r="N25" s="89">
        <v>3</v>
      </c>
      <c r="O25" s="89">
        <v>78</v>
      </c>
    </row>
    <row r="26" spans="1:15" x14ac:dyDescent="0.25">
      <c r="A26" s="87">
        <v>38565</v>
      </c>
      <c r="B26" s="12" t="s">
        <v>43</v>
      </c>
      <c r="C26" s="88">
        <v>53.75</v>
      </c>
      <c r="D26" s="88">
        <v>51.3</v>
      </c>
      <c r="E26" s="88">
        <v>49.9</v>
      </c>
      <c r="F26" s="88">
        <v>58.45</v>
      </c>
      <c r="G26" s="88" t="s">
        <v>43</v>
      </c>
      <c r="H26" s="88" t="s">
        <v>43</v>
      </c>
      <c r="I26" s="88" t="s">
        <v>43</v>
      </c>
      <c r="J26" s="88" t="s">
        <v>43</v>
      </c>
      <c r="K26" s="88" t="s">
        <v>43</v>
      </c>
      <c r="L26" s="88" t="s">
        <v>43</v>
      </c>
      <c r="N26" s="89">
        <v>4</v>
      </c>
      <c r="O26" s="89">
        <v>82</v>
      </c>
    </row>
    <row r="27" spans="1:15" x14ac:dyDescent="0.25">
      <c r="A27" s="87">
        <v>38596</v>
      </c>
      <c r="B27" s="12" t="s">
        <v>43</v>
      </c>
      <c r="C27" s="88">
        <v>52.5</v>
      </c>
      <c r="D27" s="88">
        <v>51.63</v>
      </c>
      <c r="E27" s="88">
        <v>47.44</v>
      </c>
      <c r="F27" s="88">
        <v>55.81</v>
      </c>
      <c r="G27" s="88" t="s">
        <v>43</v>
      </c>
      <c r="H27" s="88" t="s">
        <v>43</v>
      </c>
      <c r="I27" s="88" t="s">
        <v>43</v>
      </c>
      <c r="J27" s="88" t="s">
        <v>43</v>
      </c>
      <c r="K27" s="88" t="s">
        <v>43</v>
      </c>
      <c r="L27" s="88" t="s">
        <v>43</v>
      </c>
      <c r="N27" s="89">
        <v>3</v>
      </c>
      <c r="O27" s="89">
        <v>87</v>
      </c>
    </row>
    <row r="28" spans="1:15" x14ac:dyDescent="0.25">
      <c r="A28" s="87">
        <v>38626</v>
      </c>
      <c r="B28" s="12" t="s">
        <v>43</v>
      </c>
      <c r="C28" s="88">
        <v>52.94</v>
      </c>
      <c r="D28" s="88">
        <v>46.56</v>
      </c>
      <c r="E28" s="88">
        <v>43.63</v>
      </c>
      <c r="F28" s="88">
        <v>52.06</v>
      </c>
      <c r="G28" s="88" t="s">
        <v>43</v>
      </c>
      <c r="H28" s="88" t="s">
        <v>43</v>
      </c>
      <c r="I28" s="88" t="s">
        <v>43</v>
      </c>
      <c r="J28" s="88" t="s">
        <v>43</v>
      </c>
      <c r="K28" s="88">
        <v>1138.75</v>
      </c>
      <c r="L28" s="88">
        <v>53.25</v>
      </c>
      <c r="N28" s="89">
        <v>3</v>
      </c>
      <c r="O28" s="89">
        <v>91</v>
      </c>
    </row>
    <row r="29" spans="1:15" x14ac:dyDescent="0.25">
      <c r="A29" s="87">
        <v>38657</v>
      </c>
      <c r="B29" s="12" t="s">
        <v>43</v>
      </c>
      <c r="C29" s="88">
        <v>51.5</v>
      </c>
      <c r="D29" s="88">
        <v>47.9</v>
      </c>
      <c r="E29" s="88">
        <v>42.8</v>
      </c>
      <c r="F29" s="88">
        <v>51.35</v>
      </c>
      <c r="G29" s="88" t="s">
        <v>43</v>
      </c>
      <c r="H29" s="88" t="s">
        <v>43</v>
      </c>
      <c r="I29" s="88">
        <v>1055.83</v>
      </c>
      <c r="J29" s="88">
        <v>61</v>
      </c>
      <c r="K29" s="88">
        <v>1262.5</v>
      </c>
      <c r="L29" s="88">
        <v>51.55</v>
      </c>
      <c r="N29" s="89">
        <v>4</v>
      </c>
      <c r="O29" s="89">
        <v>95</v>
      </c>
    </row>
    <row r="30" spans="1:15" x14ac:dyDescent="0.25">
      <c r="A30" s="87">
        <v>38687</v>
      </c>
      <c r="B30" s="12" t="s">
        <v>43</v>
      </c>
      <c r="C30" s="88">
        <v>53.06</v>
      </c>
      <c r="D30" s="88">
        <v>49.66</v>
      </c>
      <c r="E30" s="88">
        <v>44.56</v>
      </c>
      <c r="F30" s="88">
        <v>52.81</v>
      </c>
      <c r="G30" s="88" t="s">
        <v>43</v>
      </c>
      <c r="H30" s="88" t="s">
        <v>43</v>
      </c>
      <c r="I30" s="88" t="s">
        <v>43</v>
      </c>
      <c r="J30" s="88" t="s">
        <v>43</v>
      </c>
      <c r="K30" s="88">
        <v>1395</v>
      </c>
      <c r="L30" s="88">
        <v>50.38</v>
      </c>
      <c r="N30" s="89">
        <v>3</v>
      </c>
      <c r="O30" s="89">
        <v>100</v>
      </c>
    </row>
    <row r="31" spans="1:15" x14ac:dyDescent="0.25">
      <c r="A31" s="87">
        <v>38718</v>
      </c>
      <c r="B31" s="12" t="s">
        <v>43</v>
      </c>
      <c r="C31" s="88">
        <v>52.38</v>
      </c>
      <c r="D31" s="88">
        <v>49</v>
      </c>
      <c r="E31" s="88">
        <v>45.56</v>
      </c>
      <c r="F31" s="88">
        <v>52.56</v>
      </c>
      <c r="G31" s="88" t="s">
        <v>43</v>
      </c>
      <c r="H31" s="88" t="s">
        <v>43</v>
      </c>
      <c r="I31" s="88">
        <v>948.75</v>
      </c>
      <c r="J31" s="88">
        <v>84.38</v>
      </c>
      <c r="K31" s="88">
        <v>1060</v>
      </c>
      <c r="L31" s="88">
        <v>54.17</v>
      </c>
      <c r="N31" s="89">
        <v>3</v>
      </c>
      <c r="O31" s="89">
        <v>104</v>
      </c>
    </row>
    <row r="32" spans="1:15" x14ac:dyDescent="0.25">
      <c r="A32" s="87">
        <v>38749</v>
      </c>
      <c r="B32" s="12" t="s">
        <v>43</v>
      </c>
      <c r="C32" s="88">
        <v>55.91</v>
      </c>
      <c r="D32" s="88">
        <v>52.31</v>
      </c>
      <c r="E32" s="88">
        <v>47.63</v>
      </c>
      <c r="F32" s="88">
        <v>56.06</v>
      </c>
      <c r="G32" s="88" t="s">
        <v>43</v>
      </c>
      <c r="H32" s="88" t="s">
        <v>43</v>
      </c>
      <c r="I32" s="88" t="s">
        <v>43</v>
      </c>
      <c r="J32" s="88" t="s">
        <v>43</v>
      </c>
      <c r="K32" s="88" t="s">
        <v>43</v>
      </c>
      <c r="L32" s="88" t="s">
        <v>43</v>
      </c>
      <c r="N32" s="89">
        <v>3</v>
      </c>
      <c r="O32" s="89">
        <v>108</v>
      </c>
    </row>
    <row r="33" spans="1:15" x14ac:dyDescent="0.25">
      <c r="A33" s="87">
        <v>38777</v>
      </c>
      <c r="B33" s="12" t="s">
        <v>43</v>
      </c>
      <c r="C33" s="88">
        <v>55.25</v>
      </c>
      <c r="D33" s="88">
        <v>50.65</v>
      </c>
      <c r="E33" s="88">
        <v>46.6</v>
      </c>
      <c r="F33" s="88">
        <v>55.5</v>
      </c>
      <c r="G33" s="88" t="s">
        <v>43</v>
      </c>
      <c r="H33" s="88" t="s">
        <v>43</v>
      </c>
      <c r="I33" s="88" t="s">
        <v>43</v>
      </c>
      <c r="J33" s="88" t="s">
        <v>43</v>
      </c>
      <c r="K33" s="88">
        <v>1087.5</v>
      </c>
      <c r="L33" s="88">
        <v>46</v>
      </c>
      <c r="N33" s="89">
        <v>4</v>
      </c>
      <c r="O33" s="89">
        <v>112</v>
      </c>
    </row>
    <row r="34" spans="1:15" x14ac:dyDescent="0.25">
      <c r="A34" s="87">
        <v>38808</v>
      </c>
      <c r="B34" s="12" t="s">
        <v>43</v>
      </c>
      <c r="C34" s="88">
        <v>53.5</v>
      </c>
      <c r="D34" s="88">
        <v>49.06</v>
      </c>
      <c r="E34" s="88">
        <v>46.75</v>
      </c>
      <c r="F34" s="88">
        <v>54.94</v>
      </c>
      <c r="G34" s="88" t="s">
        <v>43</v>
      </c>
      <c r="H34" s="88" t="s">
        <v>43</v>
      </c>
      <c r="I34" s="88" t="s">
        <v>43</v>
      </c>
      <c r="J34" s="88" t="s">
        <v>43</v>
      </c>
      <c r="K34" s="88" t="s">
        <v>43</v>
      </c>
      <c r="L34" s="88" t="s">
        <v>43</v>
      </c>
      <c r="N34" s="89">
        <v>3</v>
      </c>
      <c r="O34" s="89">
        <v>117</v>
      </c>
    </row>
    <row r="35" spans="1:15" x14ac:dyDescent="0.25">
      <c r="A35" s="87">
        <v>38838</v>
      </c>
      <c r="B35" s="12" t="s">
        <v>43</v>
      </c>
      <c r="C35" s="88">
        <v>54.28</v>
      </c>
      <c r="D35" s="88">
        <v>50.4</v>
      </c>
      <c r="E35" s="88">
        <v>48.18</v>
      </c>
      <c r="F35" s="88">
        <v>56.73</v>
      </c>
      <c r="G35" s="88" t="s">
        <v>43</v>
      </c>
      <c r="H35" s="88" t="s">
        <v>43</v>
      </c>
      <c r="I35" s="88" t="s">
        <v>43</v>
      </c>
      <c r="J35" s="88" t="s">
        <v>43</v>
      </c>
      <c r="K35" s="88">
        <v>1227.5</v>
      </c>
      <c r="L35" s="88">
        <v>52.25</v>
      </c>
      <c r="N35" s="89">
        <v>4</v>
      </c>
      <c r="O35" s="89">
        <v>121</v>
      </c>
    </row>
    <row r="36" spans="1:15" x14ac:dyDescent="0.25">
      <c r="A36" s="87">
        <v>38869</v>
      </c>
      <c r="B36" s="12" t="s">
        <v>43</v>
      </c>
      <c r="C36" s="88">
        <v>52.38</v>
      </c>
      <c r="D36" s="88">
        <v>49.25</v>
      </c>
      <c r="E36" s="88">
        <v>46</v>
      </c>
      <c r="F36" s="88">
        <v>54.63</v>
      </c>
      <c r="G36" s="88" t="s">
        <v>43</v>
      </c>
      <c r="H36" s="88" t="s">
        <v>43</v>
      </c>
      <c r="I36" s="88" t="s">
        <v>43</v>
      </c>
      <c r="J36" s="88" t="s">
        <v>43</v>
      </c>
      <c r="K36" s="88" t="s">
        <v>43</v>
      </c>
      <c r="L36" s="88" t="s">
        <v>43</v>
      </c>
      <c r="N36" s="89">
        <v>3</v>
      </c>
      <c r="O36" s="89">
        <v>126</v>
      </c>
    </row>
    <row r="37" spans="1:15" x14ac:dyDescent="0.25">
      <c r="A37" s="87">
        <v>38899</v>
      </c>
      <c r="B37" s="12" t="s">
        <v>43</v>
      </c>
      <c r="C37" s="88">
        <v>50.5</v>
      </c>
      <c r="D37" s="88">
        <v>47.92</v>
      </c>
      <c r="E37" s="88">
        <v>44.5</v>
      </c>
      <c r="F37" s="88">
        <v>52.33</v>
      </c>
      <c r="G37" s="88" t="s">
        <v>43</v>
      </c>
      <c r="H37" s="88" t="s">
        <v>43</v>
      </c>
      <c r="I37" s="88" t="s">
        <v>43</v>
      </c>
      <c r="J37" s="88" t="s">
        <v>43</v>
      </c>
      <c r="K37" s="88" t="s">
        <v>43</v>
      </c>
      <c r="L37" s="88" t="s">
        <v>43</v>
      </c>
      <c r="N37" s="89">
        <v>3</v>
      </c>
      <c r="O37" s="89">
        <v>130</v>
      </c>
    </row>
    <row r="38" spans="1:15" x14ac:dyDescent="0.25">
      <c r="A38" s="87">
        <v>38930</v>
      </c>
      <c r="B38" s="12" t="s">
        <v>43</v>
      </c>
      <c r="C38" s="88">
        <v>51.8</v>
      </c>
      <c r="D38" s="88">
        <v>49.15</v>
      </c>
      <c r="E38" s="88">
        <v>46.1</v>
      </c>
      <c r="F38" s="88">
        <v>53.85</v>
      </c>
      <c r="G38" s="88" t="s">
        <v>43</v>
      </c>
      <c r="H38" s="88" t="s">
        <v>43</v>
      </c>
      <c r="I38" s="88" t="s">
        <v>43</v>
      </c>
      <c r="J38" s="88" t="s">
        <v>43</v>
      </c>
      <c r="K38" s="88" t="s">
        <v>43</v>
      </c>
      <c r="L38" s="88" t="s">
        <v>43</v>
      </c>
      <c r="N38" s="89">
        <v>4</v>
      </c>
      <c r="O38" s="89">
        <v>134</v>
      </c>
    </row>
    <row r="39" spans="1:15" x14ac:dyDescent="0.25">
      <c r="A39" s="87">
        <v>38961</v>
      </c>
      <c r="B39" s="12" t="s">
        <v>43</v>
      </c>
      <c r="C39" s="88">
        <v>51.56</v>
      </c>
      <c r="D39" s="88">
        <v>48.56</v>
      </c>
      <c r="E39" s="88">
        <v>44.44</v>
      </c>
      <c r="F39" s="88">
        <v>52.25</v>
      </c>
      <c r="G39" s="88" t="s">
        <v>43</v>
      </c>
      <c r="H39" s="88" t="s">
        <v>43</v>
      </c>
      <c r="I39" s="88" t="s">
        <v>43</v>
      </c>
      <c r="J39" s="88" t="s">
        <v>43</v>
      </c>
      <c r="K39" s="88">
        <v>1080</v>
      </c>
      <c r="L39" s="88">
        <v>46</v>
      </c>
      <c r="N39" s="89">
        <v>3</v>
      </c>
      <c r="O39" s="89">
        <v>139</v>
      </c>
    </row>
    <row r="40" spans="1:15" x14ac:dyDescent="0.25">
      <c r="A40" s="87">
        <v>38991</v>
      </c>
      <c r="B40" s="12" t="s">
        <v>43</v>
      </c>
      <c r="C40" s="88">
        <v>50.5</v>
      </c>
      <c r="D40" s="88">
        <v>47.38</v>
      </c>
      <c r="E40" s="88">
        <v>43.69</v>
      </c>
      <c r="F40" s="88">
        <v>51.75</v>
      </c>
      <c r="G40" s="88" t="s">
        <v>43</v>
      </c>
      <c r="H40" s="88" t="s">
        <v>43</v>
      </c>
      <c r="I40" s="88" t="s">
        <v>43</v>
      </c>
      <c r="J40" s="88" t="s">
        <v>43</v>
      </c>
      <c r="K40" s="88" t="s">
        <v>43</v>
      </c>
      <c r="L40" s="88" t="s">
        <v>43</v>
      </c>
      <c r="N40" s="89">
        <v>3</v>
      </c>
      <c r="O40" s="89">
        <v>143</v>
      </c>
    </row>
    <row r="41" spans="1:15" x14ac:dyDescent="0.25">
      <c r="A41" s="87">
        <v>39022</v>
      </c>
      <c r="B41" s="12" t="s">
        <v>43</v>
      </c>
      <c r="C41" s="88">
        <v>48.15</v>
      </c>
      <c r="D41" s="88">
        <v>44.65</v>
      </c>
      <c r="E41" s="88">
        <v>41.05</v>
      </c>
      <c r="F41" s="88">
        <v>49.9</v>
      </c>
      <c r="G41" s="88" t="s">
        <v>43</v>
      </c>
      <c r="H41" s="88" t="s">
        <v>43</v>
      </c>
      <c r="I41" s="88">
        <v>931</v>
      </c>
      <c r="J41" s="88">
        <v>75</v>
      </c>
      <c r="K41" s="88" t="s">
        <v>43</v>
      </c>
      <c r="L41" s="88" t="s">
        <v>43</v>
      </c>
      <c r="N41" s="89">
        <v>4</v>
      </c>
      <c r="O41" s="89">
        <v>147</v>
      </c>
    </row>
    <row r="42" spans="1:15" x14ac:dyDescent="0.25">
      <c r="A42" s="87">
        <v>39052</v>
      </c>
      <c r="B42" s="12" t="s">
        <v>43</v>
      </c>
      <c r="C42" s="88">
        <v>47.08</v>
      </c>
      <c r="D42" s="88">
        <v>44.58</v>
      </c>
      <c r="E42" s="88">
        <v>40.67</v>
      </c>
      <c r="F42" s="88">
        <v>49.33</v>
      </c>
      <c r="G42" s="88" t="s">
        <v>43</v>
      </c>
      <c r="H42" s="88" t="s">
        <v>43</v>
      </c>
      <c r="I42" s="88" t="s">
        <v>43</v>
      </c>
      <c r="J42" s="88" t="s">
        <v>43</v>
      </c>
      <c r="K42" s="88" t="s">
        <v>43</v>
      </c>
      <c r="L42" s="88" t="s">
        <v>43</v>
      </c>
      <c r="N42" s="89">
        <v>3</v>
      </c>
      <c r="O42" s="89">
        <v>152</v>
      </c>
    </row>
    <row r="43" spans="1:15" x14ac:dyDescent="0.25">
      <c r="A43" s="87">
        <v>39083</v>
      </c>
      <c r="B43" s="12" t="s">
        <v>43</v>
      </c>
      <c r="C43" s="88">
        <v>48.35</v>
      </c>
      <c r="D43" s="88">
        <v>46.1</v>
      </c>
      <c r="E43" s="88">
        <v>43.15</v>
      </c>
      <c r="F43" s="88">
        <v>51.05</v>
      </c>
      <c r="G43" s="88" t="s">
        <v>43</v>
      </c>
      <c r="H43" s="88" t="s">
        <v>43</v>
      </c>
      <c r="I43" s="88">
        <v>852.5</v>
      </c>
      <c r="J43" s="88">
        <v>73</v>
      </c>
      <c r="K43" s="88" t="s">
        <v>43</v>
      </c>
      <c r="L43" s="88" t="s">
        <v>43</v>
      </c>
      <c r="N43" s="89">
        <v>4</v>
      </c>
      <c r="O43" s="89">
        <v>156</v>
      </c>
    </row>
    <row r="44" spans="1:15" x14ac:dyDescent="0.25">
      <c r="A44" s="87">
        <v>39114</v>
      </c>
      <c r="B44" s="12" t="s">
        <v>43</v>
      </c>
      <c r="C44" s="88">
        <v>51.69</v>
      </c>
      <c r="D44" s="88">
        <v>49.5</v>
      </c>
      <c r="E44" s="88">
        <v>45.13</v>
      </c>
      <c r="F44" s="88">
        <v>53.94</v>
      </c>
      <c r="G44" s="88" t="s">
        <v>43</v>
      </c>
      <c r="H44" s="88" t="s">
        <v>43</v>
      </c>
      <c r="I44" s="88" t="s">
        <v>43</v>
      </c>
      <c r="J44" s="88" t="s">
        <v>43</v>
      </c>
      <c r="K44" s="88" t="s">
        <v>43</v>
      </c>
      <c r="L44" s="88" t="s">
        <v>43</v>
      </c>
      <c r="N44" s="89">
        <v>3</v>
      </c>
      <c r="O44" s="89">
        <v>161</v>
      </c>
    </row>
    <row r="45" spans="1:15" x14ac:dyDescent="0.25">
      <c r="A45" s="87">
        <v>39142</v>
      </c>
      <c r="B45" s="12" t="s">
        <v>43</v>
      </c>
      <c r="C45" s="88">
        <v>51.33</v>
      </c>
      <c r="D45" s="88">
        <v>47.67</v>
      </c>
      <c r="E45" s="88">
        <v>42.33</v>
      </c>
      <c r="F45" s="88">
        <v>50.83</v>
      </c>
      <c r="G45" s="88" t="s">
        <v>43</v>
      </c>
      <c r="H45" s="88" t="s">
        <v>43</v>
      </c>
      <c r="I45" s="88">
        <v>970</v>
      </c>
      <c r="J45" s="88">
        <v>63</v>
      </c>
      <c r="K45" s="88" t="s">
        <v>43</v>
      </c>
      <c r="L45" s="88" t="s">
        <v>43</v>
      </c>
      <c r="N45" s="89">
        <v>3</v>
      </c>
      <c r="O45" s="89">
        <v>165</v>
      </c>
    </row>
    <row r="46" spans="1:15" x14ac:dyDescent="0.25">
      <c r="A46" s="87">
        <v>39173</v>
      </c>
      <c r="B46" s="12" t="s">
        <v>43</v>
      </c>
      <c r="C46" s="88">
        <v>53.13</v>
      </c>
      <c r="D46" s="88">
        <v>49.94</v>
      </c>
      <c r="E46" s="88">
        <v>46.19</v>
      </c>
      <c r="F46" s="88">
        <v>53.44</v>
      </c>
      <c r="G46" s="88" t="s">
        <v>43</v>
      </c>
      <c r="H46" s="88" t="s">
        <v>43</v>
      </c>
      <c r="I46" s="88" t="s">
        <v>43</v>
      </c>
      <c r="J46" s="88" t="s">
        <v>43</v>
      </c>
      <c r="K46" s="88" t="s">
        <v>43</v>
      </c>
      <c r="L46" s="88" t="s">
        <v>43</v>
      </c>
      <c r="N46" s="89">
        <v>3</v>
      </c>
      <c r="O46" s="89">
        <v>169</v>
      </c>
    </row>
    <row r="47" spans="1:15" x14ac:dyDescent="0.25">
      <c r="A47" s="87">
        <v>39203</v>
      </c>
      <c r="B47" s="12" t="s">
        <v>43</v>
      </c>
      <c r="C47" s="88">
        <v>55.45</v>
      </c>
      <c r="D47" s="88">
        <v>52</v>
      </c>
      <c r="E47" s="88">
        <v>48</v>
      </c>
      <c r="F47" s="88">
        <v>56.5</v>
      </c>
      <c r="G47" s="88" t="s">
        <v>43</v>
      </c>
      <c r="H47" s="88" t="s">
        <v>43</v>
      </c>
      <c r="I47" s="88">
        <v>1150</v>
      </c>
      <c r="J47" s="88">
        <v>70</v>
      </c>
      <c r="K47" s="88">
        <v>957.5</v>
      </c>
      <c r="L47" s="88">
        <v>53.5</v>
      </c>
      <c r="N47" s="89">
        <v>4</v>
      </c>
      <c r="O47" s="89">
        <v>173</v>
      </c>
    </row>
    <row r="48" spans="1:15" x14ac:dyDescent="0.25">
      <c r="A48" s="87">
        <v>39234</v>
      </c>
      <c r="B48" s="12" t="s">
        <v>43</v>
      </c>
      <c r="C48" s="88">
        <v>53.44</v>
      </c>
      <c r="D48" s="88">
        <v>49.75</v>
      </c>
      <c r="E48" s="88">
        <v>45.88</v>
      </c>
      <c r="F48" s="88">
        <v>55.25</v>
      </c>
      <c r="G48" s="88" t="s">
        <v>43</v>
      </c>
      <c r="H48" s="88" t="s">
        <v>43</v>
      </c>
      <c r="I48" s="88">
        <v>965</v>
      </c>
      <c r="J48" s="88">
        <v>71.5</v>
      </c>
      <c r="K48" s="88">
        <v>1112.5</v>
      </c>
      <c r="L48" s="88">
        <v>50.5</v>
      </c>
      <c r="N48" s="89">
        <v>3</v>
      </c>
      <c r="O48" s="89">
        <v>178</v>
      </c>
    </row>
    <row r="49" spans="1:15" x14ac:dyDescent="0.25">
      <c r="A49" s="87">
        <v>39264</v>
      </c>
      <c r="B49" s="12" t="s">
        <v>43</v>
      </c>
      <c r="C49" s="88">
        <v>55.75</v>
      </c>
      <c r="D49" s="88">
        <v>50.67</v>
      </c>
      <c r="E49" s="88">
        <v>47.42</v>
      </c>
      <c r="F49" s="88">
        <v>57</v>
      </c>
      <c r="G49" s="88" t="s">
        <v>43</v>
      </c>
      <c r="H49" s="88" t="s">
        <v>43</v>
      </c>
      <c r="I49" s="88" t="s">
        <v>43</v>
      </c>
      <c r="J49" s="88" t="s">
        <v>43</v>
      </c>
      <c r="K49" s="88" t="s">
        <v>43</v>
      </c>
      <c r="L49" s="88" t="s">
        <v>43</v>
      </c>
      <c r="N49" s="89">
        <v>3</v>
      </c>
      <c r="O49" s="89">
        <v>182</v>
      </c>
    </row>
    <row r="50" spans="1:15" x14ac:dyDescent="0.25">
      <c r="A50" s="87">
        <v>39295</v>
      </c>
      <c r="B50" s="12" t="s">
        <v>43</v>
      </c>
      <c r="C50" s="88">
        <v>55</v>
      </c>
      <c r="D50" s="88">
        <v>51.6</v>
      </c>
      <c r="E50" s="88">
        <v>47.15</v>
      </c>
      <c r="F50" s="88">
        <v>56.4</v>
      </c>
      <c r="G50" s="88" t="s">
        <v>43</v>
      </c>
      <c r="H50" s="88" t="s">
        <v>43</v>
      </c>
      <c r="I50" s="88" t="s">
        <v>43</v>
      </c>
      <c r="J50" s="88" t="s">
        <v>43</v>
      </c>
      <c r="K50" s="88">
        <v>1120</v>
      </c>
      <c r="L50" s="88">
        <v>50.75</v>
      </c>
      <c r="N50" s="89">
        <v>4</v>
      </c>
      <c r="O50" s="89">
        <v>186</v>
      </c>
    </row>
    <row r="51" spans="1:15" x14ac:dyDescent="0.25">
      <c r="A51" s="87">
        <v>39326</v>
      </c>
      <c r="B51" s="12" t="s">
        <v>43</v>
      </c>
      <c r="C51" s="88">
        <v>51.67</v>
      </c>
      <c r="D51" s="88">
        <v>47.75</v>
      </c>
      <c r="E51" s="88">
        <v>44.08</v>
      </c>
      <c r="F51" s="88">
        <v>54.33</v>
      </c>
      <c r="G51" s="88" t="s">
        <v>43</v>
      </c>
      <c r="H51" s="88" t="s">
        <v>43</v>
      </c>
      <c r="I51" s="88">
        <v>848.75</v>
      </c>
      <c r="J51" s="88">
        <v>72.25</v>
      </c>
      <c r="K51" s="88">
        <v>1130.83</v>
      </c>
      <c r="L51" s="88">
        <v>49.08</v>
      </c>
      <c r="N51" s="89">
        <v>3</v>
      </c>
      <c r="O51" s="89">
        <v>191</v>
      </c>
    </row>
    <row r="52" spans="1:15" x14ac:dyDescent="0.25">
      <c r="A52" s="87">
        <v>39356</v>
      </c>
      <c r="B52" s="12" t="s">
        <v>43</v>
      </c>
      <c r="C52" s="88">
        <v>48.4</v>
      </c>
      <c r="D52" s="88">
        <v>45.85</v>
      </c>
      <c r="E52" s="88">
        <v>42.75</v>
      </c>
      <c r="F52" s="88">
        <v>50.65</v>
      </c>
      <c r="G52" s="88" t="s">
        <v>43</v>
      </c>
      <c r="H52" s="88" t="s">
        <v>43</v>
      </c>
      <c r="I52" s="88" t="s">
        <v>43</v>
      </c>
      <c r="J52" s="88" t="s">
        <v>43</v>
      </c>
      <c r="K52" s="88">
        <v>1021.25</v>
      </c>
      <c r="L52" s="88">
        <v>45.13</v>
      </c>
      <c r="N52" s="89">
        <v>4</v>
      </c>
      <c r="O52" s="89">
        <v>195</v>
      </c>
    </row>
    <row r="53" spans="1:15" x14ac:dyDescent="0.25">
      <c r="A53" s="87">
        <v>39387</v>
      </c>
      <c r="B53" s="12" t="s">
        <v>43</v>
      </c>
      <c r="C53" s="88">
        <v>46.75</v>
      </c>
      <c r="D53" s="88">
        <v>44.13</v>
      </c>
      <c r="E53" s="88">
        <v>40.06</v>
      </c>
      <c r="F53" s="88">
        <v>48</v>
      </c>
      <c r="G53" s="88" t="s">
        <v>43</v>
      </c>
      <c r="H53" s="88" t="s">
        <v>43</v>
      </c>
      <c r="I53" s="88">
        <v>1010</v>
      </c>
      <c r="J53" s="88">
        <v>58.75</v>
      </c>
      <c r="K53" s="88">
        <v>1115.83</v>
      </c>
      <c r="L53" s="88">
        <v>52.75</v>
      </c>
      <c r="N53" s="89">
        <v>3</v>
      </c>
      <c r="O53" s="89">
        <v>200</v>
      </c>
    </row>
    <row r="54" spans="1:15" x14ac:dyDescent="0.25">
      <c r="A54" s="87">
        <v>39417</v>
      </c>
      <c r="B54" s="12" t="s">
        <v>43</v>
      </c>
      <c r="C54" s="88">
        <v>48.63</v>
      </c>
      <c r="D54" s="88">
        <v>46.38</v>
      </c>
      <c r="E54" s="88">
        <v>42.5</v>
      </c>
      <c r="F54" s="88">
        <v>50.75</v>
      </c>
      <c r="G54" s="88" t="s">
        <v>43</v>
      </c>
      <c r="H54" s="88" t="s">
        <v>43</v>
      </c>
      <c r="I54" s="88" t="s">
        <v>43</v>
      </c>
      <c r="J54" s="88" t="s">
        <v>43</v>
      </c>
      <c r="K54" s="88" t="s">
        <v>43</v>
      </c>
      <c r="L54" s="88" t="s">
        <v>43</v>
      </c>
      <c r="N54" s="89">
        <v>3</v>
      </c>
      <c r="O54" s="89">
        <v>204</v>
      </c>
    </row>
    <row r="55" spans="1:15" x14ac:dyDescent="0.25">
      <c r="A55" s="87">
        <v>39448</v>
      </c>
      <c r="B55" s="12" t="s">
        <v>43</v>
      </c>
      <c r="C55" s="88">
        <v>48.75</v>
      </c>
      <c r="D55" s="88">
        <v>46.85</v>
      </c>
      <c r="E55" s="88">
        <v>43.55</v>
      </c>
      <c r="F55" s="88">
        <v>51.7</v>
      </c>
      <c r="G55" s="88" t="s">
        <v>43</v>
      </c>
      <c r="H55" s="88" t="s">
        <v>43</v>
      </c>
      <c r="I55" s="88">
        <v>867.5</v>
      </c>
      <c r="J55" s="88">
        <v>62</v>
      </c>
      <c r="K55" s="88">
        <v>1052.5</v>
      </c>
      <c r="L55" s="88">
        <v>52.5</v>
      </c>
      <c r="N55" s="89">
        <v>4</v>
      </c>
      <c r="O55" s="89">
        <v>208</v>
      </c>
    </row>
    <row r="56" spans="1:15" x14ac:dyDescent="0.25">
      <c r="A56" s="87">
        <v>39479</v>
      </c>
      <c r="B56" s="12" t="s">
        <v>43</v>
      </c>
      <c r="C56" s="88">
        <v>54.13</v>
      </c>
      <c r="D56" s="88">
        <v>52.19</v>
      </c>
      <c r="E56" s="88">
        <v>48.5</v>
      </c>
      <c r="F56" s="88">
        <v>57.81</v>
      </c>
      <c r="G56" s="88" t="s">
        <v>43</v>
      </c>
      <c r="H56" s="88" t="s">
        <v>43</v>
      </c>
      <c r="I56" s="88" t="s">
        <v>43</v>
      </c>
      <c r="J56" s="88" t="s">
        <v>43</v>
      </c>
      <c r="K56" s="88">
        <v>843</v>
      </c>
      <c r="L56" s="88">
        <v>45</v>
      </c>
      <c r="N56" s="89">
        <v>3</v>
      </c>
      <c r="O56" s="89">
        <v>213</v>
      </c>
    </row>
    <row r="57" spans="1:15" x14ac:dyDescent="0.25">
      <c r="A57" s="87">
        <v>39508</v>
      </c>
      <c r="B57" s="12" t="s">
        <v>43</v>
      </c>
      <c r="C57" s="88">
        <v>54</v>
      </c>
      <c r="D57" s="88">
        <v>51.13</v>
      </c>
      <c r="E57" s="88">
        <v>47.19</v>
      </c>
      <c r="F57" s="88">
        <v>56.13</v>
      </c>
      <c r="G57" s="88" t="s">
        <v>43</v>
      </c>
      <c r="H57" s="88" t="s">
        <v>43</v>
      </c>
      <c r="I57" s="88" t="s">
        <v>43</v>
      </c>
      <c r="J57" s="88" t="s">
        <v>43</v>
      </c>
      <c r="K57" s="88">
        <v>812.5</v>
      </c>
      <c r="L57" s="88">
        <v>58.25</v>
      </c>
      <c r="N57" s="89">
        <v>3</v>
      </c>
      <c r="O57" s="89">
        <v>217</v>
      </c>
    </row>
    <row r="58" spans="1:15" x14ac:dyDescent="0.25">
      <c r="A58" s="87">
        <v>39539</v>
      </c>
      <c r="B58" s="12" t="s">
        <v>43</v>
      </c>
      <c r="C58" s="88">
        <v>53.05</v>
      </c>
      <c r="D58" s="88">
        <v>50.65</v>
      </c>
      <c r="E58" s="88">
        <v>48.3</v>
      </c>
      <c r="F58" s="88">
        <v>57.35</v>
      </c>
      <c r="G58" s="88" t="s">
        <v>43</v>
      </c>
      <c r="H58" s="88" t="s">
        <v>43</v>
      </c>
      <c r="I58" s="88" t="s">
        <v>43</v>
      </c>
      <c r="J58" s="88" t="s">
        <v>43</v>
      </c>
      <c r="K58" s="88" t="s">
        <v>43</v>
      </c>
      <c r="L58" s="88" t="s">
        <v>43</v>
      </c>
      <c r="N58" s="89">
        <v>4</v>
      </c>
      <c r="O58" s="89">
        <v>221</v>
      </c>
    </row>
    <row r="59" spans="1:15" x14ac:dyDescent="0.25">
      <c r="A59" s="87">
        <v>39569</v>
      </c>
      <c r="B59" s="12" t="s">
        <v>43</v>
      </c>
      <c r="C59" s="88">
        <v>57.25</v>
      </c>
      <c r="D59" s="88">
        <v>53.19</v>
      </c>
      <c r="E59" s="88">
        <v>49.44</v>
      </c>
      <c r="F59" s="88">
        <v>59.56</v>
      </c>
      <c r="G59" s="88" t="s">
        <v>43</v>
      </c>
      <c r="H59" s="88" t="s">
        <v>43</v>
      </c>
      <c r="I59" s="88" t="s">
        <v>43</v>
      </c>
      <c r="J59" s="88" t="s">
        <v>43</v>
      </c>
      <c r="K59" s="88" t="s">
        <v>43</v>
      </c>
      <c r="L59" s="88" t="s">
        <v>43</v>
      </c>
      <c r="N59" s="89">
        <v>3</v>
      </c>
      <c r="O59" s="89">
        <v>226</v>
      </c>
    </row>
    <row r="60" spans="1:15" x14ac:dyDescent="0.25">
      <c r="A60" s="87">
        <v>39600</v>
      </c>
      <c r="B60" s="12" t="s">
        <v>43</v>
      </c>
      <c r="C60" s="88">
        <v>56</v>
      </c>
      <c r="D60" s="88">
        <v>54.06</v>
      </c>
      <c r="E60" s="88">
        <v>50.44</v>
      </c>
      <c r="F60" s="88">
        <v>60.94</v>
      </c>
      <c r="G60" s="88" t="s">
        <v>43</v>
      </c>
      <c r="H60" s="88" t="s">
        <v>43</v>
      </c>
      <c r="I60" s="88" t="s">
        <v>43</v>
      </c>
      <c r="J60" s="88" t="s">
        <v>43</v>
      </c>
      <c r="K60" s="88">
        <v>1010</v>
      </c>
      <c r="L60" s="88">
        <v>59</v>
      </c>
      <c r="N60" s="89">
        <v>3</v>
      </c>
      <c r="O60" s="89">
        <v>230</v>
      </c>
    </row>
    <row r="61" spans="1:15" x14ac:dyDescent="0.25">
      <c r="A61" s="87">
        <v>39630</v>
      </c>
      <c r="B61" s="12" t="s">
        <v>43</v>
      </c>
      <c r="C61" s="88">
        <v>58.95</v>
      </c>
      <c r="D61" s="88">
        <v>56.8</v>
      </c>
      <c r="E61" s="88">
        <v>52.2</v>
      </c>
      <c r="F61" s="88">
        <v>64.2</v>
      </c>
      <c r="G61" s="88" t="s">
        <v>43</v>
      </c>
      <c r="H61" s="88" t="s">
        <v>43</v>
      </c>
      <c r="I61" s="88" t="s">
        <v>43</v>
      </c>
      <c r="J61" s="88" t="s">
        <v>43</v>
      </c>
      <c r="K61" s="88">
        <v>882.5</v>
      </c>
      <c r="L61" s="88">
        <v>68</v>
      </c>
      <c r="N61" s="89">
        <v>4</v>
      </c>
      <c r="O61" s="89">
        <v>234</v>
      </c>
    </row>
    <row r="62" spans="1:15" x14ac:dyDescent="0.25">
      <c r="A62" s="87">
        <v>39661</v>
      </c>
      <c r="B62" s="12" t="s">
        <v>43</v>
      </c>
      <c r="C62" s="88">
        <v>58.56</v>
      </c>
      <c r="D62" s="88">
        <v>55.19</v>
      </c>
      <c r="E62" s="88">
        <v>51.38</v>
      </c>
      <c r="F62" s="88">
        <v>62.19</v>
      </c>
      <c r="G62" s="88" t="s">
        <v>43</v>
      </c>
      <c r="H62" s="88" t="s">
        <v>43</v>
      </c>
      <c r="I62" s="88" t="s">
        <v>43</v>
      </c>
      <c r="J62" s="88" t="s">
        <v>43</v>
      </c>
      <c r="K62" s="88">
        <v>1400</v>
      </c>
      <c r="L62" s="88">
        <v>58</v>
      </c>
      <c r="N62" s="89">
        <v>3</v>
      </c>
      <c r="O62" s="89">
        <v>239</v>
      </c>
    </row>
    <row r="63" spans="1:15" x14ac:dyDescent="0.25">
      <c r="A63" s="87">
        <v>39692</v>
      </c>
      <c r="B63" s="12" t="s">
        <v>43</v>
      </c>
      <c r="C63" s="88">
        <v>56.94</v>
      </c>
      <c r="D63" s="88">
        <v>52.56</v>
      </c>
      <c r="E63" s="88">
        <v>48.75</v>
      </c>
      <c r="F63" s="88">
        <v>58.19</v>
      </c>
      <c r="G63" s="88" t="s">
        <v>43</v>
      </c>
      <c r="H63" s="88" t="s">
        <v>43</v>
      </c>
      <c r="I63" s="88" t="s">
        <v>43</v>
      </c>
      <c r="J63" s="88" t="s">
        <v>43</v>
      </c>
      <c r="K63" s="88">
        <v>978</v>
      </c>
      <c r="L63" s="88">
        <v>60</v>
      </c>
      <c r="N63" s="89">
        <v>3</v>
      </c>
      <c r="O63" s="89">
        <v>243</v>
      </c>
    </row>
    <row r="64" spans="1:15" x14ac:dyDescent="0.25">
      <c r="A64" s="87">
        <v>39722</v>
      </c>
      <c r="B64" s="12" t="s">
        <v>43</v>
      </c>
      <c r="C64" s="88">
        <v>49.94</v>
      </c>
      <c r="D64" s="88">
        <v>47.5</v>
      </c>
      <c r="E64" s="88">
        <v>44.81</v>
      </c>
      <c r="F64" s="88">
        <v>53.69</v>
      </c>
      <c r="G64" s="88" t="s">
        <v>43</v>
      </c>
      <c r="H64" s="88" t="s">
        <v>43</v>
      </c>
      <c r="I64" s="88">
        <v>1150</v>
      </c>
      <c r="J64" s="88">
        <v>56</v>
      </c>
      <c r="K64" s="88" t="s">
        <v>43</v>
      </c>
      <c r="L64" s="88" t="s">
        <v>43</v>
      </c>
      <c r="N64" s="89">
        <v>4</v>
      </c>
      <c r="O64" s="89">
        <v>247</v>
      </c>
    </row>
    <row r="65" spans="1:15" x14ac:dyDescent="0.25">
      <c r="A65" s="87">
        <v>39753</v>
      </c>
      <c r="B65" s="12" t="s">
        <v>43</v>
      </c>
      <c r="C65" s="88">
        <v>43.06</v>
      </c>
      <c r="D65" s="88">
        <v>41.81</v>
      </c>
      <c r="E65" s="88">
        <v>39.380000000000003</v>
      </c>
      <c r="F65" s="88">
        <v>49.13</v>
      </c>
      <c r="G65" s="88" t="s">
        <v>43</v>
      </c>
      <c r="H65" s="88" t="s">
        <v>43</v>
      </c>
      <c r="I65" s="88" t="s">
        <v>43</v>
      </c>
      <c r="J65" s="88" t="s">
        <v>43</v>
      </c>
      <c r="K65" s="88" t="s">
        <v>43</v>
      </c>
      <c r="L65" s="88" t="s">
        <v>43</v>
      </c>
      <c r="N65" s="89">
        <v>3</v>
      </c>
      <c r="O65" s="89">
        <v>252</v>
      </c>
    </row>
    <row r="66" spans="1:15" x14ac:dyDescent="0.25">
      <c r="A66" s="87">
        <v>39783</v>
      </c>
      <c r="B66" s="12" t="s">
        <v>43</v>
      </c>
      <c r="C66" s="88">
        <v>43.42</v>
      </c>
      <c r="D66" s="88">
        <v>42.33</v>
      </c>
      <c r="E66" s="88">
        <v>39.5</v>
      </c>
      <c r="F66" s="88">
        <v>47.92</v>
      </c>
      <c r="G66" s="88" t="s">
        <v>43</v>
      </c>
      <c r="H66" s="88" t="s">
        <v>43</v>
      </c>
      <c r="I66" s="88" t="s">
        <v>43</v>
      </c>
      <c r="J66" s="88" t="s">
        <v>43</v>
      </c>
      <c r="K66" s="88" t="s">
        <v>43</v>
      </c>
      <c r="L66" s="88" t="s">
        <v>43</v>
      </c>
      <c r="N66" s="89">
        <v>4</v>
      </c>
      <c r="O66" s="89">
        <v>256</v>
      </c>
    </row>
    <row r="67" spans="1:15" x14ac:dyDescent="0.25">
      <c r="A67" s="87">
        <v>39814</v>
      </c>
      <c r="B67" s="12" t="s">
        <v>43</v>
      </c>
      <c r="C67" s="88">
        <v>45.54</v>
      </c>
      <c r="D67" s="88">
        <v>44.58</v>
      </c>
      <c r="E67" s="88">
        <v>39.33</v>
      </c>
      <c r="F67" s="88">
        <v>47</v>
      </c>
      <c r="G67" s="88" t="s">
        <v>43</v>
      </c>
      <c r="H67" s="88" t="s">
        <v>43</v>
      </c>
      <c r="I67" s="88">
        <v>1013</v>
      </c>
      <c r="J67" s="88">
        <v>60</v>
      </c>
      <c r="K67" s="88" t="s">
        <v>43</v>
      </c>
      <c r="L67" s="88" t="s">
        <v>43</v>
      </c>
      <c r="N67" s="89">
        <v>3</v>
      </c>
      <c r="O67" s="89">
        <v>261</v>
      </c>
    </row>
    <row r="68" spans="1:15" x14ac:dyDescent="0.25">
      <c r="A68" s="87">
        <v>39845</v>
      </c>
      <c r="B68" s="12" t="s">
        <v>43</v>
      </c>
      <c r="C68" s="88">
        <v>45.06</v>
      </c>
      <c r="D68" s="88">
        <v>44.75</v>
      </c>
      <c r="E68" s="88">
        <v>40.630000000000003</v>
      </c>
      <c r="F68" s="88">
        <v>48.56</v>
      </c>
      <c r="G68" s="88" t="s">
        <v>43</v>
      </c>
      <c r="H68" s="88" t="s">
        <v>43</v>
      </c>
      <c r="I68" s="88" t="s">
        <v>43</v>
      </c>
      <c r="J68" s="88" t="s">
        <v>43</v>
      </c>
      <c r="K68" s="88">
        <v>1050</v>
      </c>
      <c r="L68" s="88">
        <v>50.5</v>
      </c>
      <c r="N68" s="89">
        <v>3</v>
      </c>
      <c r="O68" s="89">
        <v>265</v>
      </c>
    </row>
    <row r="69" spans="1:15" x14ac:dyDescent="0.25">
      <c r="A69" s="87">
        <v>39873</v>
      </c>
      <c r="B69" s="12" t="s">
        <v>43</v>
      </c>
      <c r="C69" s="88">
        <v>46.88</v>
      </c>
      <c r="D69" s="88">
        <v>46</v>
      </c>
      <c r="E69" s="88">
        <v>41.13</v>
      </c>
      <c r="F69" s="88">
        <v>50</v>
      </c>
      <c r="G69" s="88" t="s">
        <v>43</v>
      </c>
      <c r="H69" s="88" t="s">
        <v>43</v>
      </c>
      <c r="I69" s="88" t="s">
        <v>43</v>
      </c>
      <c r="J69" s="88" t="s">
        <v>43</v>
      </c>
      <c r="K69" s="88" t="s">
        <v>43</v>
      </c>
      <c r="L69" s="88" t="s">
        <v>43</v>
      </c>
      <c r="N69" s="89">
        <v>3</v>
      </c>
      <c r="O69" s="89">
        <v>269</v>
      </c>
    </row>
    <row r="70" spans="1:15" x14ac:dyDescent="0.25">
      <c r="A70" s="87">
        <v>39904</v>
      </c>
      <c r="B70" s="12" t="s">
        <v>43</v>
      </c>
      <c r="C70" s="88">
        <v>50.75</v>
      </c>
      <c r="D70" s="88">
        <v>49.3</v>
      </c>
      <c r="E70" s="88">
        <v>44.7</v>
      </c>
      <c r="F70" s="88">
        <v>52.85</v>
      </c>
      <c r="G70" s="88" t="s">
        <v>43</v>
      </c>
      <c r="H70" s="88" t="s">
        <v>43</v>
      </c>
      <c r="I70" s="88" t="s">
        <v>43</v>
      </c>
      <c r="J70" s="88" t="s">
        <v>43</v>
      </c>
      <c r="K70" s="88" t="s">
        <v>43</v>
      </c>
      <c r="L70" s="88" t="s">
        <v>43</v>
      </c>
      <c r="N70" s="89">
        <v>4</v>
      </c>
      <c r="O70" s="89">
        <v>273</v>
      </c>
    </row>
    <row r="71" spans="1:15" x14ac:dyDescent="0.25">
      <c r="A71" s="87">
        <v>39934</v>
      </c>
      <c r="B71" s="12" t="s">
        <v>43</v>
      </c>
      <c r="C71" s="88">
        <v>52.38</v>
      </c>
      <c r="D71" s="88">
        <v>50.38</v>
      </c>
      <c r="E71" s="88">
        <v>47.19</v>
      </c>
      <c r="F71" s="88">
        <v>55.06</v>
      </c>
      <c r="G71" s="88" t="s">
        <v>43</v>
      </c>
      <c r="H71" s="88" t="s">
        <v>43</v>
      </c>
      <c r="I71" s="88" t="s">
        <v>43</v>
      </c>
      <c r="J71" s="88" t="s">
        <v>43</v>
      </c>
      <c r="K71" s="88" t="s">
        <v>43</v>
      </c>
      <c r="L71" s="88" t="s">
        <v>43</v>
      </c>
      <c r="N71" s="89">
        <v>3</v>
      </c>
      <c r="O71" s="89">
        <v>278</v>
      </c>
    </row>
    <row r="72" spans="1:15" x14ac:dyDescent="0.25">
      <c r="A72" s="87">
        <v>39965</v>
      </c>
      <c r="B72" s="12" t="s">
        <v>43</v>
      </c>
      <c r="C72" s="88">
        <v>48</v>
      </c>
      <c r="D72" s="88">
        <v>46.5</v>
      </c>
      <c r="E72" s="88">
        <v>42.94</v>
      </c>
      <c r="F72" s="88">
        <v>51.75</v>
      </c>
      <c r="G72" s="88" t="s">
        <v>43</v>
      </c>
      <c r="H72" s="88" t="s">
        <v>43</v>
      </c>
      <c r="I72" s="88" t="s">
        <v>43</v>
      </c>
      <c r="J72" s="88" t="s">
        <v>43</v>
      </c>
      <c r="K72" s="88" t="s">
        <v>43</v>
      </c>
      <c r="L72" s="88" t="s">
        <v>43</v>
      </c>
      <c r="N72" s="89">
        <v>3</v>
      </c>
      <c r="O72" s="89">
        <v>282</v>
      </c>
    </row>
    <row r="73" spans="1:15" x14ac:dyDescent="0.25">
      <c r="A73" s="87">
        <v>39995</v>
      </c>
      <c r="B73" s="12" t="s">
        <v>43</v>
      </c>
      <c r="C73" s="88">
        <v>47.35</v>
      </c>
      <c r="D73" s="88">
        <v>46.45</v>
      </c>
      <c r="E73" s="88">
        <v>43.55</v>
      </c>
      <c r="F73" s="88">
        <v>52.4</v>
      </c>
      <c r="G73" s="88" t="s">
        <v>43</v>
      </c>
      <c r="H73" s="88" t="s">
        <v>43</v>
      </c>
      <c r="I73" s="88" t="s">
        <v>43</v>
      </c>
      <c r="J73" s="88" t="s">
        <v>43</v>
      </c>
      <c r="K73" s="88" t="s">
        <v>43</v>
      </c>
      <c r="L73" s="88" t="s">
        <v>43</v>
      </c>
      <c r="N73" s="89">
        <v>4</v>
      </c>
      <c r="O73" s="89">
        <v>286</v>
      </c>
    </row>
    <row r="74" spans="1:15" x14ac:dyDescent="0.25">
      <c r="A74" s="87">
        <v>40026</v>
      </c>
      <c r="B74" s="12" t="s">
        <v>43</v>
      </c>
      <c r="C74" s="88">
        <v>45.81</v>
      </c>
      <c r="D74" s="88">
        <v>44.81</v>
      </c>
      <c r="E74" s="88">
        <v>41.81</v>
      </c>
      <c r="F74" s="88">
        <v>50.44</v>
      </c>
      <c r="G74" s="88" t="s">
        <v>43</v>
      </c>
      <c r="H74" s="88" t="s">
        <v>43</v>
      </c>
      <c r="I74" s="88" t="s">
        <v>43</v>
      </c>
      <c r="J74" s="88" t="s">
        <v>43</v>
      </c>
      <c r="K74" s="88" t="s">
        <v>43</v>
      </c>
      <c r="L74" s="88" t="s">
        <v>43</v>
      </c>
      <c r="N74" s="89">
        <v>3</v>
      </c>
      <c r="O74" s="89">
        <v>291</v>
      </c>
    </row>
    <row r="75" spans="1:15" x14ac:dyDescent="0.25">
      <c r="A75" s="87">
        <v>40057</v>
      </c>
      <c r="B75" s="12" t="s">
        <v>43</v>
      </c>
      <c r="C75" s="88">
        <v>45.25</v>
      </c>
      <c r="D75" s="88">
        <v>43.95</v>
      </c>
      <c r="E75" s="88">
        <v>40.4</v>
      </c>
      <c r="F75" s="88">
        <v>48.35</v>
      </c>
      <c r="G75" s="88" t="s">
        <v>43</v>
      </c>
      <c r="H75" s="88" t="s">
        <v>43</v>
      </c>
      <c r="I75" s="88" t="s">
        <v>43</v>
      </c>
      <c r="J75" s="88" t="s">
        <v>43</v>
      </c>
      <c r="K75" s="88" t="s">
        <v>43</v>
      </c>
      <c r="L75" s="88" t="s">
        <v>43</v>
      </c>
      <c r="N75" s="89">
        <v>4</v>
      </c>
      <c r="O75" s="89">
        <v>295</v>
      </c>
    </row>
    <row r="76" spans="1:15" x14ac:dyDescent="0.25">
      <c r="A76" s="87">
        <v>40087</v>
      </c>
      <c r="B76" s="12" t="s">
        <v>43</v>
      </c>
      <c r="C76" s="88">
        <v>43.44</v>
      </c>
      <c r="D76" s="88">
        <v>41.38</v>
      </c>
      <c r="E76" s="88">
        <v>36.69</v>
      </c>
      <c r="F76" s="88">
        <v>45.75</v>
      </c>
      <c r="G76" s="88" t="s">
        <v>43</v>
      </c>
      <c r="H76" s="88" t="s">
        <v>43</v>
      </c>
      <c r="I76" s="88">
        <v>1090</v>
      </c>
      <c r="J76" s="88">
        <v>44.25</v>
      </c>
      <c r="K76" s="88">
        <v>1050</v>
      </c>
      <c r="L76" s="88">
        <v>48</v>
      </c>
      <c r="N76" s="89">
        <v>3</v>
      </c>
      <c r="O76" s="89">
        <v>300</v>
      </c>
    </row>
    <row r="77" spans="1:15" x14ac:dyDescent="0.25">
      <c r="A77" s="87">
        <v>40118</v>
      </c>
      <c r="B77" s="12" t="s">
        <v>43</v>
      </c>
      <c r="C77" s="88">
        <v>40.880000000000003</v>
      </c>
      <c r="D77" s="88">
        <v>39.880000000000003</v>
      </c>
      <c r="E77" s="88">
        <v>36.69</v>
      </c>
      <c r="F77" s="88">
        <v>45.56</v>
      </c>
      <c r="G77" s="88" t="s">
        <v>43</v>
      </c>
      <c r="H77" s="88" t="s">
        <v>43</v>
      </c>
      <c r="I77" s="88" t="s">
        <v>43</v>
      </c>
      <c r="J77" s="88" t="s">
        <v>43</v>
      </c>
      <c r="K77" s="88" t="s">
        <v>43</v>
      </c>
      <c r="L77" s="88" t="s">
        <v>43</v>
      </c>
      <c r="N77" s="89">
        <v>3</v>
      </c>
      <c r="O77" s="89">
        <v>304</v>
      </c>
    </row>
    <row r="78" spans="1:15" x14ac:dyDescent="0.25">
      <c r="A78" s="87">
        <v>40148</v>
      </c>
      <c r="B78" s="12" t="s">
        <v>43</v>
      </c>
      <c r="C78" s="88">
        <v>43.92</v>
      </c>
      <c r="D78" s="88">
        <v>42.17</v>
      </c>
      <c r="E78" s="88">
        <v>37.5</v>
      </c>
      <c r="F78" s="88">
        <v>45.5</v>
      </c>
      <c r="G78" s="88" t="s">
        <v>43</v>
      </c>
      <c r="H78" s="88" t="s">
        <v>43</v>
      </c>
      <c r="I78" s="88" t="s">
        <v>43</v>
      </c>
      <c r="J78" s="88" t="s">
        <v>43</v>
      </c>
      <c r="K78" s="88" t="s">
        <v>43</v>
      </c>
      <c r="L78" s="88" t="s">
        <v>43</v>
      </c>
      <c r="N78" s="89">
        <v>4</v>
      </c>
      <c r="O78" s="89">
        <v>308</v>
      </c>
    </row>
    <row r="79" spans="1:15" x14ac:dyDescent="0.25">
      <c r="A79" s="87">
        <v>40179</v>
      </c>
      <c r="B79" s="12" t="s">
        <v>43</v>
      </c>
      <c r="C79" s="88">
        <v>47.69</v>
      </c>
      <c r="D79" s="88">
        <v>46.69</v>
      </c>
      <c r="E79" s="88">
        <v>41.75</v>
      </c>
      <c r="F79" s="88">
        <v>50.75</v>
      </c>
      <c r="G79" s="88" t="s">
        <v>43</v>
      </c>
      <c r="H79" s="88" t="s">
        <v>43</v>
      </c>
      <c r="I79" s="88" t="s">
        <v>43</v>
      </c>
      <c r="J79" s="88" t="s">
        <v>43</v>
      </c>
      <c r="K79" s="88" t="s">
        <v>43</v>
      </c>
      <c r="L79" s="88" t="s">
        <v>43</v>
      </c>
      <c r="N79" s="89">
        <v>3</v>
      </c>
      <c r="O79" s="89">
        <v>313</v>
      </c>
    </row>
    <row r="80" spans="1:15" x14ac:dyDescent="0.25">
      <c r="A80" s="87">
        <v>40210</v>
      </c>
      <c r="B80" s="12" t="s">
        <v>43</v>
      </c>
      <c r="C80" s="88">
        <v>50.94</v>
      </c>
      <c r="D80" s="88">
        <v>50.31</v>
      </c>
      <c r="E80" s="88">
        <v>45.25</v>
      </c>
      <c r="F80" s="88">
        <v>54.13</v>
      </c>
      <c r="G80" s="88" t="s">
        <v>43</v>
      </c>
      <c r="H80" s="88" t="s">
        <v>43</v>
      </c>
      <c r="I80" s="88" t="s">
        <v>43</v>
      </c>
      <c r="J80" s="88" t="s">
        <v>43</v>
      </c>
      <c r="K80" s="88" t="s">
        <v>43</v>
      </c>
      <c r="L80" s="88" t="s">
        <v>43</v>
      </c>
      <c r="N80" s="89">
        <v>3</v>
      </c>
      <c r="O80" s="89">
        <v>317</v>
      </c>
    </row>
    <row r="81" spans="1:15" x14ac:dyDescent="0.25">
      <c r="A81" s="87">
        <v>40238</v>
      </c>
      <c r="B81" s="12" t="s">
        <v>43</v>
      </c>
      <c r="C81" s="88">
        <v>52.3</v>
      </c>
      <c r="D81" s="88">
        <v>51.55</v>
      </c>
      <c r="E81" s="88">
        <v>46.6</v>
      </c>
      <c r="F81" s="88">
        <v>55.85</v>
      </c>
      <c r="G81" s="88" t="s">
        <v>43</v>
      </c>
      <c r="H81" s="88" t="s">
        <v>43</v>
      </c>
      <c r="I81" s="88" t="s">
        <v>43</v>
      </c>
      <c r="J81" s="88" t="s">
        <v>43</v>
      </c>
      <c r="K81" s="88" t="s">
        <v>43</v>
      </c>
      <c r="L81" s="88" t="s">
        <v>43</v>
      </c>
      <c r="N81" s="89">
        <v>4</v>
      </c>
      <c r="O81" s="89">
        <v>321</v>
      </c>
    </row>
    <row r="82" spans="1:15" x14ac:dyDescent="0.25">
      <c r="A82" s="87">
        <v>40269</v>
      </c>
      <c r="B82" s="12" t="s">
        <v>43</v>
      </c>
      <c r="C82" s="88">
        <v>58.94</v>
      </c>
      <c r="D82" s="88">
        <v>55.75</v>
      </c>
      <c r="E82" s="88">
        <v>50.13</v>
      </c>
      <c r="F82" s="88">
        <v>60.38</v>
      </c>
      <c r="G82" s="88" t="s">
        <v>43</v>
      </c>
      <c r="H82" s="88" t="s">
        <v>43</v>
      </c>
      <c r="I82" s="88">
        <v>1005</v>
      </c>
      <c r="J82" s="88">
        <v>70</v>
      </c>
      <c r="K82" s="88" t="s">
        <v>43</v>
      </c>
      <c r="L82" s="88" t="s">
        <v>43</v>
      </c>
      <c r="N82" s="89">
        <v>3</v>
      </c>
      <c r="O82" s="89">
        <v>326</v>
      </c>
    </row>
    <row r="83" spans="1:15" x14ac:dyDescent="0.25">
      <c r="A83" s="87">
        <v>40299</v>
      </c>
      <c r="B83" s="12" t="s">
        <v>43</v>
      </c>
      <c r="C83" s="88">
        <v>60.88</v>
      </c>
      <c r="D83" s="88">
        <v>58.31</v>
      </c>
      <c r="E83" s="88">
        <v>51.25</v>
      </c>
      <c r="F83" s="88">
        <v>62.38</v>
      </c>
      <c r="G83" s="88" t="s">
        <v>43</v>
      </c>
      <c r="H83" s="88" t="s">
        <v>43</v>
      </c>
      <c r="I83" s="88" t="s">
        <v>43</v>
      </c>
      <c r="J83" s="88" t="s">
        <v>43</v>
      </c>
      <c r="K83" s="88" t="s">
        <v>43</v>
      </c>
      <c r="L83" s="88" t="s">
        <v>43</v>
      </c>
      <c r="N83" s="89">
        <v>3</v>
      </c>
      <c r="O83" s="89">
        <v>330</v>
      </c>
    </row>
    <row r="84" spans="1:15" x14ac:dyDescent="0.25">
      <c r="A84" s="87">
        <v>40330</v>
      </c>
      <c r="B84" s="12" t="s">
        <v>43</v>
      </c>
      <c r="C84" s="88">
        <v>58.35</v>
      </c>
      <c r="D84" s="88">
        <v>56.55</v>
      </c>
      <c r="E84" s="88">
        <v>51.25</v>
      </c>
      <c r="F84" s="88">
        <v>62.55</v>
      </c>
      <c r="G84" s="88" t="s">
        <v>43</v>
      </c>
      <c r="H84" s="88" t="s">
        <v>43</v>
      </c>
      <c r="I84" s="88" t="s">
        <v>43</v>
      </c>
      <c r="J84" s="88" t="s">
        <v>43</v>
      </c>
      <c r="K84" s="88">
        <v>1085</v>
      </c>
      <c r="L84" s="88">
        <v>56.42</v>
      </c>
      <c r="N84" s="89">
        <v>4</v>
      </c>
      <c r="O84" s="89">
        <v>334</v>
      </c>
    </row>
    <row r="85" spans="1:15" x14ac:dyDescent="0.25">
      <c r="A85" s="87">
        <v>40360</v>
      </c>
      <c r="B85" s="12" t="s">
        <v>43</v>
      </c>
      <c r="C85" s="88">
        <v>58.63</v>
      </c>
      <c r="D85" s="88">
        <v>57.5</v>
      </c>
      <c r="E85" s="88">
        <v>55.7</v>
      </c>
      <c r="F85" s="88">
        <v>67.25</v>
      </c>
      <c r="G85" s="88" t="s">
        <v>43</v>
      </c>
      <c r="H85" s="88" t="s">
        <v>43</v>
      </c>
      <c r="I85" s="88">
        <v>1050</v>
      </c>
      <c r="J85" s="88">
        <v>58.75</v>
      </c>
      <c r="K85" s="88">
        <v>1001.25</v>
      </c>
      <c r="L85" s="88">
        <v>61.13</v>
      </c>
      <c r="N85" s="89">
        <v>3</v>
      </c>
      <c r="O85" s="89">
        <v>339</v>
      </c>
    </row>
    <row r="86" spans="1:15" x14ac:dyDescent="0.25">
      <c r="A86" s="87">
        <v>40391</v>
      </c>
      <c r="B86" s="12" t="s">
        <v>43</v>
      </c>
      <c r="C86" s="88">
        <v>57.44</v>
      </c>
      <c r="D86" s="88">
        <v>57.56</v>
      </c>
      <c r="E86" s="88">
        <v>53.19</v>
      </c>
      <c r="F86" s="88">
        <v>64.75</v>
      </c>
      <c r="G86" s="88" t="s">
        <v>43</v>
      </c>
      <c r="H86" s="88" t="s">
        <v>43</v>
      </c>
      <c r="I86" s="88">
        <v>1145</v>
      </c>
      <c r="J86" s="88">
        <v>63</v>
      </c>
      <c r="K86" s="88" t="s">
        <v>43</v>
      </c>
      <c r="L86" s="88" t="s">
        <v>43</v>
      </c>
      <c r="N86" s="89">
        <v>3</v>
      </c>
      <c r="O86" s="89">
        <v>343</v>
      </c>
    </row>
    <row r="87" spans="1:15" x14ac:dyDescent="0.25">
      <c r="A87" s="87">
        <v>40422</v>
      </c>
      <c r="B87" s="12" t="s">
        <v>43</v>
      </c>
      <c r="C87" s="88">
        <v>54.45</v>
      </c>
      <c r="D87" s="88">
        <v>52.7</v>
      </c>
      <c r="E87" s="88">
        <v>48.45</v>
      </c>
      <c r="F87" s="88">
        <v>58</v>
      </c>
      <c r="G87" s="88" t="s">
        <v>43</v>
      </c>
      <c r="H87" s="88" t="s">
        <v>43</v>
      </c>
      <c r="I87" s="88">
        <v>1029.3800000000001</v>
      </c>
      <c r="J87" s="88">
        <v>62.94</v>
      </c>
      <c r="K87" s="88">
        <v>1015.17</v>
      </c>
      <c r="L87" s="88">
        <v>60.17</v>
      </c>
      <c r="N87" s="89">
        <v>4</v>
      </c>
      <c r="O87" s="89">
        <v>347</v>
      </c>
    </row>
    <row r="88" spans="1:15" x14ac:dyDescent="0.25">
      <c r="A88" s="87">
        <v>40452</v>
      </c>
      <c r="B88" s="12" t="s">
        <v>43</v>
      </c>
      <c r="C88" s="88">
        <v>53.19</v>
      </c>
      <c r="D88" s="88">
        <v>51.63</v>
      </c>
      <c r="E88" s="88">
        <v>47.06</v>
      </c>
      <c r="F88" s="88">
        <v>56.44</v>
      </c>
      <c r="G88" s="88" t="s">
        <v>43</v>
      </c>
      <c r="H88" s="88" t="s">
        <v>43</v>
      </c>
      <c r="I88" s="88">
        <v>805</v>
      </c>
      <c r="J88" s="88">
        <v>71.25</v>
      </c>
      <c r="K88" s="88">
        <v>1047.5</v>
      </c>
      <c r="L88" s="88">
        <v>57.25</v>
      </c>
      <c r="N88" s="89">
        <v>3</v>
      </c>
      <c r="O88" s="89">
        <v>352</v>
      </c>
    </row>
    <row r="89" spans="1:15" x14ac:dyDescent="0.25">
      <c r="A89" s="87">
        <v>40483</v>
      </c>
      <c r="B89" s="12" t="s">
        <v>43</v>
      </c>
      <c r="C89" s="88">
        <v>51.5</v>
      </c>
      <c r="D89" s="88">
        <v>49.73</v>
      </c>
      <c r="E89" s="88">
        <v>45.06</v>
      </c>
      <c r="F89" s="88">
        <v>54.56</v>
      </c>
      <c r="G89" s="88" t="s">
        <v>43</v>
      </c>
      <c r="H89" s="88" t="s">
        <v>43</v>
      </c>
      <c r="I89" s="88">
        <v>1083.75</v>
      </c>
      <c r="J89" s="88">
        <v>61.25</v>
      </c>
      <c r="K89" s="88">
        <v>1011.17</v>
      </c>
      <c r="L89" s="88">
        <v>59.42</v>
      </c>
      <c r="N89" s="89">
        <v>3</v>
      </c>
      <c r="O89" s="89">
        <v>356</v>
      </c>
    </row>
    <row r="90" spans="1:15" x14ac:dyDescent="0.25">
      <c r="A90" s="87">
        <v>40513</v>
      </c>
      <c r="B90" s="12" t="s">
        <v>43</v>
      </c>
      <c r="C90" s="88">
        <v>55.42</v>
      </c>
      <c r="D90" s="88">
        <v>53</v>
      </c>
      <c r="E90" s="88">
        <v>48.42</v>
      </c>
      <c r="F90" s="88">
        <v>58</v>
      </c>
      <c r="G90" s="88" t="s">
        <v>43</v>
      </c>
      <c r="H90" s="88" t="s">
        <v>43</v>
      </c>
      <c r="I90" s="88">
        <v>1002.5</v>
      </c>
      <c r="J90" s="88">
        <v>63.5</v>
      </c>
      <c r="K90" s="88">
        <v>1008.75</v>
      </c>
      <c r="L90" s="88">
        <v>55.75</v>
      </c>
      <c r="N90" s="89">
        <v>4</v>
      </c>
      <c r="O90" s="89">
        <v>360</v>
      </c>
    </row>
    <row r="91" spans="1:15" x14ac:dyDescent="0.25">
      <c r="A91" s="87">
        <v>40544</v>
      </c>
      <c r="B91" s="12" t="s">
        <v>43</v>
      </c>
      <c r="C91" s="88">
        <v>63.94</v>
      </c>
      <c r="D91" s="88">
        <v>61.88</v>
      </c>
      <c r="E91" s="88">
        <v>55.63</v>
      </c>
      <c r="F91" s="88">
        <v>65.06</v>
      </c>
      <c r="G91" s="88" t="s">
        <v>43</v>
      </c>
      <c r="H91" s="88" t="s">
        <v>43</v>
      </c>
      <c r="I91" s="88" t="s">
        <v>43</v>
      </c>
      <c r="J91" s="88" t="s">
        <v>43</v>
      </c>
      <c r="K91" s="88">
        <v>972</v>
      </c>
      <c r="L91" s="88">
        <v>63</v>
      </c>
      <c r="N91" s="89">
        <v>3</v>
      </c>
      <c r="O91" s="89">
        <v>365</v>
      </c>
    </row>
    <row r="92" spans="1:15" x14ac:dyDescent="0.25">
      <c r="A92" s="87">
        <v>40575</v>
      </c>
      <c r="B92" s="12" t="s">
        <v>43</v>
      </c>
      <c r="C92" s="88">
        <v>71.25</v>
      </c>
      <c r="D92" s="88">
        <v>68.17</v>
      </c>
      <c r="E92" s="88">
        <v>63.13</v>
      </c>
      <c r="F92" s="88">
        <v>77.25</v>
      </c>
      <c r="G92" s="88" t="s">
        <v>43</v>
      </c>
      <c r="H92" s="88" t="s">
        <v>43</v>
      </c>
      <c r="I92" s="88" t="s">
        <v>43</v>
      </c>
      <c r="J92" s="88" t="s">
        <v>43</v>
      </c>
      <c r="K92" s="88" t="s">
        <v>43</v>
      </c>
      <c r="L92" s="88" t="s">
        <v>43</v>
      </c>
      <c r="N92" s="89">
        <v>3</v>
      </c>
      <c r="O92" s="89">
        <v>369</v>
      </c>
    </row>
    <row r="93" spans="1:15" x14ac:dyDescent="0.25">
      <c r="A93" s="87">
        <v>40603</v>
      </c>
      <c r="B93" s="12" t="s">
        <v>43</v>
      </c>
      <c r="C93" s="88">
        <v>74.13</v>
      </c>
      <c r="D93" s="88">
        <v>71.75</v>
      </c>
      <c r="E93" s="88">
        <v>64</v>
      </c>
      <c r="F93" s="88">
        <v>75.25</v>
      </c>
      <c r="G93" s="88" t="s">
        <v>43</v>
      </c>
      <c r="H93" s="88" t="s">
        <v>43</v>
      </c>
      <c r="I93" s="88">
        <v>947.5</v>
      </c>
      <c r="J93" s="88">
        <v>96.5</v>
      </c>
      <c r="K93" s="88">
        <v>920</v>
      </c>
      <c r="L93" s="88">
        <v>90</v>
      </c>
      <c r="N93" s="89">
        <v>4</v>
      </c>
      <c r="O93" s="89">
        <v>373</v>
      </c>
    </row>
    <row r="94" spans="1:15" x14ac:dyDescent="0.25">
      <c r="A94" s="87">
        <v>40634</v>
      </c>
      <c r="B94" s="12" t="s">
        <v>43</v>
      </c>
      <c r="C94" s="88">
        <v>76.25</v>
      </c>
      <c r="D94" s="88">
        <v>74.13</v>
      </c>
      <c r="E94" s="88">
        <v>66.75</v>
      </c>
      <c r="F94" s="88">
        <v>78.19</v>
      </c>
      <c r="G94" s="88" t="s">
        <v>43</v>
      </c>
      <c r="H94" s="88" t="s">
        <v>43</v>
      </c>
      <c r="I94" s="88">
        <v>1031.67</v>
      </c>
      <c r="J94" s="88">
        <v>79.5</v>
      </c>
      <c r="K94" s="88">
        <v>926</v>
      </c>
      <c r="L94" s="88">
        <v>69.88</v>
      </c>
      <c r="N94" s="89">
        <v>3</v>
      </c>
      <c r="O94" s="89">
        <v>378</v>
      </c>
    </row>
    <row r="95" spans="1:15" x14ac:dyDescent="0.25">
      <c r="A95" s="87">
        <v>40664</v>
      </c>
      <c r="B95" s="12" t="s">
        <v>43</v>
      </c>
      <c r="C95" s="88">
        <v>77.13</v>
      </c>
      <c r="D95" s="88">
        <v>75.38</v>
      </c>
      <c r="E95" s="88">
        <v>69.06</v>
      </c>
      <c r="F95" s="88">
        <v>79.94</v>
      </c>
      <c r="G95" s="88" t="s">
        <v>43</v>
      </c>
      <c r="H95" s="88" t="s">
        <v>43</v>
      </c>
      <c r="I95" s="88" t="s">
        <v>43</v>
      </c>
      <c r="J95" s="88" t="s">
        <v>43</v>
      </c>
      <c r="K95" s="88">
        <v>1025</v>
      </c>
      <c r="L95" s="88">
        <v>79</v>
      </c>
      <c r="N95" s="89">
        <v>3</v>
      </c>
      <c r="O95" s="89">
        <v>382</v>
      </c>
    </row>
    <row r="96" spans="1:15" x14ac:dyDescent="0.25">
      <c r="A96" s="87">
        <v>40695</v>
      </c>
      <c r="B96" s="12" t="s">
        <v>43</v>
      </c>
      <c r="C96" s="88">
        <v>75.55</v>
      </c>
      <c r="D96" s="88">
        <v>71.95</v>
      </c>
      <c r="E96" s="88">
        <v>65.2</v>
      </c>
      <c r="F96" s="88">
        <v>78.25</v>
      </c>
      <c r="G96" s="88" t="s">
        <v>43</v>
      </c>
      <c r="H96" s="88" t="s">
        <v>43</v>
      </c>
      <c r="I96" s="88">
        <v>952.5</v>
      </c>
      <c r="J96" s="88">
        <v>88.5</v>
      </c>
      <c r="K96" s="88" t="s">
        <v>43</v>
      </c>
      <c r="L96" s="88" t="s">
        <v>43</v>
      </c>
      <c r="N96" s="89">
        <v>4</v>
      </c>
      <c r="O96" s="89">
        <v>386</v>
      </c>
    </row>
    <row r="97" spans="1:15" x14ac:dyDescent="0.25">
      <c r="A97" s="87">
        <v>40725</v>
      </c>
      <c r="B97" s="12" t="s">
        <v>43</v>
      </c>
      <c r="C97" s="88">
        <v>68.08</v>
      </c>
      <c r="D97" s="88">
        <v>66.17</v>
      </c>
      <c r="E97" s="88">
        <v>60.92</v>
      </c>
      <c r="F97" s="88">
        <v>73.5</v>
      </c>
      <c r="G97" s="88" t="s">
        <v>43</v>
      </c>
      <c r="H97" s="88" t="s">
        <v>43</v>
      </c>
      <c r="I97" s="88" t="s">
        <v>43</v>
      </c>
      <c r="J97" s="88" t="s">
        <v>43</v>
      </c>
      <c r="K97" s="88" t="s">
        <v>43</v>
      </c>
      <c r="L97" s="88" t="s">
        <v>43</v>
      </c>
      <c r="N97" s="89">
        <v>3</v>
      </c>
      <c r="O97" s="89">
        <v>391</v>
      </c>
    </row>
    <row r="98" spans="1:15" x14ac:dyDescent="0.25">
      <c r="A98" s="87">
        <v>40756</v>
      </c>
      <c r="B98" s="12" t="s">
        <v>43</v>
      </c>
      <c r="C98" s="88">
        <v>67.8</v>
      </c>
      <c r="D98" s="88">
        <v>65.400000000000006</v>
      </c>
      <c r="E98" s="88">
        <v>60.15</v>
      </c>
      <c r="F98" s="88">
        <v>71.95</v>
      </c>
      <c r="G98" s="88" t="s">
        <v>43</v>
      </c>
      <c r="H98" s="88" t="s">
        <v>43</v>
      </c>
      <c r="I98" s="88">
        <v>762</v>
      </c>
      <c r="J98" s="88">
        <v>95</v>
      </c>
      <c r="K98" s="88">
        <v>971</v>
      </c>
      <c r="L98" s="88">
        <v>76</v>
      </c>
      <c r="N98" s="89">
        <v>4</v>
      </c>
      <c r="O98" s="89">
        <v>395</v>
      </c>
    </row>
    <row r="99" spans="1:15" x14ac:dyDescent="0.25">
      <c r="A99" s="87">
        <v>40787</v>
      </c>
      <c r="B99" s="12" t="s">
        <v>43</v>
      </c>
      <c r="C99" s="88">
        <v>63.56</v>
      </c>
      <c r="D99" s="88">
        <v>59.56</v>
      </c>
      <c r="E99" s="88">
        <v>51</v>
      </c>
      <c r="F99" s="88">
        <v>62</v>
      </c>
      <c r="G99" s="88" t="s">
        <v>43</v>
      </c>
      <c r="H99" s="88" t="s">
        <v>43</v>
      </c>
      <c r="I99" s="88" t="s">
        <v>43</v>
      </c>
      <c r="J99" s="88" t="s">
        <v>43</v>
      </c>
      <c r="K99" s="88" t="s">
        <v>43</v>
      </c>
      <c r="L99" s="88" t="s">
        <v>43</v>
      </c>
      <c r="N99" s="89">
        <v>3</v>
      </c>
      <c r="O99" s="89">
        <v>400</v>
      </c>
    </row>
    <row r="100" spans="1:15" x14ac:dyDescent="0.25">
      <c r="A100" s="87">
        <v>40817</v>
      </c>
      <c r="B100" s="12" t="s">
        <v>43</v>
      </c>
      <c r="C100" s="88">
        <v>67</v>
      </c>
      <c r="D100" s="88">
        <v>62.81</v>
      </c>
      <c r="E100" s="88">
        <v>56.06</v>
      </c>
      <c r="F100" s="88">
        <v>65.94</v>
      </c>
      <c r="G100" s="88" t="s">
        <v>43</v>
      </c>
      <c r="H100" s="88" t="s">
        <v>43</v>
      </c>
      <c r="I100" s="88">
        <v>1150</v>
      </c>
      <c r="J100" s="88">
        <v>62.25</v>
      </c>
      <c r="K100" s="88">
        <v>1102.5</v>
      </c>
      <c r="L100" s="88">
        <v>75.08</v>
      </c>
      <c r="N100" s="89">
        <v>3</v>
      </c>
      <c r="O100" s="89">
        <v>404</v>
      </c>
    </row>
    <row r="101" spans="1:15" x14ac:dyDescent="0.25">
      <c r="A101" s="87">
        <v>40848</v>
      </c>
      <c r="B101" s="12" t="s">
        <v>43</v>
      </c>
      <c r="C101" s="88">
        <v>64.05</v>
      </c>
      <c r="D101" s="88">
        <v>60.75</v>
      </c>
      <c r="E101" s="88">
        <v>53.25</v>
      </c>
      <c r="F101" s="88">
        <v>66.5</v>
      </c>
      <c r="G101" s="88" t="s">
        <v>43</v>
      </c>
      <c r="H101" s="88" t="s">
        <v>43</v>
      </c>
      <c r="I101" s="88">
        <v>1023.75</v>
      </c>
      <c r="J101" s="88">
        <v>80.25</v>
      </c>
      <c r="K101" s="88">
        <v>1040</v>
      </c>
      <c r="L101" s="88">
        <v>62.13</v>
      </c>
      <c r="N101" s="89">
        <v>4</v>
      </c>
      <c r="O101" s="89">
        <v>408</v>
      </c>
    </row>
    <row r="102" spans="1:15" x14ac:dyDescent="0.25">
      <c r="A102" s="87">
        <v>40878</v>
      </c>
      <c r="B102" s="12" t="s">
        <v>43</v>
      </c>
      <c r="C102" s="88">
        <v>70.42</v>
      </c>
      <c r="D102" s="88">
        <v>66.67</v>
      </c>
      <c r="E102" s="88">
        <v>55.83</v>
      </c>
      <c r="F102" s="88">
        <v>69.42</v>
      </c>
      <c r="G102" s="88" t="s">
        <v>43</v>
      </c>
      <c r="H102" s="88" t="s">
        <v>43</v>
      </c>
      <c r="I102" s="88" t="s">
        <v>43</v>
      </c>
      <c r="J102" s="88" t="s">
        <v>43</v>
      </c>
      <c r="K102" s="88">
        <v>1106.5</v>
      </c>
      <c r="L102" s="88">
        <v>68</v>
      </c>
      <c r="N102" s="89">
        <v>3</v>
      </c>
      <c r="O102" s="89">
        <v>413</v>
      </c>
    </row>
    <row r="103" spans="1:15" x14ac:dyDescent="0.25">
      <c r="A103" s="87">
        <v>40909</v>
      </c>
      <c r="B103" s="12" t="s">
        <v>43</v>
      </c>
      <c r="C103" s="88">
        <v>72.38</v>
      </c>
      <c r="D103" s="88">
        <v>69.56</v>
      </c>
      <c r="E103" s="88">
        <v>60.44</v>
      </c>
      <c r="F103" s="88">
        <v>74.06</v>
      </c>
      <c r="G103" s="88" t="s">
        <v>43</v>
      </c>
      <c r="H103" s="88" t="s">
        <v>43</v>
      </c>
      <c r="I103" s="88">
        <v>1012.5</v>
      </c>
      <c r="J103" s="88">
        <v>102</v>
      </c>
      <c r="K103" s="88">
        <v>1037.5</v>
      </c>
      <c r="L103" s="88">
        <v>72.63</v>
      </c>
      <c r="N103" s="89">
        <v>3</v>
      </c>
      <c r="O103" s="89">
        <v>417</v>
      </c>
    </row>
    <row r="104" spans="1:15" x14ac:dyDescent="0.25">
      <c r="A104" s="87">
        <v>40940</v>
      </c>
      <c r="B104" s="12" t="s">
        <v>43</v>
      </c>
      <c r="C104" s="88">
        <v>82.25</v>
      </c>
      <c r="D104" s="88">
        <v>80.099999999999994</v>
      </c>
      <c r="E104" s="88">
        <v>71.55</v>
      </c>
      <c r="F104" s="88">
        <v>83.65</v>
      </c>
      <c r="G104" s="88" t="s">
        <v>43</v>
      </c>
      <c r="H104" s="88" t="s">
        <v>43</v>
      </c>
      <c r="I104" s="88" t="s">
        <v>43</v>
      </c>
      <c r="J104" s="88" t="s">
        <v>43</v>
      </c>
      <c r="K104" s="88">
        <v>967.5</v>
      </c>
      <c r="L104" s="88">
        <v>78.25</v>
      </c>
      <c r="N104" s="89">
        <v>4</v>
      </c>
      <c r="O104" s="89">
        <v>421</v>
      </c>
    </row>
    <row r="105" spans="1:15" x14ac:dyDescent="0.25">
      <c r="A105" s="87">
        <v>40969</v>
      </c>
      <c r="B105" s="12" t="s">
        <v>43</v>
      </c>
      <c r="C105" s="88">
        <v>83.56</v>
      </c>
      <c r="D105" s="88">
        <v>82.38</v>
      </c>
      <c r="E105" s="88">
        <v>78.63</v>
      </c>
      <c r="F105" s="88">
        <v>88.56</v>
      </c>
      <c r="G105" s="88" t="s">
        <v>43</v>
      </c>
      <c r="H105" s="88" t="s">
        <v>43</v>
      </c>
      <c r="I105" s="88">
        <v>937.25</v>
      </c>
      <c r="J105" s="88">
        <v>112.75</v>
      </c>
      <c r="K105" s="88">
        <v>1046.25</v>
      </c>
      <c r="L105" s="88">
        <v>86.13</v>
      </c>
      <c r="N105" s="89">
        <v>3</v>
      </c>
      <c r="O105" s="89">
        <v>426</v>
      </c>
    </row>
    <row r="106" spans="1:15" x14ac:dyDescent="0.25">
      <c r="A106" s="87">
        <v>41000</v>
      </c>
      <c r="B106" s="12" t="s">
        <v>43</v>
      </c>
      <c r="C106" s="88">
        <v>84.44</v>
      </c>
      <c r="D106" s="88">
        <v>83.63</v>
      </c>
      <c r="E106" s="88">
        <v>78.63</v>
      </c>
      <c r="F106" s="88">
        <v>90.44</v>
      </c>
      <c r="G106" s="88" t="s">
        <v>43</v>
      </c>
      <c r="H106" s="88" t="s">
        <v>43</v>
      </c>
      <c r="I106" s="88" t="s">
        <v>43</v>
      </c>
      <c r="J106" s="88" t="s">
        <v>43</v>
      </c>
      <c r="K106" s="88" t="s">
        <v>43</v>
      </c>
      <c r="L106" s="88" t="s">
        <v>43</v>
      </c>
      <c r="N106" s="89">
        <v>3</v>
      </c>
      <c r="O106" s="89">
        <v>430</v>
      </c>
    </row>
    <row r="107" spans="1:15" x14ac:dyDescent="0.25">
      <c r="A107" s="87">
        <v>41030</v>
      </c>
      <c r="B107" s="12" t="s">
        <v>43</v>
      </c>
      <c r="C107" s="88">
        <v>84</v>
      </c>
      <c r="D107" s="88">
        <v>83.6</v>
      </c>
      <c r="E107" s="88">
        <v>80.25</v>
      </c>
      <c r="F107" s="88">
        <v>94.9</v>
      </c>
      <c r="G107" s="88" t="s">
        <v>43</v>
      </c>
      <c r="H107" s="88" t="s">
        <v>43</v>
      </c>
      <c r="I107" s="88" t="s">
        <v>43</v>
      </c>
      <c r="J107" s="88" t="s">
        <v>43</v>
      </c>
      <c r="K107" s="88">
        <v>1175</v>
      </c>
      <c r="L107" s="88">
        <v>88</v>
      </c>
      <c r="N107" s="89">
        <v>4</v>
      </c>
      <c r="O107" s="89">
        <v>434</v>
      </c>
    </row>
    <row r="108" spans="1:15" x14ac:dyDescent="0.25">
      <c r="A108" s="87">
        <v>41061</v>
      </c>
      <c r="B108" s="12" t="s">
        <v>43</v>
      </c>
      <c r="C108" s="88">
        <v>77.38</v>
      </c>
      <c r="D108" s="88">
        <v>77.56</v>
      </c>
      <c r="E108" s="88">
        <v>74</v>
      </c>
      <c r="F108" s="88">
        <v>87.19</v>
      </c>
      <c r="G108" s="88" t="s">
        <v>43</v>
      </c>
      <c r="H108" s="88" t="s">
        <v>43</v>
      </c>
      <c r="I108" s="88" t="s">
        <v>43</v>
      </c>
      <c r="J108" s="88" t="s">
        <v>43</v>
      </c>
      <c r="K108" s="88">
        <v>957.88</v>
      </c>
      <c r="L108" s="88">
        <v>90.31</v>
      </c>
      <c r="N108" s="89">
        <v>3</v>
      </c>
      <c r="O108" s="89">
        <v>439</v>
      </c>
    </row>
    <row r="109" spans="1:15" x14ac:dyDescent="0.25">
      <c r="A109" s="87">
        <v>41091</v>
      </c>
      <c r="B109" s="12" t="s">
        <v>43</v>
      </c>
      <c r="C109" s="88">
        <v>71.25</v>
      </c>
      <c r="D109" s="88">
        <v>69.33</v>
      </c>
      <c r="E109" s="88">
        <v>67.67</v>
      </c>
      <c r="F109" s="88">
        <v>80.08</v>
      </c>
      <c r="G109" s="88" t="s">
        <v>43</v>
      </c>
      <c r="H109" s="88" t="s">
        <v>43</v>
      </c>
      <c r="I109" s="88" t="s">
        <v>43</v>
      </c>
      <c r="J109" s="88" t="s">
        <v>43</v>
      </c>
      <c r="K109" s="88">
        <v>993.33</v>
      </c>
      <c r="L109" s="88">
        <v>75.67</v>
      </c>
      <c r="N109" s="89">
        <v>3</v>
      </c>
      <c r="O109" s="89">
        <v>443</v>
      </c>
    </row>
    <row r="110" spans="1:15" x14ac:dyDescent="0.25">
      <c r="A110" s="87">
        <v>41122</v>
      </c>
      <c r="B110" s="12" t="s">
        <v>43</v>
      </c>
      <c r="C110" s="88">
        <v>75.650000000000006</v>
      </c>
      <c r="D110" s="88">
        <v>74.099999999999994</v>
      </c>
      <c r="E110" s="88">
        <v>70.05</v>
      </c>
      <c r="F110" s="88">
        <v>82.35</v>
      </c>
      <c r="G110" s="88" t="s">
        <v>43</v>
      </c>
      <c r="H110" s="88" t="s">
        <v>43</v>
      </c>
      <c r="I110" s="88">
        <v>871.25</v>
      </c>
      <c r="J110" s="88">
        <v>102.5</v>
      </c>
      <c r="K110" s="88">
        <v>997</v>
      </c>
      <c r="L110" s="88">
        <v>83.6</v>
      </c>
      <c r="N110" s="89">
        <v>4</v>
      </c>
      <c r="O110" s="89">
        <v>447</v>
      </c>
    </row>
    <row r="111" spans="1:15" x14ac:dyDescent="0.25">
      <c r="A111" s="87">
        <v>41153</v>
      </c>
      <c r="B111" s="12" t="s">
        <v>43</v>
      </c>
      <c r="C111" s="88">
        <v>75.88</v>
      </c>
      <c r="D111" s="88">
        <v>74.25</v>
      </c>
      <c r="E111" s="88">
        <v>68.81</v>
      </c>
      <c r="F111" s="88">
        <v>80.63</v>
      </c>
      <c r="G111" s="88" t="s">
        <v>43</v>
      </c>
      <c r="H111" s="88" t="s">
        <v>43</v>
      </c>
      <c r="I111" s="88">
        <v>814.5</v>
      </c>
      <c r="J111" s="88">
        <v>129.5</v>
      </c>
      <c r="K111" s="88">
        <v>969.38</v>
      </c>
      <c r="L111" s="88">
        <v>86.56</v>
      </c>
      <c r="N111" s="89">
        <v>3</v>
      </c>
      <c r="O111" s="89">
        <v>452</v>
      </c>
    </row>
    <row r="112" spans="1:15" x14ac:dyDescent="0.25">
      <c r="A112" s="87">
        <v>41183</v>
      </c>
      <c r="B112" s="12" t="s">
        <v>43</v>
      </c>
      <c r="C112" s="88">
        <v>73.75</v>
      </c>
      <c r="D112" s="88">
        <v>72.5</v>
      </c>
      <c r="E112" s="88">
        <v>68.95</v>
      </c>
      <c r="F112" s="88">
        <v>81.13</v>
      </c>
      <c r="G112" s="88" t="s">
        <v>43</v>
      </c>
      <c r="H112" s="88" t="s">
        <v>43</v>
      </c>
      <c r="I112" s="88" t="s">
        <v>43</v>
      </c>
      <c r="J112" s="88" t="s">
        <v>43</v>
      </c>
      <c r="K112" s="88">
        <v>1037</v>
      </c>
      <c r="L112" s="88">
        <v>86.45</v>
      </c>
      <c r="N112" s="89">
        <v>4</v>
      </c>
      <c r="O112" s="89">
        <v>456</v>
      </c>
    </row>
    <row r="113" spans="1:15" x14ac:dyDescent="0.25">
      <c r="A113" s="87">
        <v>41214</v>
      </c>
      <c r="B113" s="12" t="s">
        <v>43</v>
      </c>
      <c r="C113" s="88">
        <v>74.69</v>
      </c>
      <c r="D113" s="88">
        <v>73</v>
      </c>
      <c r="E113" s="88">
        <v>68.5</v>
      </c>
      <c r="F113" s="88">
        <v>80</v>
      </c>
      <c r="G113" s="88" t="s">
        <v>43</v>
      </c>
      <c r="H113" s="88" t="s">
        <v>43</v>
      </c>
      <c r="I113" s="88">
        <v>770</v>
      </c>
      <c r="J113" s="88">
        <v>112.5</v>
      </c>
      <c r="K113" s="88">
        <v>1036.25</v>
      </c>
      <c r="L113" s="88">
        <v>85.69</v>
      </c>
      <c r="N113" s="89">
        <v>3</v>
      </c>
      <c r="O113" s="89">
        <v>461</v>
      </c>
    </row>
    <row r="114" spans="1:15" x14ac:dyDescent="0.25">
      <c r="A114" s="87">
        <v>41244</v>
      </c>
      <c r="B114" s="12" t="s">
        <v>43</v>
      </c>
      <c r="C114" s="88">
        <v>76.42</v>
      </c>
      <c r="D114" s="88">
        <v>74.17</v>
      </c>
      <c r="E114" s="88">
        <v>69.25</v>
      </c>
      <c r="F114" s="88">
        <v>80</v>
      </c>
      <c r="G114" s="88" t="s">
        <v>43</v>
      </c>
      <c r="H114" s="88" t="s">
        <v>43</v>
      </c>
      <c r="I114" s="88" t="s">
        <v>43</v>
      </c>
      <c r="J114" s="88" t="s">
        <v>43</v>
      </c>
      <c r="K114" s="88">
        <v>1073.33</v>
      </c>
      <c r="L114" s="88">
        <v>79.08</v>
      </c>
      <c r="N114" s="89">
        <v>3</v>
      </c>
      <c r="O114" s="89">
        <v>465</v>
      </c>
    </row>
    <row r="115" spans="1:15" x14ac:dyDescent="0.25">
      <c r="A115" s="87">
        <v>41275</v>
      </c>
      <c r="B115" s="12" t="s">
        <v>43</v>
      </c>
      <c r="C115" s="88">
        <v>76.13</v>
      </c>
      <c r="D115" s="88">
        <v>74.38</v>
      </c>
      <c r="E115" s="88">
        <v>67.44</v>
      </c>
      <c r="F115" s="88">
        <v>81.94</v>
      </c>
      <c r="G115" s="88" t="s">
        <v>43</v>
      </c>
      <c r="H115" s="88" t="s">
        <v>43</v>
      </c>
      <c r="I115" s="88" t="s">
        <v>43</v>
      </c>
      <c r="J115" s="88" t="s">
        <v>43</v>
      </c>
      <c r="K115" s="88" t="s">
        <v>43</v>
      </c>
      <c r="L115" s="88" t="s">
        <v>43</v>
      </c>
      <c r="N115" s="89">
        <v>4</v>
      </c>
      <c r="O115" s="89">
        <v>469</v>
      </c>
    </row>
    <row r="116" spans="1:15" x14ac:dyDescent="0.25">
      <c r="A116" s="87">
        <v>41306</v>
      </c>
      <c r="B116" s="12" t="s">
        <v>43</v>
      </c>
      <c r="C116" s="88">
        <v>79.06</v>
      </c>
      <c r="D116" s="88">
        <v>79.63</v>
      </c>
      <c r="E116" s="88">
        <v>75.56</v>
      </c>
      <c r="F116" s="88">
        <v>87.13</v>
      </c>
      <c r="G116" s="88" t="s">
        <v>43</v>
      </c>
      <c r="H116" s="88" t="s">
        <v>43</v>
      </c>
      <c r="I116" s="88" t="s">
        <v>43</v>
      </c>
      <c r="J116" s="88" t="s">
        <v>43</v>
      </c>
      <c r="K116" s="88" t="s">
        <v>43</v>
      </c>
      <c r="L116" s="88" t="s">
        <v>43</v>
      </c>
      <c r="N116" s="89">
        <v>3</v>
      </c>
      <c r="O116" s="89">
        <v>474</v>
      </c>
    </row>
    <row r="117" spans="1:15" x14ac:dyDescent="0.25">
      <c r="A117" s="87">
        <v>41334</v>
      </c>
      <c r="B117" s="12" t="s">
        <v>43</v>
      </c>
      <c r="C117" s="88">
        <v>78.81</v>
      </c>
      <c r="D117" s="88">
        <v>79.5</v>
      </c>
      <c r="E117" s="88">
        <v>76.13</v>
      </c>
      <c r="F117" s="88">
        <v>88.75</v>
      </c>
      <c r="G117" s="88" t="s">
        <v>43</v>
      </c>
      <c r="H117" s="88" t="s">
        <v>43</v>
      </c>
      <c r="I117" s="88" t="s">
        <v>43</v>
      </c>
      <c r="J117" s="88" t="s">
        <v>43</v>
      </c>
      <c r="K117" s="88" t="s">
        <v>43</v>
      </c>
      <c r="L117" s="88" t="s">
        <v>43</v>
      </c>
      <c r="N117" s="89">
        <v>3</v>
      </c>
      <c r="O117" s="89">
        <v>478</v>
      </c>
    </row>
    <row r="118" spans="1:15" x14ac:dyDescent="0.25">
      <c r="A118" s="87">
        <v>41365</v>
      </c>
      <c r="B118" s="12" t="s">
        <v>43</v>
      </c>
      <c r="C118" s="88">
        <v>75.63</v>
      </c>
      <c r="D118" s="88">
        <v>76.25</v>
      </c>
      <c r="E118" s="88">
        <v>74.44</v>
      </c>
      <c r="F118" s="88">
        <v>86</v>
      </c>
      <c r="G118" s="88" t="s">
        <v>43</v>
      </c>
      <c r="H118" s="88" t="s">
        <v>43</v>
      </c>
      <c r="I118" s="88" t="s">
        <v>43</v>
      </c>
      <c r="J118" s="88" t="s">
        <v>43</v>
      </c>
      <c r="K118" s="88">
        <v>1000</v>
      </c>
      <c r="L118" s="88">
        <v>83</v>
      </c>
      <c r="N118" s="89">
        <v>3</v>
      </c>
      <c r="O118" s="89">
        <v>482</v>
      </c>
    </row>
    <row r="119" spans="1:15" x14ac:dyDescent="0.25">
      <c r="A119" s="87">
        <v>41395</v>
      </c>
      <c r="B119" s="12" t="s">
        <v>43</v>
      </c>
      <c r="C119" s="88">
        <v>77.5</v>
      </c>
      <c r="D119" s="88">
        <v>78.349999999999994</v>
      </c>
      <c r="E119" s="88">
        <v>74.599999999999994</v>
      </c>
      <c r="F119" s="88">
        <v>85.75</v>
      </c>
      <c r="G119" s="88" t="s">
        <v>43</v>
      </c>
      <c r="H119" s="88" t="s">
        <v>43</v>
      </c>
      <c r="I119" s="88" t="s">
        <v>43</v>
      </c>
      <c r="J119" s="88" t="s">
        <v>43</v>
      </c>
      <c r="K119" s="88">
        <v>1025</v>
      </c>
      <c r="L119" s="88">
        <v>81.25</v>
      </c>
      <c r="N119" s="89">
        <v>4</v>
      </c>
      <c r="O119" s="89">
        <v>486</v>
      </c>
    </row>
    <row r="120" spans="1:15" x14ac:dyDescent="0.25">
      <c r="A120" s="87">
        <v>41426</v>
      </c>
      <c r="B120" s="12" t="s">
        <v>43</v>
      </c>
      <c r="C120" s="88">
        <v>78.25</v>
      </c>
      <c r="D120" s="88">
        <v>77.56</v>
      </c>
      <c r="E120" s="88">
        <v>74.19</v>
      </c>
      <c r="F120" s="88">
        <v>85.44</v>
      </c>
      <c r="G120" s="88" t="s">
        <v>43</v>
      </c>
      <c r="H120" s="88" t="s">
        <v>43</v>
      </c>
      <c r="I120" s="88" t="s">
        <v>43</v>
      </c>
      <c r="J120" s="88" t="s">
        <v>43</v>
      </c>
      <c r="K120" s="88" t="s">
        <v>43</v>
      </c>
      <c r="L120" s="88" t="s">
        <v>43</v>
      </c>
      <c r="N120" s="89">
        <v>3</v>
      </c>
      <c r="O120" s="89">
        <v>491</v>
      </c>
    </row>
    <row r="121" spans="1:15" x14ac:dyDescent="0.25">
      <c r="A121" s="87">
        <v>41456</v>
      </c>
      <c r="B121" s="12" t="s">
        <v>43</v>
      </c>
      <c r="C121" s="88">
        <v>81.81</v>
      </c>
      <c r="D121" s="88">
        <v>79.63</v>
      </c>
      <c r="E121" s="88">
        <v>75.31</v>
      </c>
      <c r="F121" s="88">
        <v>86.56</v>
      </c>
      <c r="G121" s="88" t="s">
        <v>43</v>
      </c>
      <c r="H121" s="88" t="s">
        <v>43</v>
      </c>
      <c r="I121" s="88" t="s">
        <v>43</v>
      </c>
      <c r="J121" s="88" t="s">
        <v>43</v>
      </c>
      <c r="K121" s="88" t="s">
        <v>43</v>
      </c>
      <c r="L121" s="88" t="s">
        <v>43</v>
      </c>
      <c r="N121" s="89">
        <v>4</v>
      </c>
      <c r="O121" s="89">
        <v>495</v>
      </c>
    </row>
    <row r="122" spans="1:15" x14ac:dyDescent="0.25">
      <c r="A122" s="87">
        <v>41487</v>
      </c>
      <c r="B122" s="12" t="s">
        <v>43</v>
      </c>
      <c r="C122" s="88">
        <v>82</v>
      </c>
      <c r="D122" s="88">
        <v>82.44</v>
      </c>
      <c r="E122" s="88">
        <v>83.44</v>
      </c>
      <c r="F122" s="88">
        <v>91.94</v>
      </c>
      <c r="G122" s="88" t="s">
        <v>43</v>
      </c>
      <c r="H122" s="88" t="s">
        <v>43</v>
      </c>
      <c r="I122" s="88" t="s">
        <v>43</v>
      </c>
      <c r="J122" s="88" t="s">
        <v>43</v>
      </c>
      <c r="K122" s="88">
        <v>1025</v>
      </c>
      <c r="L122" s="88">
        <v>87.75</v>
      </c>
      <c r="N122" s="89">
        <v>3</v>
      </c>
      <c r="O122" s="89">
        <v>500</v>
      </c>
    </row>
    <row r="123" spans="1:15" x14ac:dyDescent="0.25">
      <c r="A123" s="87">
        <v>41518</v>
      </c>
      <c r="B123" s="12" t="s">
        <v>43</v>
      </c>
      <c r="C123" s="88">
        <v>80.81</v>
      </c>
      <c r="D123" s="88">
        <v>79.75</v>
      </c>
      <c r="E123" s="88">
        <v>76.38</v>
      </c>
      <c r="F123" s="88">
        <v>87.06</v>
      </c>
      <c r="G123" s="88" t="s">
        <v>43</v>
      </c>
      <c r="H123" s="88" t="s">
        <v>43</v>
      </c>
      <c r="I123" s="88" t="s">
        <v>43</v>
      </c>
      <c r="J123" s="88" t="s">
        <v>43</v>
      </c>
      <c r="K123" s="88">
        <v>1035.83</v>
      </c>
      <c r="L123" s="88">
        <v>97.08</v>
      </c>
      <c r="N123" s="89">
        <v>3</v>
      </c>
      <c r="O123" s="89">
        <v>504</v>
      </c>
    </row>
    <row r="124" spans="1:15" x14ac:dyDescent="0.25">
      <c r="A124" s="87">
        <v>41548</v>
      </c>
      <c r="B124" s="12" t="s">
        <v>43</v>
      </c>
      <c r="C124" s="88">
        <v>82.25</v>
      </c>
      <c r="D124" s="88">
        <v>82</v>
      </c>
      <c r="E124" s="88">
        <v>75.33</v>
      </c>
      <c r="F124" s="88">
        <v>84.42</v>
      </c>
      <c r="G124" s="88" t="s">
        <v>43</v>
      </c>
      <c r="H124" s="88" t="s">
        <v>43</v>
      </c>
      <c r="I124" s="88" t="s">
        <v>43</v>
      </c>
      <c r="J124" s="88" t="s">
        <v>43</v>
      </c>
      <c r="K124" s="88">
        <v>1006</v>
      </c>
      <c r="L124" s="88">
        <v>105.92</v>
      </c>
      <c r="N124" s="89">
        <v>4</v>
      </c>
      <c r="O124" s="89">
        <v>508</v>
      </c>
    </row>
    <row r="125" spans="1:15" x14ac:dyDescent="0.25">
      <c r="A125" s="87">
        <v>41579</v>
      </c>
      <c r="B125" s="12" t="s">
        <v>43</v>
      </c>
      <c r="C125" s="88">
        <v>82.81</v>
      </c>
      <c r="D125" s="88">
        <v>80.69</v>
      </c>
      <c r="E125" s="88">
        <v>75.88</v>
      </c>
      <c r="F125" s="88">
        <v>83.75</v>
      </c>
      <c r="G125" s="88" t="s">
        <v>43</v>
      </c>
      <c r="H125" s="88" t="s">
        <v>43</v>
      </c>
      <c r="I125" s="88" t="s">
        <v>43</v>
      </c>
      <c r="J125" s="88" t="s">
        <v>43</v>
      </c>
      <c r="K125" s="88">
        <v>999.63</v>
      </c>
      <c r="L125" s="88">
        <v>101.5</v>
      </c>
      <c r="N125" s="89">
        <v>3</v>
      </c>
      <c r="O125" s="89">
        <v>513</v>
      </c>
    </row>
    <row r="126" spans="1:15" x14ac:dyDescent="0.25">
      <c r="A126" s="87">
        <v>41609</v>
      </c>
      <c r="B126" s="12" t="s">
        <v>43</v>
      </c>
      <c r="C126" s="88">
        <v>84</v>
      </c>
      <c r="D126" s="88">
        <v>81.63</v>
      </c>
      <c r="E126" s="88">
        <v>76.88</v>
      </c>
      <c r="F126" s="88">
        <v>85.38</v>
      </c>
      <c r="G126" s="88" t="s">
        <v>43</v>
      </c>
      <c r="H126" s="88" t="s">
        <v>43</v>
      </c>
      <c r="I126" s="88" t="s">
        <v>43</v>
      </c>
      <c r="J126" s="88" t="s">
        <v>43</v>
      </c>
      <c r="K126" s="88">
        <v>975</v>
      </c>
      <c r="L126" s="88">
        <v>104.75</v>
      </c>
      <c r="N126" s="89">
        <v>3</v>
      </c>
      <c r="O126" s="89">
        <v>517</v>
      </c>
    </row>
    <row r="127" spans="1:15" x14ac:dyDescent="0.25">
      <c r="A127" s="87">
        <v>41640</v>
      </c>
      <c r="B127" s="12" t="s">
        <v>43</v>
      </c>
      <c r="C127" s="88">
        <v>88.81</v>
      </c>
      <c r="D127" s="88">
        <v>86.56</v>
      </c>
      <c r="E127" s="88">
        <v>80.56</v>
      </c>
      <c r="F127" s="88">
        <v>90.44</v>
      </c>
      <c r="G127" s="88" t="s">
        <v>43</v>
      </c>
      <c r="H127" s="88" t="s">
        <v>43</v>
      </c>
      <c r="I127" s="88" t="s">
        <v>43</v>
      </c>
      <c r="J127" s="88" t="s">
        <v>43</v>
      </c>
      <c r="K127" s="88">
        <v>982.5</v>
      </c>
      <c r="L127" s="88">
        <v>112.63</v>
      </c>
      <c r="N127" s="89">
        <v>4</v>
      </c>
      <c r="O127" s="89">
        <v>521</v>
      </c>
    </row>
    <row r="128" spans="1:15" x14ac:dyDescent="0.25">
      <c r="A128" s="87">
        <v>41671</v>
      </c>
      <c r="B128" s="12" t="s">
        <v>43</v>
      </c>
      <c r="C128" s="88">
        <v>95.58</v>
      </c>
      <c r="D128" s="88">
        <v>93.17</v>
      </c>
      <c r="E128" s="88">
        <v>87.42</v>
      </c>
      <c r="F128" s="88">
        <v>96.75</v>
      </c>
      <c r="G128" s="88" t="s">
        <v>43</v>
      </c>
      <c r="H128" s="88" t="s">
        <v>43</v>
      </c>
      <c r="I128" s="88" t="s">
        <v>43</v>
      </c>
      <c r="J128" s="88" t="s">
        <v>43</v>
      </c>
      <c r="K128" s="88">
        <v>1040</v>
      </c>
      <c r="L128" s="88">
        <v>112.13</v>
      </c>
      <c r="N128" s="89">
        <v>3</v>
      </c>
      <c r="O128" s="89">
        <v>526</v>
      </c>
    </row>
    <row r="129" spans="1:15" x14ac:dyDescent="0.25">
      <c r="A129" s="87">
        <v>41699</v>
      </c>
      <c r="B129" s="12" t="s">
        <v>43</v>
      </c>
      <c r="C129" s="88">
        <v>100.06</v>
      </c>
      <c r="D129" s="88">
        <v>98.31</v>
      </c>
      <c r="E129" s="88">
        <v>90.81</v>
      </c>
      <c r="F129" s="88">
        <v>100.25</v>
      </c>
      <c r="G129" s="88" t="s">
        <v>43</v>
      </c>
      <c r="H129" s="88" t="s">
        <v>43</v>
      </c>
      <c r="I129" s="88">
        <v>1191.75</v>
      </c>
      <c r="J129" s="88">
        <v>116.13</v>
      </c>
      <c r="K129" s="88">
        <v>877.5</v>
      </c>
      <c r="L129" s="88">
        <v>121.17</v>
      </c>
      <c r="N129" s="89">
        <v>3</v>
      </c>
      <c r="O129" s="89">
        <v>530</v>
      </c>
    </row>
    <row r="130" spans="1:15" x14ac:dyDescent="0.25">
      <c r="A130" s="87">
        <v>41730</v>
      </c>
      <c r="B130" s="12" t="s">
        <v>43</v>
      </c>
      <c r="C130" s="88">
        <v>100.3</v>
      </c>
      <c r="D130" s="88">
        <v>99.4</v>
      </c>
      <c r="E130" s="88">
        <v>94.9</v>
      </c>
      <c r="F130" s="88">
        <v>105.4</v>
      </c>
      <c r="G130" s="88" t="s">
        <v>43</v>
      </c>
      <c r="H130" s="88" t="s">
        <v>43</v>
      </c>
      <c r="I130" s="88">
        <v>893.5</v>
      </c>
      <c r="J130" s="88">
        <v>123.4</v>
      </c>
      <c r="K130" s="88">
        <v>948.75</v>
      </c>
      <c r="L130" s="88">
        <v>109.75</v>
      </c>
      <c r="N130" s="89">
        <v>4</v>
      </c>
      <c r="O130" s="89">
        <v>534</v>
      </c>
    </row>
    <row r="131" spans="1:15" x14ac:dyDescent="0.25">
      <c r="A131" s="87">
        <v>41760</v>
      </c>
      <c r="B131" s="12" t="s">
        <v>43</v>
      </c>
      <c r="C131" s="88">
        <v>100.94</v>
      </c>
      <c r="D131" s="88">
        <v>100.06</v>
      </c>
      <c r="E131" s="88">
        <v>96.5</v>
      </c>
      <c r="F131" s="88">
        <v>107.13</v>
      </c>
      <c r="G131" s="88" t="s">
        <v>43</v>
      </c>
      <c r="H131" s="88" t="s">
        <v>43</v>
      </c>
      <c r="I131" s="88">
        <v>902.75</v>
      </c>
      <c r="J131" s="88">
        <v>127.94</v>
      </c>
      <c r="K131" s="88">
        <v>1038.33</v>
      </c>
      <c r="L131" s="88">
        <v>112.58</v>
      </c>
      <c r="N131" s="89">
        <v>3</v>
      </c>
      <c r="O131" s="89">
        <v>539</v>
      </c>
    </row>
    <row r="132" spans="1:15" x14ac:dyDescent="0.25">
      <c r="A132" s="87">
        <v>41791</v>
      </c>
      <c r="B132" s="12" t="s">
        <v>43</v>
      </c>
      <c r="C132" s="88">
        <v>102.63</v>
      </c>
      <c r="D132" s="88">
        <v>103.38</v>
      </c>
      <c r="E132" s="88">
        <v>99.88</v>
      </c>
      <c r="F132" s="88">
        <v>110.31</v>
      </c>
      <c r="G132" s="88" t="s">
        <v>43</v>
      </c>
      <c r="H132" s="88" t="s">
        <v>43</v>
      </c>
      <c r="I132" s="88">
        <v>959.38</v>
      </c>
      <c r="J132" s="88">
        <v>131.5</v>
      </c>
      <c r="K132" s="88">
        <v>1015.83</v>
      </c>
      <c r="L132" s="88">
        <v>116</v>
      </c>
      <c r="N132" s="89">
        <v>3</v>
      </c>
      <c r="O132" s="89">
        <v>543</v>
      </c>
    </row>
    <row r="133" spans="1:15" x14ac:dyDescent="0.25">
      <c r="A133" s="87">
        <v>41821</v>
      </c>
      <c r="B133" s="12" t="s">
        <v>43</v>
      </c>
      <c r="C133" s="88">
        <v>112.6</v>
      </c>
      <c r="D133" s="88">
        <v>111.55</v>
      </c>
      <c r="E133" s="88">
        <v>109.25</v>
      </c>
      <c r="F133" s="88">
        <v>119.85</v>
      </c>
      <c r="G133" s="88" t="s">
        <v>43</v>
      </c>
      <c r="H133" s="88" t="s">
        <v>43</v>
      </c>
      <c r="I133" s="88">
        <v>984.5</v>
      </c>
      <c r="J133" s="88">
        <v>131.6</v>
      </c>
      <c r="K133" s="88">
        <v>1042</v>
      </c>
      <c r="L133" s="88">
        <v>126.7</v>
      </c>
      <c r="N133" s="89">
        <v>4</v>
      </c>
      <c r="O133" s="89">
        <v>547</v>
      </c>
    </row>
    <row r="134" spans="1:15" x14ac:dyDescent="0.25">
      <c r="A134" s="87">
        <v>41852</v>
      </c>
      <c r="B134" s="12" t="s">
        <v>43</v>
      </c>
      <c r="C134" s="88">
        <v>120.94</v>
      </c>
      <c r="D134" s="88">
        <v>119.69</v>
      </c>
      <c r="E134" s="88">
        <v>110.5</v>
      </c>
      <c r="F134" s="88">
        <v>122.63</v>
      </c>
      <c r="G134" s="88" t="s">
        <v>43</v>
      </c>
      <c r="H134" s="88" t="s">
        <v>43</v>
      </c>
      <c r="I134" s="88">
        <v>980.83</v>
      </c>
      <c r="J134" s="88">
        <v>137.58000000000001</v>
      </c>
      <c r="K134" s="88">
        <v>986.88</v>
      </c>
      <c r="L134" s="88">
        <v>129.25</v>
      </c>
      <c r="N134" s="89">
        <v>3</v>
      </c>
      <c r="O134" s="89">
        <v>552</v>
      </c>
    </row>
    <row r="135" spans="1:15" x14ac:dyDescent="0.25">
      <c r="A135" s="87">
        <v>41883</v>
      </c>
      <c r="B135" s="12" t="s">
        <v>43</v>
      </c>
      <c r="C135" s="88">
        <v>117.75</v>
      </c>
      <c r="D135" s="88">
        <v>114.69</v>
      </c>
      <c r="E135" s="88">
        <v>111.63</v>
      </c>
      <c r="F135" s="88">
        <v>121.38</v>
      </c>
      <c r="G135" s="88" t="s">
        <v>43</v>
      </c>
      <c r="H135" s="88" t="s">
        <v>43</v>
      </c>
      <c r="I135" s="88">
        <v>935.38</v>
      </c>
      <c r="J135" s="88">
        <v>147.38</v>
      </c>
      <c r="K135" s="88">
        <v>978.13</v>
      </c>
      <c r="L135" s="88">
        <v>139</v>
      </c>
      <c r="N135" s="89">
        <v>3</v>
      </c>
      <c r="O135" s="89">
        <v>556</v>
      </c>
    </row>
    <row r="136" spans="1:15" x14ac:dyDescent="0.25">
      <c r="A136" s="87">
        <v>41913</v>
      </c>
      <c r="B136" s="12" t="s">
        <v>43</v>
      </c>
      <c r="C136" s="88">
        <v>112.2</v>
      </c>
      <c r="D136" s="88">
        <v>110.7</v>
      </c>
      <c r="E136" s="88">
        <v>105.3</v>
      </c>
      <c r="F136" s="88">
        <v>117.1</v>
      </c>
      <c r="G136" s="88" t="s">
        <v>43</v>
      </c>
      <c r="H136" s="88" t="s">
        <v>43</v>
      </c>
      <c r="I136" s="88">
        <v>980.3</v>
      </c>
      <c r="J136" s="88">
        <v>161.6</v>
      </c>
      <c r="K136" s="88">
        <v>1102.9000000000001</v>
      </c>
      <c r="L136" s="88">
        <v>153.5</v>
      </c>
      <c r="N136" s="89">
        <v>4</v>
      </c>
      <c r="O136" s="89">
        <v>560</v>
      </c>
    </row>
    <row r="137" spans="1:15" x14ac:dyDescent="0.25">
      <c r="A137" s="87">
        <v>41944</v>
      </c>
      <c r="B137" s="12" t="s">
        <v>43</v>
      </c>
      <c r="C137" s="88">
        <v>111.81</v>
      </c>
      <c r="D137" s="88">
        <v>110.88</v>
      </c>
      <c r="E137" s="88">
        <v>106.38</v>
      </c>
      <c r="F137" s="88">
        <v>117.75</v>
      </c>
      <c r="G137" s="88" t="s">
        <v>43</v>
      </c>
      <c r="H137" s="88" t="s">
        <v>43</v>
      </c>
      <c r="I137" s="88">
        <v>1023.13</v>
      </c>
      <c r="J137" s="88">
        <v>157.63</v>
      </c>
      <c r="K137" s="88">
        <v>1126.25</v>
      </c>
      <c r="L137" s="88">
        <v>137.88</v>
      </c>
      <c r="N137" s="89">
        <v>3</v>
      </c>
      <c r="O137" s="89">
        <v>565</v>
      </c>
    </row>
    <row r="138" spans="1:15" x14ac:dyDescent="0.25">
      <c r="A138" s="87">
        <v>41974</v>
      </c>
      <c r="B138" s="12" t="s">
        <v>43</v>
      </c>
      <c r="C138" s="88">
        <v>112.33</v>
      </c>
      <c r="D138" s="88">
        <v>111</v>
      </c>
      <c r="E138" s="88">
        <v>107.17</v>
      </c>
      <c r="F138" s="88">
        <v>119</v>
      </c>
      <c r="G138" s="88" t="s">
        <v>43</v>
      </c>
      <c r="H138" s="88" t="s">
        <v>43</v>
      </c>
      <c r="I138" s="88">
        <v>1021.67</v>
      </c>
      <c r="J138" s="88">
        <v>145.08000000000001</v>
      </c>
      <c r="K138" s="88">
        <v>1046.67</v>
      </c>
      <c r="L138" s="88">
        <v>139.33000000000001</v>
      </c>
      <c r="N138" s="89">
        <v>4</v>
      </c>
      <c r="O138" s="89">
        <v>569</v>
      </c>
    </row>
    <row r="139" spans="1:15" x14ac:dyDescent="0.25">
      <c r="A139" s="87">
        <v>42005</v>
      </c>
      <c r="B139" s="12" t="s">
        <v>43</v>
      </c>
      <c r="C139" s="88">
        <v>105.5</v>
      </c>
      <c r="D139" s="88">
        <v>104.44</v>
      </c>
      <c r="E139" s="88">
        <v>100.38</v>
      </c>
      <c r="F139" s="88">
        <v>112.88</v>
      </c>
      <c r="G139" s="88" t="s">
        <v>43</v>
      </c>
      <c r="H139" s="88" t="s">
        <v>43</v>
      </c>
      <c r="I139" s="88">
        <v>1063.1300000000001</v>
      </c>
      <c r="J139" s="88">
        <v>145.56</v>
      </c>
      <c r="K139" s="88">
        <v>1024.3800000000001</v>
      </c>
      <c r="L139" s="88">
        <v>133.38</v>
      </c>
      <c r="N139" s="89">
        <v>3</v>
      </c>
      <c r="O139" s="89">
        <v>574</v>
      </c>
    </row>
    <row r="140" spans="1:15" x14ac:dyDescent="0.25">
      <c r="A140" s="87">
        <v>42036</v>
      </c>
      <c r="B140" s="12" t="s">
        <v>43</v>
      </c>
      <c r="C140" s="88">
        <v>110.38</v>
      </c>
      <c r="D140" s="88">
        <v>109.19</v>
      </c>
      <c r="E140" s="88">
        <v>103.13</v>
      </c>
      <c r="F140" s="88">
        <v>117.44</v>
      </c>
      <c r="G140" s="88" t="s">
        <v>43</v>
      </c>
      <c r="H140" s="88" t="s">
        <v>43</v>
      </c>
      <c r="I140" s="88">
        <v>1046.17</v>
      </c>
      <c r="J140" s="88">
        <v>141.75</v>
      </c>
      <c r="K140" s="88">
        <v>1000.63</v>
      </c>
      <c r="L140" s="88">
        <v>132.75</v>
      </c>
      <c r="N140" s="89">
        <v>3</v>
      </c>
      <c r="O140" s="89">
        <v>578</v>
      </c>
    </row>
    <row r="141" spans="1:15" x14ac:dyDescent="0.25">
      <c r="A141" s="87">
        <v>42064</v>
      </c>
      <c r="B141" s="12" t="s">
        <v>43</v>
      </c>
      <c r="C141" s="88">
        <v>109.67</v>
      </c>
      <c r="D141" s="88">
        <v>109.5</v>
      </c>
      <c r="E141" s="88">
        <v>102.33</v>
      </c>
      <c r="F141" s="88">
        <v>118.83</v>
      </c>
      <c r="G141" s="88" t="s">
        <v>43</v>
      </c>
      <c r="H141" s="88" t="s">
        <v>43</v>
      </c>
      <c r="I141" s="88">
        <v>1045.83</v>
      </c>
      <c r="J141" s="88">
        <v>151</v>
      </c>
      <c r="K141" s="88">
        <v>989.67</v>
      </c>
      <c r="L141" s="88">
        <v>138.91999999999999</v>
      </c>
      <c r="N141" s="89">
        <v>3</v>
      </c>
      <c r="O141" s="89">
        <v>582</v>
      </c>
    </row>
    <row r="142" spans="1:15" x14ac:dyDescent="0.25">
      <c r="A142" s="87">
        <v>42095</v>
      </c>
      <c r="B142" s="12" t="s">
        <v>43</v>
      </c>
      <c r="C142" s="88">
        <v>112.5</v>
      </c>
      <c r="D142" s="88">
        <v>112.1</v>
      </c>
      <c r="E142" s="88">
        <v>103.8</v>
      </c>
      <c r="F142" s="88">
        <v>120.9</v>
      </c>
      <c r="G142" s="88" t="s">
        <v>43</v>
      </c>
      <c r="H142" s="88" t="s">
        <v>43</v>
      </c>
      <c r="I142" s="88">
        <v>1012</v>
      </c>
      <c r="J142" s="88">
        <v>146.19999999999999</v>
      </c>
      <c r="K142" s="88">
        <v>994.9</v>
      </c>
      <c r="L142" s="88">
        <v>143.9</v>
      </c>
      <c r="N142" s="89">
        <v>4</v>
      </c>
      <c r="O142" s="89">
        <v>586</v>
      </c>
    </row>
    <row r="143" spans="1:15" x14ac:dyDescent="0.25">
      <c r="A143" s="87">
        <v>42125</v>
      </c>
      <c r="B143" s="12" t="s">
        <v>43</v>
      </c>
      <c r="C143" s="88">
        <v>113.81</v>
      </c>
      <c r="D143" s="88">
        <v>113.38</v>
      </c>
      <c r="E143" s="88">
        <v>106</v>
      </c>
      <c r="F143" s="88">
        <v>124.88</v>
      </c>
      <c r="G143" s="88" t="s">
        <v>43</v>
      </c>
      <c r="H143" s="88" t="s">
        <v>43</v>
      </c>
      <c r="I143" s="88">
        <v>970.63</v>
      </c>
      <c r="J143" s="88">
        <v>148.13</v>
      </c>
      <c r="K143" s="88">
        <v>1015.83</v>
      </c>
      <c r="L143" s="88">
        <v>142.5</v>
      </c>
      <c r="N143" s="89">
        <v>3</v>
      </c>
      <c r="O143" s="89">
        <v>591</v>
      </c>
    </row>
    <row r="144" spans="1:15" x14ac:dyDescent="0.25">
      <c r="A144" s="87">
        <v>42156</v>
      </c>
      <c r="B144" s="12" t="s">
        <v>43</v>
      </c>
      <c r="C144" s="88">
        <v>109.88</v>
      </c>
      <c r="D144" s="88">
        <v>109.44</v>
      </c>
      <c r="E144" s="88">
        <v>102.56</v>
      </c>
      <c r="F144" s="88">
        <v>120.25</v>
      </c>
      <c r="G144" s="88" t="s">
        <v>43</v>
      </c>
      <c r="H144" s="88" t="s">
        <v>43</v>
      </c>
      <c r="I144" s="88">
        <v>1055.83</v>
      </c>
      <c r="J144" s="88">
        <v>155.83000000000001</v>
      </c>
      <c r="K144" s="88">
        <v>1017.75</v>
      </c>
      <c r="L144" s="88">
        <v>128.69</v>
      </c>
      <c r="N144" s="89">
        <v>3</v>
      </c>
      <c r="O144" s="89">
        <v>595</v>
      </c>
    </row>
    <row r="145" spans="1:15" x14ac:dyDescent="0.25">
      <c r="A145" s="87">
        <v>42186</v>
      </c>
      <c r="B145" s="12" t="s">
        <v>43</v>
      </c>
      <c r="C145" s="88">
        <v>110.45</v>
      </c>
      <c r="D145" s="88">
        <v>110.3</v>
      </c>
      <c r="E145" s="88">
        <v>104.4</v>
      </c>
      <c r="F145" s="88">
        <v>121.55</v>
      </c>
      <c r="G145" s="88" t="s">
        <v>43</v>
      </c>
      <c r="H145" s="88" t="s">
        <v>43</v>
      </c>
      <c r="I145" s="88">
        <v>1033.0999999999999</v>
      </c>
      <c r="J145" s="88">
        <v>151.35</v>
      </c>
      <c r="K145" s="88">
        <v>1106.5</v>
      </c>
      <c r="L145" s="88">
        <v>136</v>
      </c>
      <c r="N145" s="89">
        <v>4</v>
      </c>
      <c r="O145" s="89">
        <v>599</v>
      </c>
    </row>
    <row r="146" spans="1:15" x14ac:dyDescent="0.25">
      <c r="A146" s="87">
        <v>42217</v>
      </c>
      <c r="B146" s="12" t="s">
        <v>43</v>
      </c>
      <c r="C146" s="88">
        <v>108.13</v>
      </c>
      <c r="D146" s="88">
        <v>109.19</v>
      </c>
      <c r="E146" s="88">
        <v>101.75</v>
      </c>
      <c r="F146" s="88">
        <v>118.31</v>
      </c>
      <c r="G146" s="88" t="s">
        <v>43</v>
      </c>
      <c r="H146" s="88" t="s">
        <v>43</v>
      </c>
      <c r="I146" s="88">
        <v>1034.3800000000001</v>
      </c>
      <c r="J146" s="88">
        <v>149.31</v>
      </c>
      <c r="K146" s="88">
        <v>991.67</v>
      </c>
      <c r="L146" s="88">
        <v>134.41999999999999</v>
      </c>
      <c r="N146" s="89">
        <v>3</v>
      </c>
      <c r="O146" s="89">
        <v>604</v>
      </c>
    </row>
    <row r="147" spans="1:15" x14ac:dyDescent="0.25">
      <c r="A147" s="87">
        <v>42248</v>
      </c>
      <c r="B147" s="12" t="s">
        <v>43</v>
      </c>
      <c r="C147" s="88">
        <v>98.3</v>
      </c>
      <c r="D147" s="88">
        <v>98.45</v>
      </c>
      <c r="E147" s="88">
        <v>91.6</v>
      </c>
      <c r="F147" s="88">
        <v>106.5</v>
      </c>
      <c r="G147" s="88" t="s">
        <v>43</v>
      </c>
      <c r="H147" s="88" t="s">
        <v>43</v>
      </c>
      <c r="I147" s="88">
        <v>978</v>
      </c>
      <c r="J147" s="88">
        <v>133.75</v>
      </c>
      <c r="K147" s="88">
        <v>1031</v>
      </c>
      <c r="L147" s="88">
        <v>123.95</v>
      </c>
      <c r="N147" s="89">
        <v>4</v>
      </c>
      <c r="O147" s="89">
        <v>608</v>
      </c>
    </row>
    <row r="148" spans="1:15" x14ac:dyDescent="0.25">
      <c r="A148" s="87">
        <v>42278</v>
      </c>
      <c r="B148" s="12" t="s">
        <v>43</v>
      </c>
      <c r="C148" s="88">
        <v>80.5</v>
      </c>
      <c r="D148" s="88">
        <v>80.5</v>
      </c>
      <c r="E148" s="88">
        <v>73.69</v>
      </c>
      <c r="F148" s="88">
        <v>88.13</v>
      </c>
      <c r="G148" s="88" t="s">
        <v>43</v>
      </c>
      <c r="H148" s="88" t="s">
        <v>43</v>
      </c>
      <c r="I148" s="88">
        <v>983.75</v>
      </c>
      <c r="J148" s="88">
        <v>118.75</v>
      </c>
      <c r="K148" s="88">
        <v>1056.8800000000001</v>
      </c>
      <c r="L148" s="88">
        <v>110.63</v>
      </c>
      <c r="N148" s="89">
        <v>3</v>
      </c>
      <c r="O148" s="89">
        <v>613</v>
      </c>
    </row>
    <row r="149" spans="1:15" x14ac:dyDescent="0.25">
      <c r="A149" s="87">
        <v>42309</v>
      </c>
      <c r="B149" s="12" t="s">
        <v>43</v>
      </c>
      <c r="C149" s="88">
        <v>76.56</v>
      </c>
      <c r="D149" s="88">
        <v>76</v>
      </c>
      <c r="E149" s="88">
        <v>69.63</v>
      </c>
      <c r="F149" s="88">
        <v>83.06</v>
      </c>
      <c r="G149" s="88" t="s">
        <v>43</v>
      </c>
      <c r="H149" s="88" t="s">
        <v>43</v>
      </c>
      <c r="I149" s="88">
        <v>1050</v>
      </c>
      <c r="J149" s="88">
        <v>106.69</v>
      </c>
      <c r="K149" s="88">
        <v>1077.5</v>
      </c>
      <c r="L149" s="88">
        <v>111.31</v>
      </c>
      <c r="N149" s="89">
        <v>3</v>
      </c>
      <c r="O149" s="89">
        <v>617</v>
      </c>
    </row>
    <row r="150" spans="1:15" x14ac:dyDescent="0.25">
      <c r="A150" s="87">
        <v>42339</v>
      </c>
      <c r="B150" s="12" t="s">
        <v>43</v>
      </c>
      <c r="C150" s="88">
        <v>69.83</v>
      </c>
      <c r="D150" s="88">
        <v>69.5</v>
      </c>
      <c r="E150" s="88">
        <v>64</v>
      </c>
      <c r="F150" s="88">
        <v>78.75</v>
      </c>
      <c r="G150" s="88" t="s">
        <v>43</v>
      </c>
      <c r="H150" s="88" t="s">
        <v>43</v>
      </c>
      <c r="I150" s="88">
        <v>1005</v>
      </c>
      <c r="J150" s="88">
        <v>93.83</v>
      </c>
      <c r="K150" s="88">
        <v>1073.83</v>
      </c>
      <c r="L150" s="88">
        <v>96</v>
      </c>
      <c r="N150" s="89">
        <v>4</v>
      </c>
      <c r="O150" s="89">
        <v>621</v>
      </c>
    </row>
    <row r="151" spans="1:15" x14ac:dyDescent="0.25">
      <c r="A151" s="87">
        <v>42370</v>
      </c>
      <c r="B151" s="12" t="s">
        <v>43</v>
      </c>
      <c r="C151" s="88">
        <v>70.75</v>
      </c>
      <c r="D151" s="88">
        <v>70.63</v>
      </c>
      <c r="E151" s="88">
        <v>64.88</v>
      </c>
      <c r="F151" s="88">
        <v>78.25</v>
      </c>
      <c r="G151" s="88" t="s">
        <v>43</v>
      </c>
      <c r="H151" s="88" t="s">
        <v>43</v>
      </c>
      <c r="I151" s="88">
        <v>1021.25</v>
      </c>
      <c r="J151" s="88">
        <v>100</v>
      </c>
      <c r="K151" s="88">
        <v>1088.6300000000001</v>
      </c>
      <c r="L151" s="88">
        <v>95.19</v>
      </c>
      <c r="N151" s="89">
        <v>3</v>
      </c>
      <c r="O151" s="89">
        <v>626</v>
      </c>
    </row>
    <row r="152" spans="1:15" x14ac:dyDescent="0.25">
      <c r="A152" s="87">
        <v>42401</v>
      </c>
      <c r="B152" s="12" t="s">
        <v>43</v>
      </c>
      <c r="C152" s="88">
        <v>73.88</v>
      </c>
      <c r="D152" s="88">
        <v>73.88</v>
      </c>
      <c r="E152" s="88">
        <v>67.5</v>
      </c>
      <c r="F152" s="88">
        <v>81.63</v>
      </c>
      <c r="G152" s="88" t="s">
        <v>43</v>
      </c>
      <c r="H152" s="88" t="s">
        <v>43</v>
      </c>
      <c r="I152" s="88">
        <v>952.52</v>
      </c>
      <c r="J152" s="88">
        <v>101.56</v>
      </c>
      <c r="K152" s="88">
        <v>1074.3800000000001</v>
      </c>
      <c r="L152" s="88">
        <v>87.44</v>
      </c>
      <c r="N152" s="89">
        <v>3</v>
      </c>
      <c r="O152" s="89">
        <v>630</v>
      </c>
    </row>
    <row r="153" spans="1:15" x14ac:dyDescent="0.25">
      <c r="A153" s="87">
        <v>42430</v>
      </c>
      <c r="B153" s="12" t="s">
        <v>43</v>
      </c>
      <c r="C153" s="88">
        <v>76.150000000000006</v>
      </c>
      <c r="D153" s="88">
        <v>75.55</v>
      </c>
      <c r="E153" s="88">
        <v>69.05</v>
      </c>
      <c r="F153" s="88">
        <v>83.25</v>
      </c>
      <c r="G153" s="88" t="s">
        <v>43</v>
      </c>
      <c r="H153" s="88" t="s">
        <v>43</v>
      </c>
      <c r="I153" s="88">
        <v>937</v>
      </c>
      <c r="J153" s="88">
        <v>106.3</v>
      </c>
      <c r="K153" s="88">
        <v>1029.8</v>
      </c>
      <c r="L153" s="88">
        <v>99.25</v>
      </c>
      <c r="N153" s="89">
        <v>4</v>
      </c>
      <c r="O153" s="89">
        <v>634</v>
      </c>
    </row>
    <row r="154" spans="1:15" x14ac:dyDescent="0.25">
      <c r="A154" s="87">
        <v>42461</v>
      </c>
      <c r="B154" s="12" t="s">
        <v>43</v>
      </c>
      <c r="C154" s="88">
        <v>75.5</v>
      </c>
      <c r="D154" s="88">
        <v>76.44</v>
      </c>
      <c r="E154" s="88">
        <v>68.5</v>
      </c>
      <c r="F154" s="88">
        <v>84.19</v>
      </c>
      <c r="G154" s="88" t="s">
        <v>43</v>
      </c>
      <c r="H154" s="88" t="s">
        <v>43</v>
      </c>
      <c r="I154" s="88">
        <v>956.88</v>
      </c>
      <c r="J154" s="88">
        <v>109.38</v>
      </c>
      <c r="K154" s="88">
        <v>986.5</v>
      </c>
      <c r="L154" s="88">
        <v>96.88</v>
      </c>
      <c r="N154" s="89">
        <v>3</v>
      </c>
      <c r="O154" s="89">
        <v>639</v>
      </c>
    </row>
    <row r="155" spans="1:15" x14ac:dyDescent="0.25">
      <c r="A155" s="87">
        <v>42491</v>
      </c>
      <c r="B155" s="12" t="s">
        <v>43</v>
      </c>
      <c r="C155" s="88">
        <v>74.63</v>
      </c>
      <c r="D155" s="88">
        <v>74.81</v>
      </c>
      <c r="E155" s="88">
        <v>67.19</v>
      </c>
      <c r="F155" s="88">
        <v>82.94</v>
      </c>
      <c r="G155" s="88" t="s">
        <v>43</v>
      </c>
      <c r="H155" s="88" t="s">
        <v>43</v>
      </c>
      <c r="I155" s="88">
        <v>911.88</v>
      </c>
      <c r="J155" s="88">
        <v>96.94</v>
      </c>
      <c r="K155" s="88">
        <v>970</v>
      </c>
      <c r="L155" s="88">
        <v>92.38</v>
      </c>
      <c r="N155" s="89">
        <v>3</v>
      </c>
      <c r="O155" s="89">
        <v>643</v>
      </c>
    </row>
    <row r="156" spans="1:15" x14ac:dyDescent="0.25">
      <c r="A156" s="87">
        <v>42522</v>
      </c>
      <c r="B156" s="12" t="s">
        <v>43</v>
      </c>
      <c r="C156" s="88">
        <v>77.2</v>
      </c>
      <c r="D156" s="88">
        <v>77.3</v>
      </c>
      <c r="E156" s="88">
        <v>70.150000000000006</v>
      </c>
      <c r="F156" s="88">
        <v>85.1</v>
      </c>
      <c r="G156" s="88" t="s">
        <v>43</v>
      </c>
      <c r="H156" s="88" t="s">
        <v>43</v>
      </c>
      <c r="I156" s="88">
        <v>1039.1300000000001</v>
      </c>
      <c r="J156" s="88">
        <v>98.44</v>
      </c>
      <c r="K156" s="88">
        <v>963.33</v>
      </c>
      <c r="L156" s="88">
        <v>96.17</v>
      </c>
      <c r="N156" s="89">
        <v>4</v>
      </c>
      <c r="O156" s="89">
        <v>647</v>
      </c>
    </row>
    <row r="157" spans="1:15" x14ac:dyDescent="0.25">
      <c r="A157" s="87">
        <v>42552</v>
      </c>
      <c r="B157" s="12" t="s">
        <v>43</v>
      </c>
      <c r="C157" s="88">
        <v>75.06</v>
      </c>
      <c r="D157" s="88">
        <v>75</v>
      </c>
      <c r="E157" s="88">
        <v>68.25</v>
      </c>
      <c r="F157" s="88">
        <v>82.63</v>
      </c>
      <c r="G157" s="88" t="s">
        <v>43</v>
      </c>
      <c r="H157" s="88" t="s">
        <v>43</v>
      </c>
      <c r="I157" s="88">
        <v>877.5</v>
      </c>
      <c r="J157" s="88">
        <v>101.44</v>
      </c>
      <c r="K157" s="88">
        <v>2019.83</v>
      </c>
      <c r="L157" s="88">
        <v>95</v>
      </c>
      <c r="N157" s="89">
        <v>3</v>
      </c>
      <c r="O157" s="89">
        <v>652</v>
      </c>
    </row>
    <row r="158" spans="1:15" x14ac:dyDescent="0.25">
      <c r="A158" s="87">
        <v>42583</v>
      </c>
      <c r="B158" s="12" t="s">
        <v>43</v>
      </c>
      <c r="C158" s="88">
        <v>76.25</v>
      </c>
      <c r="D158" s="88">
        <v>77</v>
      </c>
      <c r="E158" s="88">
        <v>69</v>
      </c>
      <c r="F158" s="88">
        <v>83.75</v>
      </c>
      <c r="G158" s="88" t="s">
        <v>43</v>
      </c>
      <c r="H158" s="88" t="s">
        <v>43</v>
      </c>
      <c r="I158" s="88">
        <v>1015</v>
      </c>
      <c r="J158" s="88">
        <v>104.5</v>
      </c>
      <c r="K158" s="88">
        <v>935</v>
      </c>
      <c r="L158" s="88">
        <v>98.75</v>
      </c>
      <c r="N158" s="89">
        <v>4</v>
      </c>
      <c r="O158" s="89">
        <v>656</v>
      </c>
    </row>
    <row r="159" spans="1:15" x14ac:dyDescent="0.25">
      <c r="A159" s="87">
        <v>42614</v>
      </c>
      <c r="B159" s="12" t="s">
        <v>43</v>
      </c>
      <c r="C159" s="88" t="s">
        <v>43</v>
      </c>
      <c r="D159" s="88" t="s">
        <v>43</v>
      </c>
      <c r="E159" s="88" t="s">
        <v>43</v>
      </c>
      <c r="F159" s="88" t="s">
        <v>43</v>
      </c>
      <c r="G159" s="88" t="s">
        <v>43</v>
      </c>
      <c r="H159" s="88" t="s">
        <v>43</v>
      </c>
      <c r="I159" s="88" t="s">
        <v>43</v>
      </c>
      <c r="J159" s="88" t="s">
        <v>43</v>
      </c>
      <c r="K159" s="88" t="s">
        <v>43</v>
      </c>
      <c r="L159" s="88" t="s">
        <v>43</v>
      </c>
      <c r="N159" s="89">
        <v>3</v>
      </c>
      <c r="O159" s="89">
        <v>661</v>
      </c>
    </row>
    <row r="160" spans="1:15" x14ac:dyDescent="0.25">
      <c r="A160" s="87">
        <v>42644</v>
      </c>
      <c r="B160" s="12" t="s">
        <v>43</v>
      </c>
      <c r="C160" s="88" t="s">
        <v>43</v>
      </c>
      <c r="D160" s="88" t="s">
        <v>43</v>
      </c>
      <c r="E160" s="88" t="s">
        <v>43</v>
      </c>
      <c r="F160" s="88" t="s">
        <v>43</v>
      </c>
      <c r="G160" s="88" t="s">
        <v>43</v>
      </c>
      <c r="H160" s="88" t="s">
        <v>43</v>
      </c>
      <c r="I160" s="88" t="s">
        <v>43</v>
      </c>
      <c r="J160" s="88" t="s">
        <v>43</v>
      </c>
      <c r="K160" s="88" t="s">
        <v>43</v>
      </c>
      <c r="L160" s="88" t="s">
        <v>43</v>
      </c>
      <c r="N160" s="89">
        <v>3</v>
      </c>
      <c r="O160" s="89">
        <v>665</v>
      </c>
    </row>
    <row r="161" spans="1:15" x14ac:dyDescent="0.25">
      <c r="A161" s="87">
        <v>42675</v>
      </c>
      <c r="B161" s="12" t="s">
        <v>43</v>
      </c>
      <c r="C161" s="88" t="s">
        <v>43</v>
      </c>
      <c r="D161" s="88" t="s">
        <v>43</v>
      </c>
      <c r="E161" s="88" t="s">
        <v>43</v>
      </c>
      <c r="F161" s="88" t="s">
        <v>43</v>
      </c>
      <c r="G161" s="88" t="s">
        <v>43</v>
      </c>
      <c r="H161" s="88" t="s">
        <v>43</v>
      </c>
      <c r="I161" s="88" t="s">
        <v>43</v>
      </c>
      <c r="J161" s="88" t="s">
        <v>43</v>
      </c>
      <c r="K161" s="88" t="s">
        <v>43</v>
      </c>
      <c r="L161" s="88" t="s">
        <v>43</v>
      </c>
      <c r="N161" s="89">
        <v>4</v>
      </c>
      <c r="O161" s="89">
        <v>669</v>
      </c>
    </row>
    <row r="162" spans="1:15" x14ac:dyDescent="0.25">
      <c r="A162" s="87">
        <v>42705</v>
      </c>
      <c r="B162" s="12" t="s">
        <v>43</v>
      </c>
      <c r="C162" s="88" t="s">
        <v>43</v>
      </c>
      <c r="D162" s="88" t="s">
        <v>43</v>
      </c>
      <c r="E162" s="88" t="s">
        <v>43</v>
      </c>
      <c r="F162" s="88" t="s">
        <v>43</v>
      </c>
      <c r="G162" s="88" t="s">
        <v>43</v>
      </c>
      <c r="H162" s="88" t="s">
        <v>43</v>
      </c>
      <c r="I162" s="88" t="s">
        <v>43</v>
      </c>
      <c r="J162" s="88" t="s">
        <v>43</v>
      </c>
      <c r="K162" s="88" t="s">
        <v>43</v>
      </c>
      <c r="L162" s="88" t="s">
        <v>43</v>
      </c>
      <c r="N162" s="89">
        <v>3</v>
      </c>
      <c r="O162" s="89">
        <v>674</v>
      </c>
    </row>
    <row r="163" spans="1:15" x14ac:dyDescent="0.25">
      <c r="A163" s="87">
        <v>42736</v>
      </c>
      <c r="B163" s="12" t="s">
        <v>43</v>
      </c>
      <c r="C163" s="88" t="s">
        <v>43</v>
      </c>
      <c r="D163" s="88" t="s">
        <v>43</v>
      </c>
      <c r="E163" s="88" t="s">
        <v>43</v>
      </c>
      <c r="F163" s="88" t="s">
        <v>43</v>
      </c>
      <c r="G163" s="88" t="s">
        <v>43</v>
      </c>
      <c r="H163" s="88" t="s">
        <v>43</v>
      </c>
      <c r="I163" s="88" t="s">
        <v>43</v>
      </c>
      <c r="J163" s="88" t="s">
        <v>43</v>
      </c>
      <c r="K163" s="88" t="s">
        <v>43</v>
      </c>
      <c r="L163" s="88" t="s">
        <v>43</v>
      </c>
      <c r="N163" s="89">
        <v>3</v>
      </c>
      <c r="O163" s="89">
        <v>678</v>
      </c>
    </row>
    <row r="164" spans="1:15" x14ac:dyDescent="0.25">
      <c r="A164" s="87">
        <v>42767</v>
      </c>
      <c r="B164" s="12" t="s">
        <v>43</v>
      </c>
      <c r="C164" s="88" t="s">
        <v>43</v>
      </c>
      <c r="D164" s="88" t="s">
        <v>43</v>
      </c>
      <c r="E164" s="88" t="s">
        <v>43</v>
      </c>
      <c r="F164" s="88" t="s">
        <v>43</v>
      </c>
      <c r="G164" s="88" t="s">
        <v>43</v>
      </c>
      <c r="H164" s="88" t="s">
        <v>43</v>
      </c>
      <c r="I164" s="88" t="s">
        <v>43</v>
      </c>
      <c r="J164" s="88" t="s">
        <v>43</v>
      </c>
      <c r="K164" s="88" t="s">
        <v>43</v>
      </c>
      <c r="L164" s="88" t="s">
        <v>43</v>
      </c>
      <c r="N164" s="89">
        <v>3</v>
      </c>
      <c r="O164" s="89">
        <v>682</v>
      </c>
    </row>
    <row r="165" spans="1:15" x14ac:dyDescent="0.25">
      <c r="A165" s="87">
        <v>42795</v>
      </c>
      <c r="B165" s="12" t="s">
        <v>43</v>
      </c>
      <c r="C165" s="88" t="s">
        <v>43</v>
      </c>
      <c r="D165" s="88" t="s">
        <v>43</v>
      </c>
      <c r="E165" s="88" t="s">
        <v>43</v>
      </c>
      <c r="F165" s="88" t="s">
        <v>43</v>
      </c>
      <c r="G165" s="88" t="s">
        <v>43</v>
      </c>
      <c r="H165" s="88" t="s">
        <v>43</v>
      </c>
      <c r="I165" s="88" t="s">
        <v>43</v>
      </c>
      <c r="J165" s="88" t="s">
        <v>43</v>
      </c>
      <c r="K165" s="88" t="s">
        <v>43</v>
      </c>
      <c r="L165" s="88" t="s">
        <v>43</v>
      </c>
      <c r="N165" s="89">
        <v>4</v>
      </c>
      <c r="O165" s="89">
        <v>686</v>
      </c>
    </row>
    <row r="166" spans="1:15" x14ac:dyDescent="0.25">
      <c r="A166" s="87">
        <v>42826</v>
      </c>
      <c r="B166" s="12" t="s">
        <v>43</v>
      </c>
      <c r="C166" s="88" t="s">
        <v>43</v>
      </c>
      <c r="D166" s="88" t="s">
        <v>43</v>
      </c>
      <c r="E166" s="88" t="s">
        <v>43</v>
      </c>
      <c r="F166" s="88" t="s">
        <v>43</v>
      </c>
      <c r="G166" s="88" t="s">
        <v>43</v>
      </c>
      <c r="H166" s="88" t="s">
        <v>43</v>
      </c>
      <c r="I166" s="88" t="s">
        <v>43</v>
      </c>
      <c r="J166" s="88" t="s">
        <v>43</v>
      </c>
      <c r="K166" s="88" t="s">
        <v>43</v>
      </c>
      <c r="L166" s="88" t="s">
        <v>43</v>
      </c>
      <c r="N166" s="89">
        <v>3</v>
      </c>
      <c r="O166" s="89">
        <v>691</v>
      </c>
    </row>
    <row r="167" spans="1:15" x14ac:dyDescent="0.25">
      <c r="A167" s="87">
        <v>42856</v>
      </c>
      <c r="B167" s="12" t="s">
        <v>43</v>
      </c>
      <c r="C167" s="88" t="s">
        <v>43</v>
      </c>
      <c r="D167" s="88" t="s">
        <v>43</v>
      </c>
      <c r="E167" s="88" t="s">
        <v>43</v>
      </c>
      <c r="F167" s="88" t="s">
        <v>43</v>
      </c>
      <c r="G167" s="88" t="s">
        <v>43</v>
      </c>
      <c r="H167" s="88" t="s">
        <v>43</v>
      </c>
      <c r="I167" s="88" t="s">
        <v>43</v>
      </c>
      <c r="J167" s="88" t="s">
        <v>43</v>
      </c>
      <c r="K167" s="88" t="s">
        <v>43</v>
      </c>
      <c r="L167" s="88" t="s">
        <v>43</v>
      </c>
      <c r="N167" s="89">
        <v>4</v>
      </c>
      <c r="O167" s="89">
        <v>695</v>
      </c>
    </row>
    <row r="168" spans="1:15" x14ac:dyDescent="0.25">
      <c r="A168" s="87">
        <v>42887</v>
      </c>
      <c r="B168" s="12" t="s">
        <v>43</v>
      </c>
      <c r="C168" s="88" t="s">
        <v>43</v>
      </c>
      <c r="D168" s="88" t="s">
        <v>43</v>
      </c>
      <c r="E168" s="88" t="s">
        <v>43</v>
      </c>
      <c r="F168" s="88" t="s">
        <v>43</v>
      </c>
      <c r="G168" s="88" t="s">
        <v>43</v>
      </c>
      <c r="H168" s="88" t="s">
        <v>43</v>
      </c>
      <c r="I168" s="88" t="s">
        <v>43</v>
      </c>
      <c r="J168" s="88" t="s">
        <v>43</v>
      </c>
      <c r="K168" s="88" t="s">
        <v>43</v>
      </c>
      <c r="L168" s="88" t="s">
        <v>43</v>
      </c>
      <c r="N168" s="89">
        <v>3</v>
      </c>
      <c r="O168" s="89">
        <v>700</v>
      </c>
    </row>
    <row r="169" spans="1:15" x14ac:dyDescent="0.25">
      <c r="A169" s="87">
        <v>42917</v>
      </c>
      <c r="B169" s="12" t="s">
        <v>43</v>
      </c>
      <c r="C169" s="88" t="s">
        <v>43</v>
      </c>
      <c r="D169" s="88" t="s">
        <v>43</v>
      </c>
      <c r="E169" s="88" t="s">
        <v>43</v>
      </c>
      <c r="F169" s="88" t="s">
        <v>43</v>
      </c>
      <c r="G169" s="88" t="s">
        <v>43</v>
      </c>
      <c r="H169" s="88" t="s">
        <v>43</v>
      </c>
      <c r="I169" s="88" t="s">
        <v>43</v>
      </c>
      <c r="J169" s="88" t="s">
        <v>43</v>
      </c>
      <c r="K169" s="88" t="s">
        <v>43</v>
      </c>
      <c r="L169" s="88" t="s">
        <v>43</v>
      </c>
      <c r="N169" s="89">
        <v>3</v>
      </c>
      <c r="O169" s="89">
        <v>704</v>
      </c>
    </row>
    <row r="170" spans="1:15" x14ac:dyDescent="0.25">
      <c r="A170" s="87">
        <v>42948</v>
      </c>
      <c r="B170" s="12" t="s">
        <v>43</v>
      </c>
      <c r="C170" s="88" t="s">
        <v>43</v>
      </c>
      <c r="D170" s="88" t="s">
        <v>43</v>
      </c>
      <c r="E170" s="88" t="s">
        <v>43</v>
      </c>
      <c r="F170" s="88" t="s">
        <v>43</v>
      </c>
      <c r="G170" s="88" t="s">
        <v>43</v>
      </c>
      <c r="H170" s="88" t="s">
        <v>43</v>
      </c>
      <c r="I170" s="88" t="s">
        <v>43</v>
      </c>
      <c r="J170" s="88" t="s">
        <v>43</v>
      </c>
      <c r="K170" s="88" t="s">
        <v>43</v>
      </c>
      <c r="L170" s="88" t="s">
        <v>43</v>
      </c>
      <c r="N170" s="89">
        <v>4</v>
      </c>
      <c r="O170" s="89">
        <v>708</v>
      </c>
    </row>
    <row r="171" spans="1:15" x14ac:dyDescent="0.25">
      <c r="A171" s="87">
        <v>42979</v>
      </c>
      <c r="B171" s="12" t="s">
        <v>43</v>
      </c>
      <c r="C171" s="88" t="s">
        <v>43</v>
      </c>
      <c r="D171" s="88" t="s">
        <v>43</v>
      </c>
      <c r="E171" s="88" t="s">
        <v>43</v>
      </c>
      <c r="F171" s="88" t="s">
        <v>43</v>
      </c>
      <c r="G171" s="88" t="s">
        <v>43</v>
      </c>
      <c r="H171" s="88" t="s">
        <v>43</v>
      </c>
      <c r="I171" s="88" t="s">
        <v>43</v>
      </c>
      <c r="J171" s="88" t="s">
        <v>43</v>
      </c>
      <c r="K171" s="88" t="s">
        <v>43</v>
      </c>
      <c r="L171" s="88" t="s">
        <v>43</v>
      </c>
      <c r="N171" s="89">
        <v>3</v>
      </c>
      <c r="O171" s="89">
        <v>713</v>
      </c>
    </row>
    <row r="172" spans="1:15" x14ac:dyDescent="0.25">
      <c r="A172" s="87">
        <v>43009</v>
      </c>
      <c r="B172" s="12" t="s">
        <v>43</v>
      </c>
      <c r="C172" s="88" t="s">
        <v>43</v>
      </c>
      <c r="D172" s="88" t="s">
        <v>43</v>
      </c>
      <c r="E172" s="88" t="s">
        <v>43</v>
      </c>
      <c r="F172" s="88" t="s">
        <v>43</v>
      </c>
      <c r="G172" s="88" t="s">
        <v>43</v>
      </c>
      <c r="H172" s="88" t="s">
        <v>43</v>
      </c>
      <c r="I172" s="88" t="s">
        <v>43</v>
      </c>
      <c r="J172" s="88" t="s">
        <v>43</v>
      </c>
      <c r="K172" s="88" t="s">
        <v>43</v>
      </c>
      <c r="L172" s="88" t="s">
        <v>43</v>
      </c>
      <c r="N172" s="89">
        <v>3</v>
      </c>
      <c r="O172" s="89">
        <v>717</v>
      </c>
    </row>
    <row r="173" spans="1:15" x14ac:dyDescent="0.25">
      <c r="A173" s="87">
        <v>43040</v>
      </c>
      <c r="B173" s="12" t="s">
        <v>43</v>
      </c>
      <c r="C173" s="88" t="s">
        <v>43</v>
      </c>
      <c r="D173" s="88" t="s">
        <v>43</v>
      </c>
      <c r="E173" s="88" t="s">
        <v>43</v>
      </c>
      <c r="F173" s="88" t="s">
        <v>43</v>
      </c>
      <c r="G173" s="88" t="s">
        <v>43</v>
      </c>
      <c r="H173" s="88" t="s">
        <v>43</v>
      </c>
      <c r="I173" s="88" t="s">
        <v>43</v>
      </c>
      <c r="J173" s="88" t="s">
        <v>43</v>
      </c>
      <c r="K173" s="88" t="s">
        <v>43</v>
      </c>
      <c r="L173" s="88" t="s">
        <v>43</v>
      </c>
      <c r="N173" s="89">
        <v>4</v>
      </c>
      <c r="O173" s="89">
        <v>721</v>
      </c>
    </row>
    <row r="174" spans="1:15" x14ac:dyDescent="0.25">
      <c r="A174" s="87">
        <v>43070</v>
      </c>
      <c r="B174" s="12" t="s">
        <v>43</v>
      </c>
      <c r="C174" s="88" t="s">
        <v>43</v>
      </c>
      <c r="D174" s="88" t="s">
        <v>43</v>
      </c>
      <c r="E174" s="88" t="s">
        <v>43</v>
      </c>
      <c r="F174" s="88" t="s">
        <v>43</v>
      </c>
      <c r="G174" s="88" t="s">
        <v>43</v>
      </c>
      <c r="H174" s="88" t="s">
        <v>43</v>
      </c>
      <c r="I174" s="88" t="s">
        <v>43</v>
      </c>
      <c r="J174" s="88" t="s">
        <v>43</v>
      </c>
      <c r="K174" s="88" t="s">
        <v>43</v>
      </c>
      <c r="L174" s="88" t="s">
        <v>43</v>
      </c>
      <c r="N174" s="89">
        <v>3</v>
      </c>
      <c r="O174" s="89">
        <v>726</v>
      </c>
    </row>
    <row r="175" spans="1:15" x14ac:dyDescent="0.25">
      <c r="A175" s="87">
        <v>43101</v>
      </c>
      <c r="B175" s="12" t="s">
        <v>43</v>
      </c>
      <c r="C175" s="88" t="s">
        <v>43</v>
      </c>
      <c r="D175" s="88" t="s">
        <v>43</v>
      </c>
      <c r="E175" s="88" t="s">
        <v>43</v>
      </c>
      <c r="F175" s="88" t="s">
        <v>43</v>
      </c>
      <c r="G175" s="88" t="s">
        <v>43</v>
      </c>
      <c r="H175" s="88" t="s">
        <v>43</v>
      </c>
      <c r="I175" s="88" t="s">
        <v>43</v>
      </c>
      <c r="J175" s="88" t="s">
        <v>43</v>
      </c>
      <c r="K175" s="88" t="s">
        <v>43</v>
      </c>
      <c r="L175" s="88" t="s">
        <v>43</v>
      </c>
      <c r="N175" s="89">
        <v>4</v>
      </c>
      <c r="O175" s="89">
        <v>730</v>
      </c>
    </row>
    <row r="176" spans="1:15" x14ac:dyDescent="0.25">
      <c r="A176" s="87">
        <v>43132</v>
      </c>
      <c r="B176" s="12" t="s">
        <v>43</v>
      </c>
      <c r="C176" s="88" t="s">
        <v>43</v>
      </c>
      <c r="D176" s="88" t="s">
        <v>43</v>
      </c>
      <c r="E176" s="88" t="s">
        <v>43</v>
      </c>
      <c r="F176" s="88" t="s">
        <v>43</v>
      </c>
      <c r="G176" s="88" t="s">
        <v>43</v>
      </c>
      <c r="H176" s="88" t="s">
        <v>43</v>
      </c>
      <c r="I176" s="88" t="s">
        <v>43</v>
      </c>
      <c r="J176" s="88" t="s">
        <v>43</v>
      </c>
      <c r="K176" s="88" t="s">
        <v>43</v>
      </c>
      <c r="L176" s="88" t="s">
        <v>43</v>
      </c>
      <c r="N176" s="89">
        <v>3</v>
      </c>
      <c r="O176" s="89">
        <v>735</v>
      </c>
    </row>
    <row r="177" spans="1:15" x14ac:dyDescent="0.25">
      <c r="A177" s="87">
        <v>43160</v>
      </c>
      <c r="B177" s="12" t="s">
        <v>43</v>
      </c>
      <c r="C177" s="88" t="s">
        <v>43</v>
      </c>
      <c r="D177" s="88" t="s">
        <v>43</v>
      </c>
      <c r="E177" s="88" t="s">
        <v>43</v>
      </c>
      <c r="F177" s="88" t="s">
        <v>43</v>
      </c>
      <c r="G177" s="88" t="s">
        <v>43</v>
      </c>
      <c r="H177" s="88" t="s">
        <v>43</v>
      </c>
      <c r="I177" s="88" t="s">
        <v>43</v>
      </c>
      <c r="J177" s="88" t="s">
        <v>43</v>
      </c>
      <c r="K177" s="88" t="s">
        <v>43</v>
      </c>
      <c r="L177" s="88" t="s">
        <v>43</v>
      </c>
      <c r="N177" s="89">
        <v>3</v>
      </c>
      <c r="O177" s="89">
        <v>739</v>
      </c>
    </row>
    <row r="178" spans="1:15" x14ac:dyDescent="0.25">
      <c r="A178" s="87">
        <v>43191</v>
      </c>
      <c r="B178" s="12" t="s">
        <v>43</v>
      </c>
      <c r="C178" s="88" t="s">
        <v>43</v>
      </c>
      <c r="D178" s="88" t="s">
        <v>43</v>
      </c>
      <c r="E178" s="88" t="s">
        <v>43</v>
      </c>
      <c r="F178" s="88" t="s">
        <v>43</v>
      </c>
      <c r="G178" s="88" t="s">
        <v>43</v>
      </c>
      <c r="H178" s="88" t="s">
        <v>43</v>
      </c>
      <c r="I178" s="88" t="s">
        <v>43</v>
      </c>
      <c r="J178" s="88" t="s">
        <v>43</v>
      </c>
      <c r="K178" s="88" t="s">
        <v>43</v>
      </c>
      <c r="L178" s="88" t="s">
        <v>43</v>
      </c>
      <c r="N178" s="89">
        <v>3</v>
      </c>
      <c r="O178" s="89">
        <v>743</v>
      </c>
    </row>
    <row r="179" spans="1:15" x14ac:dyDescent="0.25">
      <c r="A179" s="87">
        <v>43221</v>
      </c>
      <c r="B179" s="12" t="s">
        <v>43</v>
      </c>
      <c r="C179" s="88" t="s">
        <v>43</v>
      </c>
      <c r="D179" s="88" t="s">
        <v>43</v>
      </c>
      <c r="E179" s="88" t="s">
        <v>43</v>
      </c>
      <c r="F179" s="88" t="s">
        <v>43</v>
      </c>
      <c r="G179" s="88" t="s">
        <v>43</v>
      </c>
      <c r="H179" s="88" t="s">
        <v>43</v>
      </c>
      <c r="I179" s="88" t="s">
        <v>43</v>
      </c>
      <c r="J179" s="88" t="s">
        <v>43</v>
      </c>
      <c r="K179" s="88" t="s">
        <v>43</v>
      </c>
      <c r="L179" s="88" t="s">
        <v>43</v>
      </c>
      <c r="N179" s="89">
        <v>4</v>
      </c>
      <c r="O179" s="89">
        <v>747</v>
      </c>
    </row>
    <row r="180" spans="1:15" x14ac:dyDescent="0.25">
      <c r="A180" s="87">
        <v>43252</v>
      </c>
      <c r="B180" s="12" t="s">
        <v>43</v>
      </c>
      <c r="C180" s="88" t="s">
        <v>43</v>
      </c>
      <c r="D180" s="88" t="s">
        <v>43</v>
      </c>
      <c r="E180" s="88" t="s">
        <v>43</v>
      </c>
      <c r="F180" s="88" t="s">
        <v>43</v>
      </c>
      <c r="G180" s="88" t="s">
        <v>43</v>
      </c>
      <c r="H180" s="88" t="s">
        <v>43</v>
      </c>
      <c r="I180" s="88" t="s">
        <v>43</v>
      </c>
      <c r="J180" s="88" t="s">
        <v>43</v>
      </c>
      <c r="K180" s="88" t="s">
        <v>43</v>
      </c>
      <c r="L180" s="88" t="s">
        <v>43</v>
      </c>
      <c r="N180" s="89">
        <v>3</v>
      </c>
      <c r="O180" s="89">
        <v>752</v>
      </c>
    </row>
    <row r="181" spans="1:15" x14ac:dyDescent="0.25">
      <c r="A181" s="87">
        <v>43282</v>
      </c>
      <c r="B181" s="12" t="s">
        <v>43</v>
      </c>
      <c r="C181" s="88" t="s">
        <v>43</v>
      </c>
      <c r="D181" s="88" t="s">
        <v>43</v>
      </c>
      <c r="E181" s="88" t="s">
        <v>43</v>
      </c>
      <c r="F181" s="88" t="s">
        <v>43</v>
      </c>
      <c r="G181" s="88" t="s">
        <v>43</v>
      </c>
      <c r="H181" s="88" t="s">
        <v>43</v>
      </c>
      <c r="I181" s="88" t="s">
        <v>43</v>
      </c>
      <c r="J181" s="88" t="s">
        <v>43</v>
      </c>
      <c r="K181" s="88" t="s">
        <v>43</v>
      </c>
      <c r="L181" s="88" t="s">
        <v>43</v>
      </c>
      <c r="N181" s="89">
        <v>3</v>
      </c>
      <c r="O181" s="89">
        <v>756</v>
      </c>
    </row>
    <row r="182" spans="1:15" x14ac:dyDescent="0.25">
      <c r="A182" s="87">
        <v>43313</v>
      </c>
      <c r="B182" s="12" t="s">
        <v>43</v>
      </c>
      <c r="C182" s="88" t="s">
        <v>43</v>
      </c>
      <c r="D182" s="88" t="s">
        <v>43</v>
      </c>
      <c r="E182" s="88" t="s">
        <v>43</v>
      </c>
      <c r="F182" s="88" t="s">
        <v>43</v>
      </c>
      <c r="G182" s="88" t="s">
        <v>43</v>
      </c>
      <c r="H182" s="88" t="s">
        <v>43</v>
      </c>
      <c r="I182" s="88" t="s">
        <v>43</v>
      </c>
      <c r="J182" s="88" t="s">
        <v>43</v>
      </c>
      <c r="K182" s="88" t="s">
        <v>43</v>
      </c>
      <c r="L182" s="88" t="s">
        <v>43</v>
      </c>
      <c r="N182" s="89">
        <v>4</v>
      </c>
      <c r="O182" s="89">
        <v>760</v>
      </c>
    </row>
    <row r="183" spans="1:15" x14ac:dyDescent="0.25">
      <c r="A183" s="87">
        <v>43344</v>
      </c>
      <c r="B183" s="12" t="s">
        <v>43</v>
      </c>
      <c r="C183" s="88" t="s">
        <v>43</v>
      </c>
      <c r="D183" s="88" t="s">
        <v>43</v>
      </c>
      <c r="E183" s="88" t="s">
        <v>43</v>
      </c>
      <c r="F183" s="88" t="s">
        <v>43</v>
      </c>
      <c r="G183" s="88" t="s">
        <v>43</v>
      </c>
      <c r="H183" s="88" t="s">
        <v>43</v>
      </c>
      <c r="I183" s="88" t="s">
        <v>43</v>
      </c>
      <c r="J183" s="88" t="s">
        <v>43</v>
      </c>
      <c r="K183" s="88" t="s">
        <v>43</v>
      </c>
      <c r="L183" s="88" t="s">
        <v>43</v>
      </c>
      <c r="N183" s="89">
        <v>3</v>
      </c>
      <c r="O183" s="89">
        <v>765</v>
      </c>
    </row>
    <row r="184" spans="1:15" x14ac:dyDescent="0.25">
      <c r="A184" s="87">
        <v>43374</v>
      </c>
      <c r="B184" s="12">
        <v>2391</v>
      </c>
      <c r="C184" s="88">
        <v>51.53</v>
      </c>
      <c r="D184" s="88">
        <v>50.39</v>
      </c>
      <c r="E184" s="88">
        <v>45.32</v>
      </c>
      <c r="F184" s="88">
        <v>76.040000000000006</v>
      </c>
      <c r="G184" s="88" t="s">
        <v>43</v>
      </c>
      <c r="H184" s="88" t="s">
        <v>43</v>
      </c>
      <c r="I184" s="88" t="s">
        <v>43</v>
      </c>
      <c r="J184" s="88" t="s">
        <v>43</v>
      </c>
      <c r="K184" s="88" t="s">
        <v>43</v>
      </c>
      <c r="L184" s="88" t="s">
        <v>43</v>
      </c>
      <c r="N184" s="89">
        <v>4</v>
      </c>
      <c r="O184" s="89">
        <v>769</v>
      </c>
    </row>
    <row r="185" spans="1:15" x14ac:dyDescent="0.25">
      <c r="A185" s="87">
        <v>43405</v>
      </c>
      <c r="B185" s="12">
        <v>2035</v>
      </c>
      <c r="C185" s="88">
        <v>46.88</v>
      </c>
      <c r="D185" s="88">
        <v>44.52</v>
      </c>
      <c r="E185" s="88">
        <v>39.53</v>
      </c>
      <c r="F185" s="88">
        <v>71.33</v>
      </c>
      <c r="G185" s="88" t="s">
        <v>43</v>
      </c>
      <c r="H185" s="88" t="s">
        <v>43</v>
      </c>
      <c r="I185" s="88" t="s">
        <v>43</v>
      </c>
      <c r="J185" s="88" t="s">
        <v>43</v>
      </c>
      <c r="K185" s="88" t="s">
        <v>43</v>
      </c>
      <c r="L185" s="88" t="s">
        <v>43</v>
      </c>
      <c r="N185" s="89">
        <v>3</v>
      </c>
      <c r="O185" s="89">
        <v>774</v>
      </c>
    </row>
    <row r="186" spans="1:15" x14ac:dyDescent="0.25">
      <c r="A186" s="87">
        <v>43435</v>
      </c>
      <c r="B186" s="12">
        <v>1441</v>
      </c>
      <c r="C186" s="88">
        <v>44.89</v>
      </c>
      <c r="D186" s="88">
        <v>43.3</v>
      </c>
      <c r="E186" s="88">
        <v>37.659999999999997</v>
      </c>
      <c r="F186" s="88">
        <v>66.77</v>
      </c>
      <c r="G186" s="88" t="s">
        <v>43</v>
      </c>
      <c r="H186" s="88" t="s">
        <v>43</v>
      </c>
      <c r="I186" s="88" t="s">
        <v>43</v>
      </c>
      <c r="J186" s="88" t="s">
        <v>43</v>
      </c>
      <c r="K186" s="88" t="s">
        <v>43</v>
      </c>
      <c r="L186" s="88" t="s">
        <v>43</v>
      </c>
      <c r="N186" s="89">
        <v>3</v>
      </c>
      <c r="O186" s="89">
        <v>778</v>
      </c>
    </row>
    <row r="187" spans="1:15" x14ac:dyDescent="0.25">
      <c r="A187" s="87">
        <v>43466</v>
      </c>
      <c r="B187" s="12">
        <v>1338</v>
      </c>
      <c r="C187" s="88">
        <v>50.21</v>
      </c>
      <c r="D187" s="88">
        <v>47.86</v>
      </c>
      <c r="E187" s="88">
        <v>41.29</v>
      </c>
      <c r="F187" s="88">
        <v>73.180000000000007</v>
      </c>
      <c r="G187" s="88" t="s">
        <v>43</v>
      </c>
      <c r="H187" s="88" t="s">
        <v>43</v>
      </c>
      <c r="I187" s="88" t="s">
        <v>43</v>
      </c>
      <c r="J187" s="88" t="s">
        <v>43</v>
      </c>
      <c r="K187" s="88" t="s">
        <v>43</v>
      </c>
      <c r="L187" s="88" t="s">
        <v>43</v>
      </c>
      <c r="N187" s="89">
        <v>4</v>
      </c>
      <c r="O187" s="89">
        <v>782</v>
      </c>
    </row>
    <row r="188" spans="1:15" x14ac:dyDescent="0.25">
      <c r="A188" s="87">
        <v>43497</v>
      </c>
      <c r="B188" s="12">
        <v>1155</v>
      </c>
      <c r="C188" s="88">
        <v>57.16</v>
      </c>
      <c r="D188" s="88">
        <v>56.06</v>
      </c>
      <c r="E188" s="88">
        <v>47.57</v>
      </c>
      <c r="F188" s="88">
        <v>82.79</v>
      </c>
      <c r="G188" s="88" t="s">
        <v>43</v>
      </c>
      <c r="H188" s="88" t="s">
        <v>43</v>
      </c>
      <c r="I188" s="88" t="s">
        <v>43</v>
      </c>
      <c r="J188" s="88" t="s">
        <v>43</v>
      </c>
      <c r="K188" s="88" t="s">
        <v>43</v>
      </c>
      <c r="L188" s="88" t="s">
        <v>43</v>
      </c>
      <c r="N188" s="89">
        <v>3</v>
      </c>
      <c r="O188" s="89">
        <v>787</v>
      </c>
    </row>
    <row r="189" spans="1:15" x14ac:dyDescent="0.25">
      <c r="A189" s="87">
        <v>43525</v>
      </c>
      <c r="B189" s="12">
        <v>1754</v>
      </c>
      <c r="C189" s="88">
        <v>55.17</v>
      </c>
      <c r="D189" s="88">
        <v>54.24</v>
      </c>
      <c r="E189" s="88">
        <v>47.12</v>
      </c>
      <c r="F189" s="88">
        <v>80.37</v>
      </c>
      <c r="G189" s="88" t="s">
        <v>43</v>
      </c>
      <c r="H189" s="88" t="s">
        <v>43</v>
      </c>
      <c r="I189" s="88" t="s">
        <v>43</v>
      </c>
      <c r="J189" s="88" t="s">
        <v>43</v>
      </c>
      <c r="K189" s="88" t="s">
        <v>43</v>
      </c>
      <c r="L189" s="88" t="s">
        <v>43</v>
      </c>
      <c r="N189" s="89">
        <v>3</v>
      </c>
      <c r="O189" s="89">
        <v>791</v>
      </c>
    </row>
    <row r="190" spans="1:15" x14ac:dyDescent="0.25">
      <c r="A190" s="87">
        <v>43556</v>
      </c>
      <c r="B190" s="12">
        <v>1611</v>
      </c>
      <c r="C190" s="88">
        <v>51.99</v>
      </c>
      <c r="D190" s="88">
        <v>51.84</v>
      </c>
      <c r="E190" s="88">
        <v>43.09</v>
      </c>
      <c r="F190" s="88">
        <v>77.69</v>
      </c>
      <c r="G190" s="88" t="s">
        <v>43</v>
      </c>
      <c r="H190" s="88" t="s">
        <v>43</v>
      </c>
      <c r="I190" s="88" t="s">
        <v>43</v>
      </c>
      <c r="J190" s="88" t="s">
        <v>43</v>
      </c>
      <c r="K190" s="88" t="s">
        <v>43</v>
      </c>
      <c r="L190" s="88" t="s">
        <v>43</v>
      </c>
      <c r="N190" s="89">
        <v>3</v>
      </c>
      <c r="O190" s="89">
        <v>795</v>
      </c>
    </row>
    <row r="191" spans="1:15" x14ac:dyDescent="0.25">
      <c r="A191" s="87">
        <v>43586</v>
      </c>
      <c r="B191" s="12">
        <v>2664</v>
      </c>
      <c r="C191" s="88">
        <v>57.42</v>
      </c>
      <c r="D191" s="88">
        <v>57.1</v>
      </c>
      <c r="E191" s="88">
        <v>48.16</v>
      </c>
      <c r="F191" s="88">
        <v>81.8</v>
      </c>
      <c r="G191" s="88" t="s">
        <v>43</v>
      </c>
      <c r="H191" s="88" t="s">
        <v>43</v>
      </c>
      <c r="I191" s="88" t="s">
        <v>43</v>
      </c>
      <c r="J191" s="88" t="s">
        <v>43</v>
      </c>
      <c r="K191" s="88" t="s">
        <v>43</v>
      </c>
      <c r="L191" s="88" t="s">
        <v>43</v>
      </c>
      <c r="N191" s="89">
        <v>4</v>
      </c>
      <c r="O191" s="89">
        <v>799</v>
      </c>
    </row>
    <row r="192" spans="1:15" x14ac:dyDescent="0.25">
      <c r="A192" s="87">
        <v>43617</v>
      </c>
      <c r="B192" s="12">
        <v>2256</v>
      </c>
      <c r="C192" s="88">
        <v>58.19</v>
      </c>
      <c r="D192" s="88">
        <v>57.63</v>
      </c>
      <c r="E192" s="88">
        <v>49.59</v>
      </c>
      <c r="F192" s="88">
        <v>83.4</v>
      </c>
      <c r="G192" s="88" t="s">
        <v>43</v>
      </c>
      <c r="H192" s="88" t="s">
        <v>43</v>
      </c>
      <c r="I192" s="88" t="s">
        <v>43</v>
      </c>
      <c r="J192" s="88" t="s">
        <v>43</v>
      </c>
      <c r="K192" s="88" t="s">
        <v>43</v>
      </c>
      <c r="L192" s="88" t="s">
        <v>43</v>
      </c>
      <c r="N192" s="89">
        <v>3</v>
      </c>
      <c r="O192" s="89">
        <v>804</v>
      </c>
    </row>
    <row r="193" spans="1:15" x14ac:dyDescent="0.25">
      <c r="A193" s="87">
        <v>43647</v>
      </c>
      <c r="B193" s="12">
        <v>1532</v>
      </c>
      <c r="C193" s="88">
        <v>61.76</v>
      </c>
      <c r="D193" s="88">
        <v>60.99</v>
      </c>
      <c r="E193" s="88">
        <v>52.81</v>
      </c>
      <c r="F193" s="88">
        <v>84.33</v>
      </c>
      <c r="G193" s="88" t="s">
        <v>43</v>
      </c>
      <c r="H193" s="88" t="s">
        <v>43</v>
      </c>
      <c r="I193" s="88" t="s">
        <v>43</v>
      </c>
      <c r="J193" s="88" t="s">
        <v>43</v>
      </c>
      <c r="K193" s="88" t="s">
        <v>43</v>
      </c>
      <c r="L193" s="88" t="s">
        <v>43</v>
      </c>
      <c r="N193" s="89">
        <v>4</v>
      </c>
      <c r="O193" s="89">
        <v>808</v>
      </c>
    </row>
    <row r="194" spans="1:15" x14ac:dyDescent="0.25">
      <c r="A194" s="87">
        <v>43678</v>
      </c>
      <c r="B194" s="12">
        <v>1330</v>
      </c>
      <c r="C194" s="88">
        <v>60</v>
      </c>
      <c r="D194" s="88">
        <v>59.43</v>
      </c>
      <c r="E194" s="88">
        <v>50.96</v>
      </c>
      <c r="F194" s="88">
        <v>84.68</v>
      </c>
      <c r="G194" s="88" t="s">
        <v>43</v>
      </c>
      <c r="H194" s="88" t="s">
        <v>43</v>
      </c>
      <c r="I194" s="88" t="s">
        <v>43</v>
      </c>
      <c r="J194" s="88" t="s">
        <v>43</v>
      </c>
      <c r="K194" s="88" t="s">
        <v>43</v>
      </c>
      <c r="L194" s="88" t="s">
        <v>43</v>
      </c>
      <c r="N194" s="89">
        <v>3</v>
      </c>
      <c r="O194" s="89">
        <v>813</v>
      </c>
    </row>
    <row r="195" spans="1:15" x14ac:dyDescent="0.25">
      <c r="A195" s="87">
        <v>43709</v>
      </c>
      <c r="B195" s="12">
        <v>1075</v>
      </c>
      <c r="C195" s="88">
        <v>57.95</v>
      </c>
      <c r="D195" s="88">
        <v>57.03</v>
      </c>
      <c r="E195" s="88">
        <v>48.98</v>
      </c>
      <c r="F195" s="88">
        <v>81.94</v>
      </c>
      <c r="G195" s="88" t="s">
        <v>43</v>
      </c>
      <c r="H195" s="88" t="s">
        <v>43</v>
      </c>
      <c r="I195" s="88" t="s">
        <v>43</v>
      </c>
      <c r="J195" s="88" t="s">
        <v>43</v>
      </c>
      <c r="K195" s="88" t="s">
        <v>43</v>
      </c>
      <c r="L195" s="88" t="s">
        <v>43</v>
      </c>
      <c r="N195" s="89">
        <v>3</v>
      </c>
      <c r="O195" s="89">
        <v>817</v>
      </c>
    </row>
    <row r="196" spans="1:15" x14ac:dyDescent="0.25">
      <c r="A196" s="87">
        <v>43739</v>
      </c>
      <c r="B196" s="12">
        <v>2381</v>
      </c>
      <c r="C196" s="88">
        <v>52.76</v>
      </c>
      <c r="D196" s="88">
        <v>51.38</v>
      </c>
      <c r="E196" s="88">
        <v>43.39</v>
      </c>
      <c r="F196" s="88">
        <v>76.819999999999993</v>
      </c>
      <c r="G196" s="88" t="s">
        <v>43</v>
      </c>
      <c r="H196" s="88" t="s">
        <v>43</v>
      </c>
      <c r="I196" s="88" t="s">
        <v>43</v>
      </c>
      <c r="J196" s="88" t="s">
        <v>43</v>
      </c>
      <c r="K196" s="88" t="s">
        <v>43</v>
      </c>
      <c r="L196" s="88" t="s">
        <v>43</v>
      </c>
      <c r="N196" s="89">
        <v>4</v>
      </c>
      <c r="O196" s="89">
        <v>821</v>
      </c>
    </row>
    <row r="197" spans="1:15" x14ac:dyDescent="0.25">
      <c r="A197" s="87">
        <v>43770</v>
      </c>
      <c r="B197" s="12">
        <v>2044</v>
      </c>
      <c r="C197" s="88">
        <v>53.59</v>
      </c>
      <c r="D197" s="88">
        <v>49.82</v>
      </c>
      <c r="E197" s="88">
        <v>41.88</v>
      </c>
      <c r="F197" s="88">
        <v>74.040000000000006</v>
      </c>
      <c r="G197" s="88" t="s">
        <v>43</v>
      </c>
      <c r="H197" s="88" t="s">
        <v>43</v>
      </c>
      <c r="I197" s="88" t="s">
        <v>43</v>
      </c>
      <c r="J197" s="88" t="s">
        <v>43</v>
      </c>
      <c r="K197" s="88" t="s">
        <v>43</v>
      </c>
      <c r="L197" s="88" t="s">
        <v>43</v>
      </c>
      <c r="N197" s="89">
        <v>3</v>
      </c>
      <c r="O197" s="89">
        <v>826</v>
      </c>
    </row>
    <row r="198" spans="1:15" x14ac:dyDescent="0.25">
      <c r="A198" s="87">
        <v>43800</v>
      </c>
      <c r="B198" s="12">
        <v>1663</v>
      </c>
      <c r="C198" s="88">
        <v>52.43</v>
      </c>
      <c r="D198" s="88">
        <v>47.7</v>
      </c>
      <c r="E198" s="88">
        <v>38.659999999999997</v>
      </c>
      <c r="F198" s="88">
        <v>72.540000000000006</v>
      </c>
      <c r="G198" s="88" t="s">
        <v>43</v>
      </c>
      <c r="H198" s="88" t="s">
        <v>43</v>
      </c>
      <c r="I198" s="88" t="s">
        <v>43</v>
      </c>
      <c r="J198" s="88" t="s">
        <v>43</v>
      </c>
      <c r="K198" s="88" t="s">
        <v>43</v>
      </c>
      <c r="L198" s="88" t="s">
        <v>43</v>
      </c>
      <c r="N198" s="89">
        <v>3</v>
      </c>
      <c r="O198" s="89">
        <v>830</v>
      </c>
    </row>
    <row r="199" spans="1:15" x14ac:dyDescent="0.25">
      <c r="A199" s="87">
        <v>43831</v>
      </c>
      <c r="B199" s="12">
        <v>1545</v>
      </c>
      <c r="C199" s="88">
        <v>57.15</v>
      </c>
      <c r="D199" s="88">
        <v>51.11</v>
      </c>
      <c r="E199" s="88">
        <v>40.46</v>
      </c>
      <c r="F199" s="88">
        <v>76.63</v>
      </c>
      <c r="G199" s="88" t="s">
        <v>43</v>
      </c>
      <c r="H199" s="88" t="s">
        <v>43</v>
      </c>
      <c r="I199" s="88" t="s">
        <v>43</v>
      </c>
      <c r="J199" s="88" t="s">
        <v>43</v>
      </c>
      <c r="K199" s="88" t="s">
        <v>43</v>
      </c>
      <c r="L199" s="88" t="s">
        <v>43</v>
      </c>
      <c r="N199" s="89">
        <v>4</v>
      </c>
      <c r="O199" s="89">
        <v>834</v>
      </c>
    </row>
    <row r="200" spans="1:15" x14ac:dyDescent="0.25">
      <c r="A200" s="87">
        <v>43862</v>
      </c>
      <c r="B200" s="12">
        <v>1538</v>
      </c>
      <c r="C200" s="88">
        <v>60.16</v>
      </c>
      <c r="D200" s="88">
        <v>58.32</v>
      </c>
      <c r="E200" s="88">
        <v>46.82</v>
      </c>
      <c r="F200" s="88">
        <v>83.24</v>
      </c>
      <c r="G200" s="88" t="s">
        <v>43</v>
      </c>
      <c r="H200" s="88" t="s">
        <v>43</v>
      </c>
      <c r="I200" s="88" t="s">
        <v>43</v>
      </c>
      <c r="J200" s="88" t="s">
        <v>43</v>
      </c>
      <c r="K200" s="88" t="s">
        <v>43</v>
      </c>
      <c r="L200" s="88" t="s">
        <v>43</v>
      </c>
      <c r="N200" s="89">
        <v>3</v>
      </c>
      <c r="O200" s="89">
        <v>839</v>
      </c>
    </row>
    <row r="201" spans="1:15" x14ac:dyDescent="0.25">
      <c r="A201" s="87">
        <v>43891</v>
      </c>
      <c r="B201" s="12">
        <v>1722</v>
      </c>
      <c r="C201" s="88">
        <v>62.36</v>
      </c>
      <c r="D201" s="88">
        <v>60.98</v>
      </c>
      <c r="E201" s="88">
        <v>49.92</v>
      </c>
      <c r="F201" s="88">
        <v>86.48</v>
      </c>
      <c r="G201" s="88" t="s">
        <v>43</v>
      </c>
      <c r="H201" s="88" t="s">
        <v>43</v>
      </c>
      <c r="I201" s="88" t="s">
        <v>43</v>
      </c>
      <c r="J201" s="88" t="s">
        <v>43</v>
      </c>
      <c r="K201" s="88" t="s">
        <v>43</v>
      </c>
      <c r="L201" s="88" t="s">
        <v>43</v>
      </c>
      <c r="N201" s="89">
        <v>3</v>
      </c>
      <c r="O201" s="89">
        <v>843</v>
      </c>
    </row>
    <row r="202" spans="1:15" x14ac:dyDescent="0.25">
      <c r="A202" s="87">
        <v>43922</v>
      </c>
      <c r="B202" s="12">
        <v>1850</v>
      </c>
      <c r="C202" s="88">
        <v>56.66</v>
      </c>
      <c r="D202" s="88">
        <v>54.72</v>
      </c>
      <c r="E202" s="88">
        <v>45.56</v>
      </c>
      <c r="F202" s="88">
        <v>81.510000000000005</v>
      </c>
      <c r="G202" s="88" t="s">
        <v>43</v>
      </c>
      <c r="H202" s="88" t="s">
        <v>43</v>
      </c>
      <c r="I202" s="88" t="s">
        <v>43</v>
      </c>
      <c r="J202" s="88" t="s">
        <v>43</v>
      </c>
      <c r="K202" s="88" t="s">
        <v>43</v>
      </c>
      <c r="L202" s="88" t="s">
        <v>43</v>
      </c>
      <c r="N202" s="89">
        <v>4</v>
      </c>
      <c r="O202" s="89">
        <v>847</v>
      </c>
    </row>
    <row r="203" spans="1:15" x14ac:dyDescent="0.25">
      <c r="A203" s="87">
        <v>43952</v>
      </c>
      <c r="B203" s="12">
        <v>1891</v>
      </c>
      <c r="C203" s="88">
        <v>60.73</v>
      </c>
      <c r="D203" s="88">
        <v>58.76</v>
      </c>
      <c r="E203" s="88">
        <v>48.65</v>
      </c>
      <c r="F203" s="88">
        <v>87.65</v>
      </c>
      <c r="G203" s="88" t="s">
        <v>43</v>
      </c>
      <c r="H203" s="88" t="s">
        <v>43</v>
      </c>
      <c r="I203" s="88" t="s">
        <v>43</v>
      </c>
      <c r="J203" s="88" t="s">
        <v>43</v>
      </c>
      <c r="K203" s="88" t="s">
        <v>43</v>
      </c>
      <c r="L203" s="88" t="s">
        <v>43</v>
      </c>
      <c r="N203" s="89">
        <v>3</v>
      </c>
      <c r="O203" s="89">
        <v>852</v>
      </c>
    </row>
    <row r="204" spans="1:15" x14ac:dyDescent="0.25">
      <c r="A204" s="87">
        <v>43983</v>
      </c>
      <c r="B204" s="12">
        <v>1912</v>
      </c>
      <c r="C204" s="88">
        <v>64.48</v>
      </c>
      <c r="D204" s="88">
        <v>62.96</v>
      </c>
      <c r="E204" s="88">
        <v>53.26</v>
      </c>
      <c r="F204" s="88">
        <v>94.58</v>
      </c>
      <c r="G204" s="88" t="s">
        <v>43</v>
      </c>
      <c r="H204" s="88" t="s">
        <v>43</v>
      </c>
      <c r="I204" s="88" t="s">
        <v>43</v>
      </c>
      <c r="J204" s="88" t="s">
        <v>43</v>
      </c>
      <c r="K204" s="88" t="s">
        <v>43</v>
      </c>
      <c r="L204" s="88" t="s">
        <v>43</v>
      </c>
      <c r="N204" s="89">
        <v>3</v>
      </c>
      <c r="O204" s="89">
        <v>856</v>
      </c>
    </row>
    <row r="205" spans="1:15" x14ac:dyDescent="0.25">
      <c r="A205" s="87">
        <v>44013</v>
      </c>
      <c r="B205" s="12">
        <v>2127</v>
      </c>
      <c r="C205" s="88">
        <v>65.58</v>
      </c>
      <c r="D205" s="88">
        <v>64.459999999999994</v>
      </c>
      <c r="E205" s="88">
        <v>53.28</v>
      </c>
      <c r="F205" s="88">
        <v>95.27</v>
      </c>
      <c r="G205" s="88" t="s">
        <v>43</v>
      </c>
      <c r="H205" s="88" t="s">
        <v>43</v>
      </c>
      <c r="I205" s="88" t="s">
        <v>43</v>
      </c>
      <c r="J205" s="88" t="s">
        <v>43</v>
      </c>
      <c r="K205" s="88" t="s">
        <v>43</v>
      </c>
      <c r="L205" s="88" t="s">
        <v>43</v>
      </c>
      <c r="N205" s="89">
        <v>4</v>
      </c>
      <c r="O205" s="89">
        <v>860</v>
      </c>
    </row>
    <row r="206" spans="1:15" x14ac:dyDescent="0.25">
      <c r="A206" s="87">
        <v>44044</v>
      </c>
      <c r="B206" s="12">
        <v>2031</v>
      </c>
      <c r="C206" s="88">
        <v>63.84</v>
      </c>
      <c r="D206" s="88">
        <v>61.36</v>
      </c>
      <c r="E206" s="88">
        <v>51.44</v>
      </c>
      <c r="F206" s="88">
        <v>90.33</v>
      </c>
      <c r="G206" s="88" t="s">
        <v>43</v>
      </c>
      <c r="H206" s="88" t="s">
        <v>43</v>
      </c>
      <c r="I206" s="88" t="s">
        <v>43</v>
      </c>
      <c r="J206" s="88" t="s">
        <v>43</v>
      </c>
      <c r="K206" s="88" t="s">
        <v>43</v>
      </c>
      <c r="L206" s="88" t="s">
        <v>43</v>
      </c>
      <c r="N206" s="89">
        <v>3</v>
      </c>
      <c r="O206" s="89">
        <v>865</v>
      </c>
    </row>
    <row r="207" spans="1:15" x14ac:dyDescent="0.25">
      <c r="A207" s="87">
        <v>44075</v>
      </c>
      <c r="B207" s="12">
        <v>2313</v>
      </c>
      <c r="C207" s="88">
        <v>61.79</v>
      </c>
      <c r="D207" s="88">
        <v>59.6</v>
      </c>
      <c r="E207" s="88">
        <v>50.2</v>
      </c>
      <c r="F207" s="88">
        <v>86.68</v>
      </c>
      <c r="G207" s="88" t="s">
        <v>43</v>
      </c>
      <c r="H207" s="88" t="s">
        <v>43</v>
      </c>
      <c r="I207" s="88" t="s">
        <v>43</v>
      </c>
      <c r="J207" s="88" t="s">
        <v>43</v>
      </c>
      <c r="K207" s="88" t="s">
        <v>43</v>
      </c>
      <c r="L207" s="88" t="s">
        <v>43</v>
      </c>
      <c r="N207" s="89">
        <v>4</v>
      </c>
      <c r="O207" s="89">
        <v>869</v>
      </c>
    </row>
    <row r="208" spans="1:15" x14ac:dyDescent="0.25">
      <c r="A208" s="87">
        <v>44105</v>
      </c>
      <c r="B208" s="12">
        <v>2486</v>
      </c>
      <c r="C208" s="88">
        <v>55.95</v>
      </c>
      <c r="D208" s="88">
        <v>53.63</v>
      </c>
      <c r="E208" s="88">
        <v>45.59</v>
      </c>
      <c r="F208" s="88">
        <v>79.92</v>
      </c>
      <c r="G208" s="88" t="s">
        <v>43</v>
      </c>
      <c r="H208" s="88" t="s">
        <v>43</v>
      </c>
      <c r="I208" s="88" t="s">
        <v>43</v>
      </c>
      <c r="J208" s="88" t="s">
        <v>43</v>
      </c>
      <c r="K208" s="88" t="s">
        <v>43</v>
      </c>
      <c r="L208" s="88" t="s">
        <v>43</v>
      </c>
      <c r="N208" s="89">
        <v>3</v>
      </c>
      <c r="O208" s="89">
        <v>874</v>
      </c>
    </row>
    <row r="209" spans="1:15" x14ac:dyDescent="0.25">
      <c r="A209" s="87">
        <v>44136</v>
      </c>
      <c r="B209" s="12">
        <v>2382</v>
      </c>
      <c r="C209" s="88">
        <v>54.14</v>
      </c>
      <c r="D209" s="88">
        <v>51.06</v>
      </c>
      <c r="E209" s="88">
        <v>42.76</v>
      </c>
      <c r="F209" s="88">
        <v>80.45</v>
      </c>
      <c r="G209" s="88" t="s">
        <v>43</v>
      </c>
      <c r="H209" s="88" t="s">
        <v>43</v>
      </c>
      <c r="I209" s="88" t="s">
        <v>43</v>
      </c>
      <c r="J209" s="88" t="s">
        <v>43</v>
      </c>
      <c r="K209" s="88" t="s">
        <v>43</v>
      </c>
      <c r="L209" s="88" t="s">
        <v>43</v>
      </c>
      <c r="N209" s="89">
        <v>3</v>
      </c>
      <c r="O209" s="89">
        <v>878</v>
      </c>
    </row>
    <row r="210" spans="1:15" x14ac:dyDescent="0.25">
      <c r="A210" s="87">
        <v>44166</v>
      </c>
      <c r="B210" s="12">
        <v>1661</v>
      </c>
      <c r="C210" s="88">
        <v>52.12</v>
      </c>
      <c r="D210" s="88">
        <v>49.58</v>
      </c>
      <c r="E210" s="88">
        <v>41.94</v>
      </c>
      <c r="F210" s="88">
        <v>78.62</v>
      </c>
      <c r="G210" s="88" t="s">
        <v>43</v>
      </c>
      <c r="H210" s="88" t="s">
        <v>43</v>
      </c>
      <c r="I210" s="88" t="s">
        <v>43</v>
      </c>
      <c r="J210" s="88" t="s">
        <v>43</v>
      </c>
      <c r="K210" s="88" t="s">
        <v>43</v>
      </c>
      <c r="L210" s="88" t="s">
        <v>43</v>
      </c>
      <c r="N210" s="89">
        <v>4</v>
      </c>
      <c r="O210" s="89">
        <v>882</v>
      </c>
    </row>
    <row r="211" spans="1:15" x14ac:dyDescent="0.25">
      <c r="A211" s="87">
        <v>44197</v>
      </c>
      <c r="B211" s="12">
        <v>1870</v>
      </c>
      <c r="C211" s="88">
        <v>55.51</v>
      </c>
      <c r="D211" s="88">
        <v>53.07</v>
      </c>
      <c r="E211" s="88">
        <v>44.08</v>
      </c>
      <c r="F211" s="88">
        <v>81.430000000000007</v>
      </c>
      <c r="G211" s="88" t="s">
        <v>43</v>
      </c>
      <c r="H211" s="88" t="s">
        <v>43</v>
      </c>
      <c r="I211" s="88" t="s">
        <v>43</v>
      </c>
      <c r="J211" s="88" t="s">
        <v>43</v>
      </c>
      <c r="K211" s="88" t="s">
        <v>43</v>
      </c>
      <c r="L211" s="88" t="s">
        <v>43</v>
      </c>
      <c r="N211" s="89">
        <v>3</v>
      </c>
      <c r="O211" s="89">
        <v>887</v>
      </c>
    </row>
    <row r="212" spans="1:15" x14ac:dyDescent="0.25">
      <c r="A212" s="87">
        <v>44228</v>
      </c>
      <c r="B212" s="12">
        <v>1092</v>
      </c>
      <c r="C212" s="88">
        <v>62.09</v>
      </c>
      <c r="D212" s="88">
        <v>59.53</v>
      </c>
      <c r="E212" s="88">
        <v>48.66</v>
      </c>
      <c r="F212" s="88">
        <v>86.16</v>
      </c>
      <c r="G212" s="88" t="s">
        <v>43</v>
      </c>
      <c r="H212" s="88" t="s">
        <v>43</v>
      </c>
      <c r="I212" s="88" t="s">
        <v>43</v>
      </c>
      <c r="J212" s="88" t="s">
        <v>43</v>
      </c>
      <c r="K212" s="88" t="s">
        <v>43</v>
      </c>
      <c r="L212" s="88" t="s">
        <v>43</v>
      </c>
      <c r="N212" s="89">
        <v>3</v>
      </c>
      <c r="O212" s="89">
        <v>891</v>
      </c>
    </row>
    <row r="213" spans="1:15" x14ac:dyDescent="0.25">
      <c r="A213" s="87">
        <v>44256</v>
      </c>
      <c r="B213" s="12">
        <v>2312</v>
      </c>
      <c r="C213" s="88">
        <v>60.85</v>
      </c>
      <c r="D213" s="88">
        <v>58.3</v>
      </c>
      <c r="E213" s="88">
        <v>48.86</v>
      </c>
      <c r="F213" s="88">
        <v>85.15</v>
      </c>
      <c r="G213" s="88" t="s">
        <v>43</v>
      </c>
      <c r="H213" s="88" t="s">
        <v>43</v>
      </c>
      <c r="I213" s="88" t="s">
        <v>43</v>
      </c>
      <c r="J213" s="88" t="s">
        <v>43</v>
      </c>
      <c r="K213" s="88" t="s">
        <v>43</v>
      </c>
      <c r="L213" s="88" t="s">
        <v>43</v>
      </c>
      <c r="N213" s="89">
        <v>4</v>
      </c>
      <c r="O213" s="89">
        <v>895</v>
      </c>
    </row>
    <row r="214" spans="1:15" x14ac:dyDescent="0.25">
      <c r="A214" s="87">
        <v>44287</v>
      </c>
      <c r="B214" s="12">
        <v>2109</v>
      </c>
      <c r="C214" s="88">
        <v>65.489999999999995</v>
      </c>
      <c r="D214" s="88">
        <v>63.88</v>
      </c>
      <c r="E214" s="88">
        <v>54.16</v>
      </c>
      <c r="F214" s="88">
        <v>89.43</v>
      </c>
      <c r="G214" s="88" t="s">
        <v>43</v>
      </c>
      <c r="H214" s="88" t="s">
        <v>43</v>
      </c>
      <c r="I214" s="88" t="s">
        <v>43</v>
      </c>
      <c r="J214" s="88" t="s">
        <v>43</v>
      </c>
      <c r="K214" s="88" t="s">
        <v>43</v>
      </c>
      <c r="L214" s="88" t="s">
        <v>43</v>
      </c>
      <c r="N214" s="89">
        <v>3</v>
      </c>
      <c r="O214" s="89">
        <v>900</v>
      </c>
    </row>
    <row r="215" spans="1:15" x14ac:dyDescent="0.25">
      <c r="A215" s="87">
        <v>44317</v>
      </c>
      <c r="B215" s="12">
        <v>2102</v>
      </c>
      <c r="C215" s="88">
        <v>65.680000000000007</v>
      </c>
      <c r="D215" s="88">
        <v>64.180000000000007</v>
      </c>
      <c r="E215" s="88">
        <v>54.09</v>
      </c>
      <c r="F215" s="88">
        <v>91.23</v>
      </c>
      <c r="G215" s="88" t="s">
        <v>43</v>
      </c>
      <c r="H215" s="88" t="s">
        <v>43</v>
      </c>
      <c r="I215" s="88" t="s">
        <v>43</v>
      </c>
      <c r="J215" s="88" t="s">
        <v>43</v>
      </c>
      <c r="K215" s="88" t="s">
        <v>43</v>
      </c>
      <c r="L215" s="88" t="s">
        <v>43</v>
      </c>
      <c r="N215" s="89">
        <v>3</v>
      </c>
      <c r="O215" s="89">
        <v>904</v>
      </c>
    </row>
    <row r="216" spans="1:15" x14ac:dyDescent="0.25">
      <c r="A216" s="87">
        <v>44348</v>
      </c>
      <c r="B216" s="12">
        <v>2399</v>
      </c>
      <c r="C216" s="88">
        <v>70.510000000000005</v>
      </c>
      <c r="D216" s="88">
        <v>68.25</v>
      </c>
      <c r="E216" s="88">
        <v>59.39</v>
      </c>
      <c r="F216" s="88">
        <v>94.86</v>
      </c>
      <c r="G216" s="88" t="s">
        <v>43</v>
      </c>
      <c r="H216" s="88" t="s">
        <v>43</v>
      </c>
      <c r="I216" s="88" t="s">
        <v>43</v>
      </c>
      <c r="J216" s="88" t="s">
        <v>43</v>
      </c>
      <c r="K216" s="88" t="s">
        <v>43</v>
      </c>
      <c r="L216" s="88" t="s">
        <v>43</v>
      </c>
      <c r="N216" s="89">
        <v>4</v>
      </c>
      <c r="O216" s="89">
        <v>908</v>
      </c>
    </row>
    <row r="217" spans="1:15" x14ac:dyDescent="0.25">
      <c r="A217" s="87">
        <v>44378</v>
      </c>
      <c r="B217" s="12">
        <v>1398</v>
      </c>
      <c r="C217" s="88">
        <v>69.5</v>
      </c>
      <c r="D217" s="88">
        <v>67.62</v>
      </c>
      <c r="E217" s="88">
        <v>59.03</v>
      </c>
      <c r="F217" s="88">
        <v>96.69</v>
      </c>
      <c r="G217" s="88" t="s">
        <v>43</v>
      </c>
      <c r="H217" s="88" t="s">
        <v>43</v>
      </c>
      <c r="I217" s="88" t="s">
        <v>43</v>
      </c>
      <c r="J217" s="88" t="s">
        <v>43</v>
      </c>
      <c r="K217" s="88" t="s">
        <v>43</v>
      </c>
      <c r="L217" s="88" t="s">
        <v>43</v>
      </c>
      <c r="N217" s="89">
        <v>3</v>
      </c>
      <c r="O217" s="89">
        <v>913</v>
      </c>
    </row>
    <row r="218" spans="1:15" x14ac:dyDescent="0.25">
      <c r="A218" s="87">
        <v>44409</v>
      </c>
      <c r="B218" s="12">
        <v>1372</v>
      </c>
      <c r="C218" s="88">
        <v>71</v>
      </c>
      <c r="D218" s="88">
        <v>67.91</v>
      </c>
      <c r="E218" s="88">
        <v>59.69</v>
      </c>
      <c r="F218" s="88">
        <v>97.05</v>
      </c>
      <c r="G218" s="88" t="s">
        <v>43</v>
      </c>
      <c r="H218" s="88" t="s">
        <v>43</v>
      </c>
      <c r="I218" s="88" t="s">
        <v>43</v>
      </c>
      <c r="J218" s="88" t="s">
        <v>43</v>
      </c>
      <c r="K218" s="88" t="s">
        <v>43</v>
      </c>
      <c r="L218" s="88" t="s">
        <v>43</v>
      </c>
      <c r="N218" s="89">
        <v>3</v>
      </c>
      <c r="O218" s="89">
        <v>917</v>
      </c>
    </row>
    <row r="219" spans="1:15" x14ac:dyDescent="0.25">
      <c r="A219" s="87">
        <v>44440</v>
      </c>
      <c r="B219" s="12">
        <v>2131</v>
      </c>
      <c r="C219" s="88">
        <v>65.39</v>
      </c>
      <c r="D219" s="88">
        <v>63.35</v>
      </c>
      <c r="E219" s="88">
        <v>55.23</v>
      </c>
      <c r="F219" s="88">
        <v>91.7</v>
      </c>
      <c r="G219" s="88" t="s">
        <v>43</v>
      </c>
      <c r="H219" s="88" t="s">
        <v>43</v>
      </c>
      <c r="I219" s="88" t="s">
        <v>43</v>
      </c>
      <c r="J219" s="88" t="s">
        <v>43</v>
      </c>
      <c r="K219" s="88" t="s">
        <v>43</v>
      </c>
      <c r="L219" s="88" t="s">
        <v>43</v>
      </c>
      <c r="N219" s="89">
        <v>4</v>
      </c>
      <c r="O219" s="89">
        <v>921</v>
      </c>
    </row>
    <row r="220" spans="1:15" x14ac:dyDescent="0.25">
      <c r="A220" s="87">
        <v>44470</v>
      </c>
      <c r="B220" s="12">
        <v>1822</v>
      </c>
      <c r="C220" s="88">
        <v>62.35</v>
      </c>
      <c r="D220" s="88">
        <v>58.83</v>
      </c>
      <c r="E220" s="88">
        <v>52.18</v>
      </c>
      <c r="F220" s="88">
        <v>86.24</v>
      </c>
      <c r="G220" s="88" t="s">
        <v>43</v>
      </c>
      <c r="H220" s="88" t="s">
        <v>43</v>
      </c>
      <c r="I220" s="88" t="s">
        <v>43</v>
      </c>
      <c r="J220" s="88" t="s">
        <v>43</v>
      </c>
      <c r="K220" s="88" t="s">
        <v>43</v>
      </c>
      <c r="L220" s="88" t="s">
        <v>43</v>
      </c>
      <c r="N220" s="89">
        <v>3</v>
      </c>
      <c r="O220" s="89">
        <v>926</v>
      </c>
    </row>
    <row r="221" spans="1:15" x14ac:dyDescent="0.25">
      <c r="A221" s="87">
        <v>44501</v>
      </c>
      <c r="B221" s="12">
        <v>2296</v>
      </c>
      <c r="C221" s="88">
        <v>57.6</v>
      </c>
      <c r="D221" s="88">
        <v>55.85</v>
      </c>
      <c r="E221" s="88">
        <v>49.01</v>
      </c>
      <c r="F221" s="88">
        <v>84.04</v>
      </c>
      <c r="G221" s="88" t="s">
        <v>43</v>
      </c>
      <c r="H221" s="88" t="s">
        <v>43</v>
      </c>
      <c r="I221" s="88" t="s">
        <v>43</v>
      </c>
      <c r="J221" s="88" t="s">
        <v>43</v>
      </c>
      <c r="K221" s="88" t="s">
        <v>43</v>
      </c>
      <c r="L221" s="88" t="s">
        <v>43</v>
      </c>
      <c r="N221" s="89">
        <v>3</v>
      </c>
      <c r="O221" s="89">
        <v>930</v>
      </c>
    </row>
    <row r="222" spans="1:15" x14ac:dyDescent="0.25">
      <c r="A222" s="87">
        <v>44531</v>
      </c>
      <c r="B222" s="12">
        <v>1602</v>
      </c>
      <c r="C222" s="88">
        <v>58.6</v>
      </c>
      <c r="D222" s="88">
        <v>56.84</v>
      </c>
      <c r="E222" s="88">
        <v>49.05</v>
      </c>
      <c r="F222" s="88">
        <v>86.71</v>
      </c>
      <c r="G222" s="88" t="s">
        <v>43</v>
      </c>
      <c r="H222" s="88" t="s">
        <v>43</v>
      </c>
      <c r="I222" s="88" t="s">
        <v>43</v>
      </c>
      <c r="J222" s="88" t="s">
        <v>43</v>
      </c>
      <c r="K222" s="88" t="s">
        <v>43</v>
      </c>
      <c r="L222" s="88" t="s">
        <v>43</v>
      </c>
      <c r="N222" s="89">
        <v>4</v>
      </c>
      <c r="O222" s="89">
        <v>934</v>
      </c>
    </row>
    <row r="223" spans="1:15" x14ac:dyDescent="0.25">
      <c r="A223" s="87">
        <v>44562</v>
      </c>
      <c r="B223" s="12">
        <v>1987</v>
      </c>
      <c r="C223" s="88">
        <v>69.22</v>
      </c>
      <c r="D223" s="88">
        <v>66.03</v>
      </c>
      <c r="E223" s="88">
        <v>54.8</v>
      </c>
      <c r="F223" s="88">
        <v>91.66</v>
      </c>
      <c r="G223" s="88" t="s">
        <v>43</v>
      </c>
      <c r="H223" s="88" t="s">
        <v>43</v>
      </c>
      <c r="I223" s="88" t="s">
        <v>43</v>
      </c>
      <c r="J223" s="88" t="s">
        <v>43</v>
      </c>
      <c r="K223" s="88" t="s">
        <v>43</v>
      </c>
      <c r="L223" s="88" t="s">
        <v>43</v>
      </c>
      <c r="N223" s="89">
        <v>3</v>
      </c>
      <c r="O223" s="89">
        <v>939</v>
      </c>
    </row>
    <row r="224" spans="1:15" x14ac:dyDescent="0.25">
      <c r="A224" s="87">
        <v>44593</v>
      </c>
      <c r="B224" s="12">
        <v>1166</v>
      </c>
      <c r="C224" s="88">
        <v>79.5</v>
      </c>
      <c r="D224" s="88">
        <v>77.16</v>
      </c>
      <c r="E224" s="88">
        <v>65.349999999999994</v>
      </c>
      <c r="F224" s="88">
        <v>100.33</v>
      </c>
      <c r="G224" s="88" t="s">
        <v>43</v>
      </c>
      <c r="H224" s="88" t="s">
        <v>43</v>
      </c>
      <c r="I224" s="88" t="s">
        <v>43</v>
      </c>
      <c r="J224" s="88" t="s">
        <v>43</v>
      </c>
      <c r="K224" s="88" t="s">
        <v>43</v>
      </c>
      <c r="L224" s="88" t="s">
        <v>43</v>
      </c>
      <c r="N224" s="89">
        <v>3</v>
      </c>
      <c r="O224" s="89">
        <v>943</v>
      </c>
    </row>
    <row r="225" spans="1:15" x14ac:dyDescent="0.25">
      <c r="A225" s="87">
        <v>44621</v>
      </c>
      <c r="B225" s="12">
        <v>3124</v>
      </c>
      <c r="C225" s="88">
        <v>86.25</v>
      </c>
      <c r="D225" s="88">
        <v>83.73</v>
      </c>
      <c r="E225" s="88">
        <v>71.27</v>
      </c>
      <c r="F225" s="88">
        <v>109.72</v>
      </c>
      <c r="G225" s="88" t="s">
        <v>43</v>
      </c>
      <c r="H225" s="88" t="s">
        <v>43</v>
      </c>
      <c r="I225" s="88" t="s">
        <v>43</v>
      </c>
      <c r="J225" s="88" t="s">
        <v>43</v>
      </c>
      <c r="K225" s="88" t="s">
        <v>43</v>
      </c>
      <c r="L225" s="88" t="s">
        <v>43</v>
      </c>
      <c r="N225" s="89">
        <v>4</v>
      </c>
      <c r="O225" s="89">
        <v>947</v>
      </c>
    </row>
    <row r="226" spans="1:15" x14ac:dyDescent="0.25">
      <c r="A226" s="87">
        <v>44652</v>
      </c>
      <c r="B226" s="12">
        <v>2273</v>
      </c>
      <c r="C226" s="88">
        <v>83.99</v>
      </c>
      <c r="D226" s="88">
        <v>82.52</v>
      </c>
      <c r="E226" s="88">
        <v>68.39</v>
      </c>
      <c r="F226" s="88">
        <v>104.98</v>
      </c>
      <c r="G226" s="88" t="s">
        <v>43</v>
      </c>
      <c r="H226" s="88" t="s">
        <v>43</v>
      </c>
      <c r="I226" s="88" t="s">
        <v>43</v>
      </c>
      <c r="J226" s="88" t="s">
        <v>43</v>
      </c>
      <c r="K226" s="88" t="s">
        <v>43</v>
      </c>
      <c r="L226" s="88" t="s">
        <v>43</v>
      </c>
      <c r="N226" s="89">
        <v>3</v>
      </c>
      <c r="O226" s="89">
        <v>952</v>
      </c>
    </row>
    <row r="227" spans="1:15" x14ac:dyDescent="0.25">
      <c r="A227" s="87">
        <v>44682</v>
      </c>
      <c r="B227" s="12">
        <v>2917</v>
      </c>
      <c r="C227" s="88">
        <v>81.31</v>
      </c>
      <c r="D227" s="88">
        <v>79.17</v>
      </c>
      <c r="E227" s="88">
        <v>67.59</v>
      </c>
      <c r="F227" s="88">
        <v>105.88</v>
      </c>
      <c r="G227" s="88" t="s">
        <v>43</v>
      </c>
      <c r="H227" s="88" t="s">
        <v>43</v>
      </c>
      <c r="I227" s="88" t="s">
        <v>43</v>
      </c>
      <c r="J227" s="88" t="s">
        <v>43</v>
      </c>
      <c r="K227" s="88" t="s">
        <v>43</v>
      </c>
      <c r="L227" s="88" t="s">
        <v>43</v>
      </c>
      <c r="N227" s="89">
        <v>3</v>
      </c>
      <c r="O227" s="89">
        <v>956</v>
      </c>
    </row>
    <row r="228" spans="1:15" x14ac:dyDescent="0.25">
      <c r="A228" s="87">
        <v>44713</v>
      </c>
      <c r="B228" s="12">
        <v>3267</v>
      </c>
      <c r="C228" s="88">
        <v>85.84</v>
      </c>
      <c r="D228" s="88">
        <v>84.11</v>
      </c>
      <c r="E228" s="88">
        <v>72.569999999999993</v>
      </c>
      <c r="F228" s="88">
        <v>108.72</v>
      </c>
      <c r="G228" s="88" t="s">
        <v>43</v>
      </c>
      <c r="H228" s="88" t="s">
        <v>43</v>
      </c>
      <c r="I228" s="88" t="s">
        <v>43</v>
      </c>
      <c r="J228" s="88" t="s">
        <v>43</v>
      </c>
      <c r="K228" s="88" t="s">
        <v>43</v>
      </c>
      <c r="L228" s="88" t="s">
        <v>43</v>
      </c>
      <c r="N228" s="89">
        <v>4</v>
      </c>
      <c r="O228" s="89">
        <v>960</v>
      </c>
    </row>
    <row r="229" spans="1:15" x14ac:dyDescent="0.25">
      <c r="A229" s="87">
        <v>44743</v>
      </c>
      <c r="B229" s="12">
        <v>3735</v>
      </c>
      <c r="C229" s="88">
        <v>78.319999999999993</v>
      </c>
      <c r="D229" s="88">
        <v>76.36</v>
      </c>
      <c r="E229" s="88">
        <v>67.180000000000007</v>
      </c>
      <c r="F229" s="88">
        <v>101.93</v>
      </c>
      <c r="G229" s="88" t="s">
        <v>43</v>
      </c>
      <c r="H229" s="88" t="s">
        <v>43</v>
      </c>
      <c r="I229" s="88" t="s">
        <v>43</v>
      </c>
      <c r="J229" s="88" t="s">
        <v>43</v>
      </c>
      <c r="K229" s="88" t="s">
        <v>43</v>
      </c>
      <c r="L229" s="88" t="s">
        <v>43</v>
      </c>
      <c r="N229" s="89">
        <v>3</v>
      </c>
      <c r="O229" s="89">
        <v>965</v>
      </c>
    </row>
    <row r="230" spans="1:15" x14ac:dyDescent="0.25">
      <c r="A230" s="87">
        <v>44774</v>
      </c>
      <c r="B230" s="12">
        <v>2185</v>
      </c>
      <c r="C230" s="88">
        <v>86.32</v>
      </c>
      <c r="D230" s="88">
        <v>83.07</v>
      </c>
      <c r="E230" s="88">
        <v>71.17</v>
      </c>
      <c r="F230" s="88">
        <v>104.15</v>
      </c>
      <c r="G230" s="88" t="s">
        <v>43</v>
      </c>
      <c r="H230" s="88" t="s">
        <v>43</v>
      </c>
      <c r="I230" s="88" t="s">
        <v>43</v>
      </c>
      <c r="J230" s="88" t="s">
        <v>43</v>
      </c>
      <c r="K230" s="88" t="s">
        <v>43</v>
      </c>
      <c r="L230" s="88" t="s">
        <v>43</v>
      </c>
      <c r="N230" s="89">
        <v>4</v>
      </c>
      <c r="O230" s="89">
        <v>969</v>
      </c>
    </row>
    <row r="231" spans="1:15" x14ac:dyDescent="0.25">
      <c r="A231" s="87">
        <v>44805</v>
      </c>
      <c r="B231" s="12">
        <v>1783</v>
      </c>
      <c r="C231" s="88">
        <v>81.78</v>
      </c>
      <c r="D231" s="88">
        <v>79.34</v>
      </c>
      <c r="E231" s="88">
        <v>69.95</v>
      </c>
      <c r="F231" s="88">
        <v>103.69</v>
      </c>
      <c r="G231" s="88" t="s">
        <v>43</v>
      </c>
      <c r="H231" s="88" t="s">
        <v>43</v>
      </c>
      <c r="I231" s="88" t="s">
        <v>43</v>
      </c>
      <c r="J231" s="88" t="s">
        <v>43</v>
      </c>
      <c r="K231" s="88" t="s">
        <v>43</v>
      </c>
      <c r="L231" s="88" t="s">
        <v>43</v>
      </c>
      <c r="N231" s="89">
        <v>3</v>
      </c>
      <c r="O231" s="89">
        <v>974</v>
      </c>
    </row>
    <row r="232" spans="1:15" x14ac:dyDescent="0.25">
      <c r="A232" s="87">
        <v>44835</v>
      </c>
      <c r="B232" s="12">
        <v>2300</v>
      </c>
      <c r="C232" s="88">
        <v>71.489999999999995</v>
      </c>
      <c r="D232" s="88">
        <v>69.319999999999993</v>
      </c>
      <c r="E232" s="88">
        <v>60.08</v>
      </c>
      <c r="F232" s="88">
        <v>93.91</v>
      </c>
      <c r="G232" s="88" t="s">
        <v>43</v>
      </c>
      <c r="H232" s="88" t="s">
        <v>43</v>
      </c>
      <c r="I232" s="88" t="s">
        <v>43</v>
      </c>
      <c r="J232" s="88" t="s">
        <v>43</v>
      </c>
      <c r="K232" s="88" t="s">
        <v>43</v>
      </c>
      <c r="L232" s="88" t="s">
        <v>43</v>
      </c>
      <c r="N232" s="89">
        <v>3</v>
      </c>
      <c r="O232" s="89">
        <v>978</v>
      </c>
    </row>
    <row r="233" spans="1:15" x14ac:dyDescent="0.25">
      <c r="A233" s="87">
        <v>44866</v>
      </c>
      <c r="B233" s="12">
        <v>2409</v>
      </c>
      <c r="C233" s="88">
        <v>71.260000000000005</v>
      </c>
      <c r="D233" s="88">
        <v>68.97</v>
      </c>
      <c r="E233" s="88">
        <v>59.98</v>
      </c>
      <c r="F233" s="88">
        <v>95.7</v>
      </c>
      <c r="G233" s="88" t="s">
        <v>43</v>
      </c>
      <c r="H233" s="88" t="s">
        <v>43</v>
      </c>
      <c r="I233" s="88" t="s">
        <v>43</v>
      </c>
      <c r="J233" s="88" t="s">
        <v>43</v>
      </c>
      <c r="K233" s="88" t="s">
        <v>43</v>
      </c>
      <c r="L233" s="88" t="s">
        <v>43</v>
      </c>
      <c r="N233" s="89">
        <v>4</v>
      </c>
      <c r="O233" s="89">
        <v>982</v>
      </c>
    </row>
    <row r="234" spans="1:15" x14ac:dyDescent="0.25">
      <c r="A234" s="87">
        <v>44896</v>
      </c>
      <c r="B234" s="12">
        <v>1343</v>
      </c>
      <c r="C234" s="88">
        <v>71.41</v>
      </c>
      <c r="D234" s="88">
        <v>68.84</v>
      </c>
      <c r="E234" s="88">
        <v>59.49</v>
      </c>
      <c r="F234" s="88">
        <v>94.44</v>
      </c>
      <c r="G234" s="88" t="s">
        <v>43</v>
      </c>
      <c r="H234" s="88" t="s">
        <v>43</v>
      </c>
      <c r="I234" s="88" t="s">
        <v>43</v>
      </c>
      <c r="J234" s="88" t="s">
        <v>43</v>
      </c>
      <c r="K234" s="88" t="s">
        <v>43</v>
      </c>
      <c r="L234" s="88" t="s">
        <v>43</v>
      </c>
      <c r="N234" s="89">
        <v>3</v>
      </c>
      <c r="O234" s="89">
        <v>987</v>
      </c>
    </row>
    <row r="235" spans="1:15" x14ac:dyDescent="0.25">
      <c r="A235" s="87">
        <v>44927</v>
      </c>
      <c r="B235" s="12">
        <v>1555</v>
      </c>
      <c r="C235" s="88">
        <v>77.319999999999993</v>
      </c>
      <c r="D235" s="88">
        <v>74.62</v>
      </c>
      <c r="E235" s="88">
        <v>64.92</v>
      </c>
      <c r="F235" s="88">
        <v>100.23</v>
      </c>
      <c r="G235" s="88" t="s">
        <v>43</v>
      </c>
      <c r="H235" s="88" t="s">
        <v>43</v>
      </c>
      <c r="I235" s="88" t="s">
        <v>43</v>
      </c>
      <c r="J235" s="88" t="s">
        <v>43</v>
      </c>
      <c r="K235" s="88" t="s">
        <v>43</v>
      </c>
      <c r="L235" s="88" t="s">
        <v>43</v>
      </c>
      <c r="N235" s="89">
        <v>3</v>
      </c>
      <c r="O235" s="89">
        <v>991</v>
      </c>
    </row>
    <row r="236" spans="1:15" x14ac:dyDescent="0.25">
      <c r="A236" s="87">
        <v>44958</v>
      </c>
      <c r="B236" s="12">
        <v>1095</v>
      </c>
      <c r="C236" s="88">
        <v>84.49</v>
      </c>
      <c r="D236" s="88">
        <v>83.09</v>
      </c>
      <c r="E236" s="88">
        <v>70.17</v>
      </c>
      <c r="F236" s="88">
        <v>105.28</v>
      </c>
      <c r="G236" s="88" t="s">
        <v>43</v>
      </c>
      <c r="H236" s="88" t="s">
        <v>43</v>
      </c>
      <c r="I236" s="88" t="s">
        <v>43</v>
      </c>
      <c r="J236" s="88" t="s">
        <v>43</v>
      </c>
      <c r="K236" s="88" t="s">
        <v>43</v>
      </c>
      <c r="L236" s="88" t="s">
        <v>43</v>
      </c>
      <c r="N236" s="89">
        <v>3</v>
      </c>
      <c r="O236" s="89">
        <v>995</v>
      </c>
    </row>
    <row r="237" spans="1:15" x14ac:dyDescent="0.25">
      <c r="A237" s="87">
        <v>44986</v>
      </c>
      <c r="B237" s="12">
        <v>2041</v>
      </c>
      <c r="C237" s="88">
        <v>92.03</v>
      </c>
      <c r="D237" s="88">
        <v>88.95</v>
      </c>
      <c r="E237" s="88">
        <v>77.53</v>
      </c>
      <c r="F237" s="88">
        <v>109.12</v>
      </c>
      <c r="G237" s="88" t="s">
        <v>43</v>
      </c>
      <c r="H237" s="88" t="s">
        <v>43</v>
      </c>
      <c r="I237" s="88" t="s">
        <v>43</v>
      </c>
      <c r="J237" s="88" t="s">
        <v>43</v>
      </c>
      <c r="K237" s="88" t="s">
        <v>43</v>
      </c>
      <c r="L237" s="88" t="s">
        <v>43</v>
      </c>
      <c r="N237" s="89">
        <v>4</v>
      </c>
      <c r="O237" s="89">
        <v>999</v>
      </c>
    </row>
    <row r="238" spans="1:15" x14ac:dyDescent="0.25">
      <c r="A238" s="87">
        <v>45017</v>
      </c>
      <c r="B238" s="12">
        <v>1693</v>
      </c>
      <c r="C238" s="88">
        <v>91.93</v>
      </c>
      <c r="D238" s="88">
        <v>89.64</v>
      </c>
      <c r="E238" s="88">
        <v>78.52</v>
      </c>
      <c r="F238" s="88">
        <v>112.06</v>
      </c>
      <c r="G238" s="88" t="s">
        <v>43</v>
      </c>
      <c r="H238" s="88" t="s">
        <v>43</v>
      </c>
      <c r="I238" s="88" t="s">
        <v>43</v>
      </c>
      <c r="J238" s="88" t="s">
        <v>43</v>
      </c>
      <c r="K238" s="88" t="s">
        <v>43</v>
      </c>
      <c r="L238" s="88" t="s">
        <v>43</v>
      </c>
      <c r="N238" s="89">
        <v>3</v>
      </c>
      <c r="O238" s="89">
        <v>1004</v>
      </c>
    </row>
    <row r="239" spans="1:15" x14ac:dyDescent="0.25">
      <c r="A239" s="87">
        <v>45047</v>
      </c>
      <c r="B239" s="12">
        <v>2467</v>
      </c>
      <c r="C239" s="88">
        <v>95.75</v>
      </c>
      <c r="D239" s="88">
        <v>93.46</v>
      </c>
      <c r="E239" s="88">
        <v>83.72</v>
      </c>
      <c r="F239" s="88">
        <v>114.54</v>
      </c>
      <c r="G239" s="88" t="s">
        <v>43</v>
      </c>
      <c r="H239" s="88" t="s">
        <v>43</v>
      </c>
      <c r="I239" s="88" t="s">
        <v>43</v>
      </c>
      <c r="J239" s="88" t="s">
        <v>43</v>
      </c>
      <c r="K239" s="88" t="s">
        <v>43</v>
      </c>
      <c r="L239" s="88" t="s">
        <v>43</v>
      </c>
      <c r="N239" s="89">
        <v>4</v>
      </c>
      <c r="O239" s="89">
        <v>1008</v>
      </c>
    </row>
    <row r="240" spans="1:15" x14ac:dyDescent="0.25">
      <c r="A240" s="87">
        <v>45078</v>
      </c>
      <c r="B240" s="12">
        <v>2616</v>
      </c>
      <c r="C240" s="88">
        <v>99.15</v>
      </c>
      <c r="D240" s="88">
        <v>96.62</v>
      </c>
      <c r="E240" s="88">
        <v>87.66</v>
      </c>
      <c r="F240" s="88">
        <v>118.4</v>
      </c>
      <c r="G240" s="88" t="s">
        <v>43</v>
      </c>
      <c r="H240" s="88" t="s">
        <v>43</v>
      </c>
      <c r="I240" s="88" t="s">
        <v>43</v>
      </c>
      <c r="J240" s="88" t="s">
        <v>43</v>
      </c>
      <c r="K240" s="88" t="s">
        <v>43</v>
      </c>
      <c r="L240" s="88" t="s">
        <v>43</v>
      </c>
      <c r="N240" s="89">
        <v>3</v>
      </c>
      <c r="O240" s="89">
        <v>1013</v>
      </c>
    </row>
    <row r="241" spans="1:15" x14ac:dyDescent="0.25">
      <c r="A241" s="87">
        <v>45108</v>
      </c>
      <c r="B241" s="12">
        <v>1868</v>
      </c>
      <c r="C241" s="88">
        <v>105.06</v>
      </c>
      <c r="D241" s="88">
        <v>102.58</v>
      </c>
      <c r="E241" s="88">
        <v>90.38</v>
      </c>
      <c r="F241" s="88">
        <v>121.44</v>
      </c>
      <c r="G241" s="88" t="s">
        <v>43</v>
      </c>
      <c r="H241" s="88" t="s">
        <v>43</v>
      </c>
      <c r="I241" s="88" t="s">
        <v>43</v>
      </c>
      <c r="J241" s="88" t="s">
        <v>43</v>
      </c>
      <c r="K241" s="88" t="s">
        <v>43</v>
      </c>
      <c r="L241" s="88" t="s">
        <v>43</v>
      </c>
      <c r="N241" s="89">
        <v>3</v>
      </c>
      <c r="O241" s="89">
        <v>1017</v>
      </c>
    </row>
    <row r="242" spans="1:15" x14ac:dyDescent="0.25">
      <c r="A242" s="87">
        <v>45139</v>
      </c>
      <c r="B242" s="12">
        <v>1568</v>
      </c>
      <c r="C242" s="88">
        <v>111.01</v>
      </c>
      <c r="D242" s="88">
        <v>108.12</v>
      </c>
      <c r="E242" s="88">
        <v>97.64</v>
      </c>
      <c r="F242" s="88">
        <v>124.59</v>
      </c>
      <c r="G242" s="88" t="s">
        <v>43</v>
      </c>
      <c r="H242" s="88" t="s">
        <v>43</v>
      </c>
      <c r="I242" s="88" t="s">
        <v>43</v>
      </c>
      <c r="J242" s="88" t="s">
        <v>43</v>
      </c>
      <c r="K242" s="88" t="s">
        <v>43</v>
      </c>
      <c r="L242" s="88" t="s">
        <v>43</v>
      </c>
      <c r="N242" s="89">
        <v>4</v>
      </c>
      <c r="O242" s="89">
        <v>1021</v>
      </c>
    </row>
    <row r="243" spans="1:15" x14ac:dyDescent="0.25">
      <c r="A243" s="87">
        <v>45170</v>
      </c>
      <c r="B243" s="12">
        <v>1690</v>
      </c>
      <c r="C243" s="88">
        <v>107.98</v>
      </c>
      <c r="D243" s="88">
        <v>105.25</v>
      </c>
      <c r="E243" s="88">
        <v>93.66</v>
      </c>
      <c r="F243" s="88">
        <v>125.85</v>
      </c>
      <c r="G243" s="88" t="s">
        <v>43</v>
      </c>
      <c r="H243" s="88" t="s">
        <v>43</v>
      </c>
      <c r="I243" s="88" t="s">
        <v>43</v>
      </c>
      <c r="J243" s="88" t="s">
        <v>43</v>
      </c>
      <c r="K243" s="88" t="s">
        <v>43</v>
      </c>
      <c r="L243" s="88" t="s">
        <v>43</v>
      </c>
      <c r="N243" s="89">
        <v>3</v>
      </c>
      <c r="O243" s="89">
        <v>1026</v>
      </c>
    </row>
    <row r="244" spans="1:15" x14ac:dyDescent="0.25">
      <c r="A244" s="87">
        <v>45200</v>
      </c>
      <c r="B244" s="12">
        <v>1797</v>
      </c>
      <c r="C244" s="88">
        <v>99.11</v>
      </c>
      <c r="D244" s="88">
        <v>97.14</v>
      </c>
      <c r="E244" s="88">
        <v>87.26</v>
      </c>
      <c r="F244" s="88">
        <v>122.56</v>
      </c>
      <c r="G244" s="88" t="s">
        <v>43</v>
      </c>
      <c r="H244" s="88" t="s">
        <v>43</v>
      </c>
      <c r="I244" s="88" t="s">
        <v>43</v>
      </c>
      <c r="J244" s="88" t="s">
        <v>43</v>
      </c>
      <c r="K244" s="88" t="s">
        <v>43</v>
      </c>
      <c r="L244" s="88" t="s">
        <v>43</v>
      </c>
      <c r="N244" s="89">
        <v>3</v>
      </c>
      <c r="O244" s="89">
        <v>1030</v>
      </c>
    </row>
    <row r="245" spans="1:15" x14ac:dyDescent="0.25">
      <c r="A245" s="87">
        <v>45231</v>
      </c>
      <c r="B245" s="12">
        <v>2331</v>
      </c>
      <c r="C245" s="88">
        <v>92.66</v>
      </c>
      <c r="D245" s="88">
        <v>90.06</v>
      </c>
      <c r="E245" s="88">
        <v>78.78</v>
      </c>
      <c r="F245" s="88">
        <v>112.31</v>
      </c>
      <c r="G245" s="88" t="s">
        <v>43</v>
      </c>
      <c r="H245" s="88" t="s">
        <v>43</v>
      </c>
      <c r="I245" s="88" t="s">
        <v>43</v>
      </c>
      <c r="J245" s="88" t="s">
        <v>43</v>
      </c>
      <c r="K245" s="88" t="s">
        <v>43</v>
      </c>
      <c r="L245" s="88" t="s">
        <v>43</v>
      </c>
      <c r="N245" s="89">
        <v>4</v>
      </c>
      <c r="O245" s="89">
        <v>1034</v>
      </c>
    </row>
    <row r="246" spans="1:15" x14ac:dyDescent="0.25">
      <c r="A246" s="87">
        <v>45261</v>
      </c>
      <c r="B246" s="12">
        <v>1651</v>
      </c>
      <c r="C246" s="88">
        <v>89.94</v>
      </c>
      <c r="D246" s="88">
        <v>87.47</v>
      </c>
      <c r="E246" s="88">
        <v>78.989999999999995</v>
      </c>
      <c r="F246" s="88">
        <v>108.26</v>
      </c>
      <c r="G246" s="88" t="s">
        <v>43</v>
      </c>
      <c r="H246" s="88" t="s">
        <v>43</v>
      </c>
      <c r="I246" s="88" t="s">
        <v>43</v>
      </c>
      <c r="J246" s="88" t="s">
        <v>43</v>
      </c>
      <c r="K246" s="88" t="s">
        <v>43</v>
      </c>
      <c r="L246" s="88" t="s">
        <v>43</v>
      </c>
      <c r="N246" s="89">
        <v>3</v>
      </c>
      <c r="O246" s="89">
        <v>1039</v>
      </c>
    </row>
    <row r="247" spans="1:15" x14ac:dyDescent="0.25">
      <c r="A247" s="87">
        <v>45292</v>
      </c>
      <c r="B247" s="12">
        <v>1410</v>
      </c>
      <c r="C247" s="88">
        <v>97.87</v>
      </c>
      <c r="D247" s="88">
        <v>96.1</v>
      </c>
      <c r="E247" s="88">
        <v>87.83</v>
      </c>
      <c r="F247" s="88">
        <v>116.95</v>
      </c>
      <c r="G247" s="88" t="s">
        <v>43</v>
      </c>
      <c r="H247" s="88" t="s">
        <v>43</v>
      </c>
      <c r="I247" s="88" t="s">
        <v>43</v>
      </c>
      <c r="J247" s="88" t="s">
        <v>43</v>
      </c>
      <c r="K247" s="88" t="s">
        <v>43</v>
      </c>
      <c r="L247" s="88" t="s">
        <v>43</v>
      </c>
      <c r="N247" s="89">
        <v>4</v>
      </c>
      <c r="O247" s="89">
        <v>1043</v>
      </c>
    </row>
    <row r="248" spans="1:15" x14ac:dyDescent="0.25">
      <c r="A248" s="87">
        <v>45323</v>
      </c>
      <c r="B248" s="12">
        <v>1766</v>
      </c>
      <c r="C248" s="88">
        <v>105.72</v>
      </c>
      <c r="D248" s="88">
        <v>104.2</v>
      </c>
      <c r="E248" s="88">
        <v>96.18</v>
      </c>
      <c r="F248" s="88">
        <v>123.13</v>
      </c>
      <c r="G248" s="88" t="s">
        <v>43</v>
      </c>
      <c r="H248" s="88" t="s">
        <v>43</v>
      </c>
      <c r="I248" s="88" t="s">
        <v>43</v>
      </c>
      <c r="J248" s="88" t="s">
        <v>43</v>
      </c>
      <c r="K248" s="88" t="s">
        <v>43</v>
      </c>
      <c r="L248" s="88" t="s">
        <v>43</v>
      </c>
      <c r="N248" s="89">
        <v>3</v>
      </c>
      <c r="O248" s="89">
        <v>1048</v>
      </c>
    </row>
    <row r="249" spans="1:15" x14ac:dyDescent="0.25">
      <c r="A249" s="87">
        <v>45352</v>
      </c>
      <c r="B249" s="12">
        <v>1320</v>
      </c>
      <c r="C249" s="88">
        <v>119.85</v>
      </c>
      <c r="D249" s="88">
        <v>116.83</v>
      </c>
      <c r="E249" s="88">
        <v>107.33</v>
      </c>
      <c r="F249" s="88">
        <v>135.33000000000001</v>
      </c>
      <c r="G249" s="88" t="s">
        <v>43</v>
      </c>
      <c r="H249" s="88" t="s">
        <v>43</v>
      </c>
      <c r="I249" s="88" t="s">
        <v>43</v>
      </c>
      <c r="J249" s="88" t="s">
        <v>43</v>
      </c>
      <c r="K249" s="88" t="s">
        <v>43</v>
      </c>
      <c r="L249" s="88" t="s">
        <v>43</v>
      </c>
      <c r="N249" s="89">
        <v>3</v>
      </c>
      <c r="O249" s="89">
        <v>1052</v>
      </c>
    </row>
    <row r="250" spans="1:15" x14ac:dyDescent="0.25">
      <c r="A250" s="87">
        <v>45383</v>
      </c>
      <c r="B250" s="12">
        <v>1538</v>
      </c>
      <c r="C250" s="88">
        <v>125.21</v>
      </c>
      <c r="D250" s="88">
        <v>122.44</v>
      </c>
      <c r="E250" s="88">
        <v>112.91</v>
      </c>
      <c r="F250" s="88">
        <v>149.53</v>
      </c>
      <c r="G250" s="88" t="s">
        <v>43</v>
      </c>
      <c r="H250" s="88" t="s">
        <v>43</v>
      </c>
      <c r="I250" s="88" t="s">
        <v>43</v>
      </c>
      <c r="J250" s="88" t="s">
        <v>43</v>
      </c>
      <c r="K250" s="88" t="s">
        <v>43</v>
      </c>
      <c r="L250" s="88" t="s">
        <v>43</v>
      </c>
      <c r="N250" s="89">
        <v>3</v>
      </c>
      <c r="O250" s="89">
        <v>1056</v>
      </c>
    </row>
    <row r="251" spans="1:15" x14ac:dyDescent="0.25">
      <c r="A251" s="87">
        <v>45413</v>
      </c>
      <c r="B251" s="12" t="s">
        <v>43</v>
      </c>
      <c r="C251" s="88" t="s">
        <v>43</v>
      </c>
      <c r="D251" s="88" t="s">
        <v>43</v>
      </c>
      <c r="E251" s="88" t="s">
        <v>43</v>
      </c>
      <c r="F251" s="88" t="s">
        <v>43</v>
      </c>
      <c r="G251" s="88" t="s">
        <v>43</v>
      </c>
      <c r="H251" s="88" t="s">
        <v>43</v>
      </c>
      <c r="I251" s="88" t="s">
        <v>43</v>
      </c>
      <c r="J251" s="88" t="s">
        <v>43</v>
      </c>
      <c r="K251" s="88" t="s">
        <v>43</v>
      </c>
      <c r="L251" s="88" t="s">
        <v>43</v>
      </c>
      <c r="N251" s="89">
        <v>4</v>
      </c>
      <c r="O251" s="89">
        <v>1060</v>
      </c>
    </row>
    <row r="252" spans="1:15" x14ac:dyDescent="0.25">
      <c r="A252" s="87">
        <v>45444</v>
      </c>
      <c r="B252" s="12" t="s">
        <v>43</v>
      </c>
      <c r="C252" s="88" t="s">
        <v>43</v>
      </c>
      <c r="D252" s="88" t="s">
        <v>43</v>
      </c>
      <c r="E252" s="88" t="s">
        <v>43</v>
      </c>
      <c r="F252" s="88" t="s">
        <v>43</v>
      </c>
      <c r="G252" s="88" t="s">
        <v>43</v>
      </c>
      <c r="H252" s="88" t="s">
        <v>43</v>
      </c>
      <c r="I252" s="88" t="s">
        <v>43</v>
      </c>
      <c r="J252" s="88" t="s">
        <v>43</v>
      </c>
      <c r="K252" s="88" t="s">
        <v>43</v>
      </c>
      <c r="L252" s="88" t="s">
        <v>43</v>
      </c>
      <c r="N252" s="89">
        <v>4</v>
      </c>
      <c r="O252" s="89">
        <v>1065</v>
      </c>
    </row>
    <row r="253" spans="1:15" x14ac:dyDescent="0.25">
      <c r="A253" s="87">
        <v>45474</v>
      </c>
      <c r="B253" s="12" t="s">
        <v>43</v>
      </c>
      <c r="C253" s="88" t="s">
        <v>43</v>
      </c>
      <c r="D253" s="88" t="s">
        <v>43</v>
      </c>
      <c r="E253" s="88" t="s">
        <v>43</v>
      </c>
      <c r="F253" s="88" t="s">
        <v>43</v>
      </c>
      <c r="G253" s="88" t="s">
        <v>43</v>
      </c>
      <c r="H253" s="88" t="s">
        <v>43</v>
      </c>
      <c r="I253" s="88" t="s">
        <v>43</v>
      </c>
      <c r="J253" s="88" t="s">
        <v>43</v>
      </c>
      <c r="K253" s="88" t="s">
        <v>43</v>
      </c>
      <c r="L253" s="88" t="s">
        <v>43</v>
      </c>
      <c r="N253" s="89">
        <v>4</v>
      </c>
      <c r="O253" s="89">
        <v>1070</v>
      </c>
    </row>
    <row r="254" spans="1:15" x14ac:dyDescent="0.25">
      <c r="A254" s="87">
        <v>45505</v>
      </c>
      <c r="B254" s="12" t="s">
        <v>43</v>
      </c>
      <c r="C254" s="88" t="s">
        <v>43</v>
      </c>
      <c r="D254" s="88" t="s">
        <v>43</v>
      </c>
      <c r="E254" s="88" t="s">
        <v>43</v>
      </c>
      <c r="F254" s="88" t="s">
        <v>43</v>
      </c>
      <c r="G254" s="88" t="s">
        <v>43</v>
      </c>
      <c r="H254" s="88" t="s">
        <v>43</v>
      </c>
      <c r="I254" s="88" t="s">
        <v>43</v>
      </c>
      <c r="J254" s="88" t="s">
        <v>43</v>
      </c>
      <c r="K254" s="88" t="s">
        <v>43</v>
      </c>
      <c r="L254" s="88" t="s">
        <v>43</v>
      </c>
      <c r="N254" s="89">
        <v>4</v>
      </c>
      <c r="O254" s="89">
        <v>1075</v>
      </c>
    </row>
    <row r="255" spans="1:15" x14ac:dyDescent="0.25">
      <c r="A255" s="87">
        <v>45536</v>
      </c>
      <c r="B255" s="12" t="s">
        <v>43</v>
      </c>
      <c r="C255" s="88" t="s">
        <v>43</v>
      </c>
      <c r="D255" s="88" t="s">
        <v>43</v>
      </c>
      <c r="E255" s="88" t="s">
        <v>43</v>
      </c>
      <c r="F255" s="88" t="s">
        <v>43</v>
      </c>
      <c r="G255" s="88" t="s">
        <v>43</v>
      </c>
      <c r="H255" s="88" t="s">
        <v>43</v>
      </c>
      <c r="I255" s="88" t="s">
        <v>43</v>
      </c>
      <c r="J255" s="88" t="s">
        <v>43</v>
      </c>
      <c r="K255" s="88" t="s">
        <v>43</v>
      </c>
      <c r="L255" s="88" t="s">
        <v>43</v>
      </c>
      <c r="N255" s="89">
        <v>4</v>
      </c>
      <c r="O255" s="89">
        <v>1080</v>
      </c>
    </row>
    <row r="256" spans="1:15" x14ac:dyDescent="0.25">
      <c r="A256" s="87">
        <v>45566</v>
      </c>
      <c r="B256" s="12" t="s">
        <v>43</v>
      </c>
      <c r="C256" s="88" t="s">
        <v>43</v>
      </c>
      <c r="D256" s="88" t="s">
        <v>43</v>
      </c>
      <c r="E256" s="88" t="s">
        <v>43</v>
      </c>
      <c r="F256" s="88" t="s">
        <v>43</v>
      </c>
      <c r="G256" s="88" t="s">
        <v>43</v>
      </c>
      <c r="H256" s="88" t="s">
        <v>43</v>
      </c>
      <c r="I256" s="88" t="s">
        <v>43</v>
      </c>
      <c r="J256" s="88" t="s">
        <v>43</v>
      </c>
      <c r="K256" s="88" t="s">
        <v>43</v>
      </c>
      <c r="L256" s="88" t="s">
        <v>43</v>
      </c>
      <c r="N256" s="89">
        <v>4</v>
      </c>
      <c r="O256" s="89">
        <v>1085</v>
      </c>
    </row>
    <row r="257" spans="1:15" x14ac:dyDescent="0.25">
      <c r="A257" s="87">
        <v>45597</v>
      </c>
      <c r="B257" s="12" t="s">
        <v>43</v>
      </c>
      <c r="C257" s="88" t="s">
        <v>43</v>
      </c>
      <c r="D257" s="88" t="s">
        <v>43</v>
      </c>
      <c r="E257" s="88" t="s">
        <v>43</v>
      </c>
      <c r="F257" s="88" t="s">
        <v>43</v>
      </c>
      <c r="G257" s="88" t="s">
        <v>43</v>
      </c>
      <c r="H257" s="88" t="s">
        <v>43</v>
      </c>
      <c r="I257" s="88" t="s">
        <v>43</v>
      </c>
      <c r="J257" s="88" t="s">
        <v>43</v>
      </c>
      <c r="K257" s="88" t="s">
        <v>43</v>
      </c>
      <c r="L257" s="88" t="s">
        <v>43</v>
      </c>
      <c r="N257" s="89">
        <v>4</v>
      </c>
      <c r="O257" s="89">
        <v>1090</v>
      </c>
    </row>
    <row r="258" spans="1:15" x14ac:dyDescent="0.25">
      <c r="A258" s="87">
        <v>45627</v>
      </c>
      <c r="B258" s="12" t="s">
        <v>43</v>
      </c>
      <c r="C258" s="88" t="s">
        <v>43</v>
      </c>
      <c r="D258" s="88" t="s">
        <v>43</v>
      </c>
      <c r="E258" s="88" t="s">
        <v>43</v>
      </c>
      <c r="F258" s="88" t="s">
        <v>43</v>
      </c>
      <c r="G258" s="88" t="s">
        <v>43</v>
      </c>
      <c r="H258" s="88" t="s">
        <v>43</v>
      </c>
      <c r="I258" s="88" t="s">
        <v>43</v>
      </c>
      <c r="J258" s="88" t="s">
        <v>43</v>
      </c>
      <c r="K258" s="88" t="s">
        <v>43</v>
      </c>
      <c r="L258" s="88" t="s">
        <v>43</v>
      </c>
      <c r="N258" s="89">
        <v>4</v>
      </c>
      <c r="O258" s="89">
        <v>1095</v>
      </c>
    </row>
    <row r="259" spans="1:15" x14ac:dyDescent="0.25">
      <c r="A259" s="87">
        <v>45658</v>
      </c>
      <c r="B259" s="12" t="s">
        <v>43</v>
      </c>
      <c r="C259" s="88" t="s">
        <v>43</v>
      </c>
      <c r="D259" s="88" t="s">
        <v>43</v>
      </c>
      <c r="E259" s="88" t="s">
        <v>43</v>
      </c>
      <c r="F259" s="88" t="s">
        <v>43</v>
      </c>
      <c r="G259" s="88" t="s">
        <v>43</v>
      </c>
      <c r="H259" s="88" t="s">
        <v>43</v>
      </c>
      <c r="I259" s="88" t="s">
        <v>43</v>
      </c>
      <c r="J259" s="88" t="s">
        <v>43</v>
      </c>
      <c r="K259" s="88" t="s">
        <v>43</v>
      </c>
      <c r="L259" s="88" t="s">
        <v>43</v>
      </c>
      <c r="N259" s="89">
        <v>4</v>
      </c>
      <c r="O259" s="89">
        <v>1100</v>
      </c>
    </row>
    <row r="260" spans="1:15" x14ac:dyDescent="0.25">
      <c r="A260" s="87">
        <v>45689</v>
      </c>
      <c r="B260" s="12" t="s">
        <v>43</v>
      </c>
      <c r="C260" s="88" t="s">
        <v>43</v>
      </c>
      <c r="D260" s="88" t="s">
        <v>43</v>
      </c>
      <c r="E260" s="88" t="s">
        <v>43</v>
      </c>
      <c r="F260" s="88" t="s">
        <v>43</v>
      </c>
      <c r="G260" s="88" t="s">
        <v>43</v>
      </c>
      <c r="H260" s="88" t="s">
        <v>43</v>
      </c>
      <c r="I260" s="88" t="s">
        <v>43</v>
      </c>
      <c r="J260" s="88" t="s">
        <v>43</v>
      </c>
      <c r="K260" s="88" t="s">
        <v>43</v>
      </c>
      <c r="L260" s="88" t="s">
        <v>43</v>
      </c>
      <c r="N260" s="89">
        <v>4</v>
      </c>
      <c r="O260" s="89">
        <v>1105</v>
      </c>
    </row>
    <row r="261" spans="1:15" x14ac:dyDescent="0.25">
      <c r="A261" s="87">
        <v>45717</v>
      </c>
      <c r="B261" s="12" t="s">
        <v>43</v>
      </c>
      <c r="C261" s="88" t="s">
        <v>43</v>
      </c>
      <c r="D261" s="88" t="s">
        <v>43</v>
      </c>
      <c r="E261" s="88" t="s">
        <v>43</v>
      </c>
      <c r="F261" s="88" t="s">
        <v>43</v>
      </c>
      <c r="G261" s="88" t="s">
        <v>43</v>
      </c>
      <c r="H261" s="88" t="s">
        <v>43</v>
      </c>
      <c r="I261" s="88" t="s">
        <v>43</v>
      </c>
      <c r="J261" s="88" t="s">
        <v>43</v>
      </c>
      <c r="K261" s="88" t="s">
        <v>43</v>
      </c>
      <c r="L261" s="88" t="s">
        <v>43</v>
      </c>
      <c r="N261" s="89">
        <v>4</v>
      </c>
      <c r="O261" s="89">
        <v>1110</v>
      </c>
    </row>
    <row r="262" spans="1:15" x14ac:dyDescent="0.25">
      <c r="A262" s="87">
        <v>45748</v>
      </c>
      <c r="B262" s="12" t="s">
        <v>43</v>
      </c>
      <c r="C262" s="88" t="s">
        <v>43</v>
      </c>
      <c r="D262" s="88" t="s">
        <v>43</v>
      </c>
      <c r="E262" s="88" t="s">
        <v>43</v>
      </c>
      <c r="F262" s="88" t="s">
        <v>43</v>
      </c>
      <c r="G262" s="88" t="s">
        <v>43</v>
      </c>
      <c r="H262" s="88" t="s">
        <v>43</v>
      </c>
      <c r="I262" s="88" t="s">
        <v>43</v>
      </c>
      <c r="J262" s="88" t="s">
        <v>43</v>
      </c>
      <c r="K262" s="88" t="s">
        <v>43</v>
      </c>
      <c r="L262" s="88" t="s">
        <v>43</v>
      </c>
      <c r="N262" s="89">
        <v>4</v>
      </c>
      <c r="O262" s="89">
        <v>1115</v>
      </c>
    </row>
    <row r="263" spans="1:15" x14ac:dyDescent="0.25">
      <c r="A263" s="87">
        <v>45778</v>
      </c>
      <c r="B263" s="12" t="s">
        <v>43</v>
      </c>
      <c r="C263" s="88" t="s">
        <v>43</v>
      </c>
      <c r="D263" s="88" t="s">
        <v>43</v>
      </c>
      <c r="E263" s="88" t="s">
        <v>43</v>
      </c>
      <c r="F263" s="88" t="s">
        <v>43</v>
      </c>
      <c r="G263" s="88" t="s">
        <v>43</v>
      </c>
      <c r="H263" s="88" t="s">
        <v>43</v>
      </c>
      <c r="I263" s="88" t="s">
        <v>43</v>
      </c>
      <c r="J263" s="88" t="s">
        <v>43</v>
      </c>
      <c r="K263" s="88" t="s">
        <v>43</v>
      </c>
      <c r="L263" s="88" t="s">
        <v>43</v>
      </c>
      <c r="N263" s="89">
        <v>4</v>
      </c>
      <c r="O263" s="89">
        <v>1120</v>
      </c>
    </row>
    <row r="264" spans="1:15" x14ac:dyDescent="0.25">
      <c r="A264" s="87">
        <v>45809</v>
      </c>
      <c r="B264" s="12" t="s">
        <v>43</v>
      </c>
      <c r="C264" s="88" t="s">
        <v>43</v>
      </c>
      <c r="D264" s="88" t="s">
        <v>43</v>
      </c>
      <c r="E264" s="88" t="s">
        <v>43</v>
      </c>
      <c r="F264" s="88" t="s">
        <v>43</v>
      </c>
      <c r="G264" s="88" t="s">
        <v>43</v>
      </c>
      <c r="H264" s="88" t="s">
        <v>43</v>
      </c>
      <c r="I264" s="88" t="s">
        <v>43</v>
      </c>
      <c r="J264" s="88" t="s">
        <v>43</v>
      </c>
      <c r="K264" s="88" t="s">
        <v>43</v>
      </c>
      <c r="L264" s="88" t="s">
        <v>43</v>
      </c>
      <c r="N264" s="89">
        <v>4</v>
      </c>
      <c r="O264" s="89">
        <v>1125</v>
      </c>
    </row>
    <row r="265" spans="1:15" x14ac:dyDescent="0.25">
      <c r="A265" s="87">
        <v>45839</v>
      </c>
      <c r="B265" s="12" t="s">
        <v>43</v>
      </c>
      <c r="C265" s="88" t="s">
        <v>43</v>
      </c>
      <c r="D265" s="88" t="s">
        <v>43</v>
      </c>
      <c r="E265" s="88" t="s">
        <v>43</v>
      </c>
      <c r="F265" s="88" t="s">
        <v>43</v>
      </c>
      <c r="G265" s="88" t="s">
        <v>43</v>
      </c>
      <c r="H265" s="88" t="s">
        <v>43</v>
      </c>
      <c r="I265" s="88" t="s">
        <v>43</v>
      </c>
      <c r="J265" s="88" t="s">
        <v>43</v>
      </c>
      <c r="K265" s="88" t="s">
        <v>43</v>
      </c>
      <c r="L265" s="88" t="s">
        <v>43</v>
      </c>
      <c r="N265" s="89">
        <v>4</v>
      </c>
      <c r="O265" s="89">
        <v>1130</v>
      </c>
    </row>
    <row r="266" spans="1:15" x14ac:dyDescent="0.25">
      <c r="A266" s="87">
        <v>45870</v>
      </c>
      <c r="B266" s="12" t="s">
        <v>43</v>
      </c>
      <c r="C266" s="88" t="s">
        <v>43</v>
      </c>
      <c r="D266" s="88" t="s">
        <v>43</v>
      </c>
      <c r="E266" s="88" t="s">
        <v>43</v>
      </c>
      <c r="F266" s="88" t="s">
        <v>43</v>
      </c>
      <c r="G266" s="88" t="s">
        <v>43</v>
      </c>
      <c r="H266" s="88" t="s">
        <v>43</v>
      </c>
      <c r="I266" s="88" t="s">
        <v>43</v>
      </c>
      <c r="J266" s="88" t="s">
        <v>43</v>
      </c>
      <c r="K266" s="88" t="s">
        <v>43</v>
      </c>
      <c r="L266" s="88" t="s">
        <v>43</v>
      </c>
      <c r="N266" s="89">
        <v>4</v>
      </c>
      <c r="O266" s="89">
        <v>1135</v>
      </c>
    </row>
    <row r="267" spans="1:15" x14ac:dyDescent="0.25">
      <c r="A267" s="87">
        <v>45901</v>
      </c>
      <c r="B267" s="12" t="s">
        <v>43</v>
      </c>
      <c r="C267" s="88" t="s">
        <v>43</v>
      </c>
      <c r="D267" s="88" t="s">
        <v>43</v>
      </c>
      <c r="E267" s="88" t="s">
        <v>43</v>
      </c>
      <c r="F267" s="88" t="s">
        <v>43</v>
      </c>
      <c r="G267" s="88" t="s">
        <v>43</v>
      </c>
      <c r="H267" s="88" t="s">
        <v>43</v>
      </c>
      <c r="I267" s="88" t="s">
        <v>43</v>
      </c>
      <c r="J267" s="88" t="s">
        <v>43</v>
      </c>
      <c r="K267" s="88" t="s">
        <v>43</v>
      </c>
      <c r="L267" s="88" t="s">
        <v>43</v>
      </c>
      <c r="N267" s="89">
        <v>4</v>
      </c>
      <c r="O267" s="89">
        <v>1140</v>
      </c>
    </row>
    <row r="268" spans="1:15" x14ac:dyDescent="0.25">
      <c r="A268" s="87">
        <v>45931</v>
      </c>
      <c r="B268" s="12" t="s">
        <v>43</v>
      </c>
      <c r="C268" s="88" t="s">
        <v>43</v>
      </c>
      <c r="D268" s="88" t="s">
        <v>43</v>
      </c>
      <c r="E268" s="88" t="s">
        <v>43</v>
      </c>
      <c r="F268" s="88" t="s">
        <v>43</v>
      </c>
      <c r="G268" s="88" t="s">
        <v>43</v>
      </c>
      <c r="H268" s="88" t="s">
        <v>43</v>
      </c>
      <c r="I268" s="88" t="s">
        <v>43</v>
      </c>
      <c r="J268" s="88" t="s">
        <v>43</v>
      </c>
      <c r="K268" s="88" t="s">
        <v>43</v>
      </c>
      <c r="L268" s="88" t="s">
        <v>43</v>
      </c>
      <c r="N268" s="89">
        <v>4</v>
      </c>
      <c r="O268" s="89">
        <v>1145</v>
      </c>
    </row>
    <row r="269" spans="1:15" x14ac:dyDescent="0.25">
      <c r="A269" s="87">
        <v>45962</v>
      </c>
      <c r="B269" s="12" t="s">
        <v>43</v>
      </c>
      <c r="C269" s="88" t="s">
        <v>43</v>
      </c>
      <c r="D269" s="88" t="s">
        <v>43</v>
      </c>
      <c r="E269" s="88" t="s">
        <v>43</v>
      </c>
      <c r="F269" s="88" t="s">
        <v>43</v>
      </c>
      <c r="G269" s="88" t="s">
        <v>43</v>
      </c>
      <c r="H269" s="88" t="s">
        <v>43</v>
      </c>
      <c r="I269" s="88" t="s">
        <v>43</v>
      </c>
      <c r="J269" s="88" t="s">
        <v>43</v>
      </c>
      <c r="K269" s="88" t="s">
        <v>43</v>
      </c>
      <c r="L269" s="88" t="s">
        <v>43</v>
      </c>
      <c r="N269" s="89">
        <v>4</v>
      </c>
      <c r="O269" s="89">
        <v>1150</v>
      </c>
    </row>
    <row r="270" spans="1:15" x14ac:dyDescent="0.25">
      <c r="A270" s="87">
        <v>45992</v>
      </c>
      <c r="B270" s="12" t="s">
        <v>43</v>
      </c>
      <c r="C270" s="88" t="s">
        <v>43</v>
      </c>
      <c r="D270" s="88" t="s">
        <v>43</v>
      </c>
      <c r="E270" s="88" t="s">
        <v>43</v>
      </c>
      <c r="F270" s="88" t="s">
        <v>43</v>
      </c>
      <c r="G270" s="88" t="s">
        <v>43</v>
      </c>
      <c r="H270" s="88" t="s">
        <v>43</v>
      </c>
      <c r="I270" s="88" t="s">
        <v>43</v>
      </c>
      <c r="J270" s="88" t="s">
        <v>43</v>
      </c>
      <c r="K270" s="88" t="s">
        <v>43</v>
      </c>
      <c r="L270" s="88" t="s">
        <v>43</v>
      </c>
      <c r="N270" s="89">
        <v>4</v>
      </c>
      <c r="O270" s="89">
        <v>1155</v>
      </c>
    </row>
    <row r="271" spans="1:15" x14ac:dyDescent="0.25">
      <c r="A271" s="87">
        <v>46023</v>
      </c>
      <c r="B271" s="12" t="s">
        <v>43</v>
      </c>
      <c r="C271" s="88" t="s">
        <v>43</v>
      </c>
      <c r="D271" s="88" t="s">
        <v>43</v>
      </c>
      <c r="E271" s="88" t="s">
        <v>43</v>
      </c>
      <c r="F271" s="88" t="s">
        <v>43</v>
      </c>
      <c r="G271" s="88" t="s">
        <v>43</v>
      </c>
      <c r="H271" s="88" t="s">
        <v>43</v>
      </c>
      <c r="I271" s="88" t="s">
        <v>43</v>
      </c>
      <c r="J271" s="88" t="s">
        <v>43</v>
      </c>
      <c r="K271" s="88" t="s">
        <v>43</v>
      </c>
      <c r="L271" s="88" t="s">
        <v>43</v>
      </c>
      <c r="N271" s="89">
        <v>4</v>
      </c>
      <c r="O271" s="89">
        <v>1160</v>
      </c>
    </row>
    <row r="272" spans="1:15" x14ac:dyDescent="0.25">
      <c r="N272" s="89">
        <v>4</v>
      </c>
      <c r="O272" s="89">
        <v>1165</v>
      </c>
    </row>
    <row r="273" spans="14:15" x14ac:dyDescent="0.25">
      <c r="N273" s="89">
        <v>4</v>
      </c>
      <c r="O273" s="89">
        <v>1170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7B53-BFC0-464A-8D20-C45A2AB3C3BD}">
  <sheetPr codeName="Sheet4"/>
  <dimension ref="A1:K271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 x14ac:dyDescent="0.25"/>
  <cols>
    <col min="1" max="2" width="9.140625" style="12"/>
    <col min="3" max="7" width="16" style="12" customWidth="1"/>
    <col min="8" max="8" width="11.140625" style="12" customWidth="1"/>
    <col min="9" max="9" width="9.140625" style="12"/>
    <col min="10" max="10" width="6.140625" bestFit="1" customWidth="1"/>
    <col min="11" max="11" width="5" bestFit="1" customWidth="1"/>
  </cols>
  <sheetData>
    <row r="1" spans="1:11" ht="15.75" x14ac:dyDescent="0.25">
      <c r="B1" s="6" t="s">
        <v>39</v>
      </c>
      <c r="C1" s="6"/>
      <c r="D1" s="6"/>
      <c r="F1" s="65" t="s">
        <v>40</v>
      </c>
      <c r="G1"/>
      <c r="H1"/>
      <c r="I1"/>
    </row>
    <row r="2" spans="1:11" s="7" customFormat="1" ht="22.5" customHeight="1" x14ac:dyDescent="0.25">
      <c r="A2" s="69"/>
      <c r="B2" s="70" t="s">
        <v>10</v>
      </c>
      <c r="D2" s="6"/>
      <c r="F2" s="6"/>
      <c r="G2" s="6"/>
      <c r="J2"/>
      <c r="K2"/>
    </row>
    <row r="3" spans="1:11" x14ac:dyDescent="0.25">
      <c r="C3" s="13" t="s">
        <v>12</v>
      </c>
      <c r="D3" s="14"/>
      <c r="E3" s="15"/>
      <c r="F3" s="16" t="s">
        <v>13</v>
      </c>
      <c r="G3"/>
      <c r="H3"/>
      <c r="I3"/>
    </row>
    <row r="4" spans="1:11" x14ac:dyDescent="0.25">
      <c r="A4" s="65"/>
      <c r="B4" s="23" t="s">
        <v>17</v>
      </c>
      <c r="C4" s="72" t="s">
        <v>18</v>
      </c>
      <c r="D4" s="72" t="s">
        <v>19</v>
      </c>
      <c r="E4" s="72" t="s">
        <v>20</v>
      </c>
      <c r="F4" s="73" t="s">
        <v>21</v>
      </c>
      <c r="G4"/>
      <c r="H4"/>
      <c r="I4"/>
      <c r="J4" s="7"/>
      <c r="K4" s="7"/>
    </row>
    <row r="5" spans="1:11" x14ac:dyDescent="0.25">
      <c r="A5"/>
      <c r="B5" s="33" t="s">
        <v>25</v>
      </c>
      <c r="C5" s="78" t="s">
        <v>26</v>
      </c>
      <c r="D5" s="78" t="s">
        <v>27</v>
      </c>
      <c r="E5" s="78" t="s">
        <v>28</v>
      </c>
      <c r="F5" s="78"/>
      <c r="G5"/>
      <c r="H5"/>
      <c r="I5"/>
      <c r="J5" s="7"/>
      <c r="K5" s="7"/>
    </row>
    <row r="6" spans="1:11" x14ac:dyDescent="0.25">
      <c r="A6" s="90"/>
      <c r="B6" s="42" t="s">
        <v>35</v>
      </c>
      <c r="C6" s="43" t="s">
        <v>36</v>
      </c>
      <c r="D6" s="44"/>
      <c r="E6" s="45"/>
      <c r="F6" s="46" t="s">
        <v>36</v>
      </c>
      <c r="G6"/>
      <c r="H6"/>
      <c r="I6"/>
    </row>
    <row r="7" spans="1:11" x14ac:dyDescent="0.25">
      <c r="A7" s="12">
        <v>2004</v>
      </c>
      <c r="B7" s="12" t="s">
        <v>43</v>
      </c>
      <c r="C7" s="88">
        <v>52.64</v>
      </c>
      <c r="D7" s="88">
        <v>51.18</v>
      </c>
      <c r="E7" s="88">
        <v>48.81</v>
      </c>
      <c r="F7" s="88">
        <v>57.41</v>
      </c>
      <c r="G7" s="88" t="s">
        <v>43</v>
      </c>
      <c r="H7" s="91"/>
      <c r="I7" s="91"/>
      <c r="J7" s="89">
        <v>52</v>
      </c>
      <c r="K7" s="89">
        <v>0</v>
      </c>
    </row>
    <row r="8" spans="1:11" x14ac:dyDescent="0.25">
      <c r="A8" s="12">
        <v>2005</v>
      </c>
      <c r="B8" s="12" t="s">
        <v>43</v>
      </c>
      <c r="C8" s="88">
        <v>55.36</v>
      </c>
      <c r="D8" s="88">
        <v>52.84</v>
      </c>
      <c r="E8" s="88">
        <v>49.74</v>
      </c>
      <c r="F8" s="88">
        <v>58.01</v>
      </c>
      <c r="G8" s="88" t="s">
        <v>43</v>
      </c>
      <c r="H8" s="91"/>
      <c r="I8" s="91"/>
      <c r="J8" s="89">
        <v>51</v>
      </c>
      <c r="K8" s="89">
        <v>53</v>
      </c>
    </row>
    <row r="9" spans="1:11" x14ac:dyDescent="0.25">
      <c r="A9" s="12">
        <v>2006</v>
      </c>
      <c r="B9" s="12" t="s">
        <v>43</v>
      </c>
      <c r="C9" s="88">
        <v>51.99</v>
      </c>
      <c r="D9" s="88">
        <v>48.59</v>
      </c>
      <c r="E9" s="88">
        <v>45.14</v>
      </c>
      <c r="F9" s="88">
        <v>53.42</v>
      </c>
      <c r="G9" s="88" t="s">
        <v>43</v>
      </c>
      <c r="H9" s="91"/>
      <c r="I9" s="91"/>
      <c r="J9" s="89">
        <v>51</v>
      </c>
      <c r="K9" s="89">
        <v>105</v>
      </c>
    </row>
    <row r="10" spans="1:11" x14ac:dyDescent="0.25">
      <c r="A10" s="12">
        <v>2007</v>
      </c>
      <c r="B10" s="12" t="s">
        <v>43</v>
      </c>
      <c r="C10" s="88">
        <v>51.76</v>
      </c>
      <c r="D10" s="88">
        <v>48.63</v>
      </c>
      <c r="E10" s="88">
        <v>44.8</v>
      </c>
      <c r="F10" s="88">
        <v>53.34</v>
      </c>
      <c r="G10" s="88" t="s">
        <v>43</v>
      </c>
      <c r="H10" s="91"/>
      <c r="I10" s="91"/>
      <c r="J10" s="89">
        <v>51</v>
      </c>
      <c r="K10" s="89">
        <v>157</v>
      </c>
    </row>
    <row r="11" spans="1:11" x14ac:dyDescent="0.25">
      <c r="A11" s="12">
        <v>2008</v>
      </c>
      <c r="B11" s="12" t="s">
        <v>43</v>
      </c>
      <c r="C11" s="88">
        <v>53.14</v>
      </c>
      <c r="D11" s="88">
        <v>50.64</v>
      </c>
      <c r="E11" s="88">
        <v>47.19</v>
      </c>
      <c r="F11" s="88">
        <v>56.89</v>
      </c>
      <c r="G11" s="88" t="s">
        <v>43</v>
      </c>
      <c r="H11" s="91"/>
      <c r="I11" s="91"/>
      <c r="J11" s="89">
        <v>51</v>
      </c>
      <c r="K11" s="89">
        <v>209</v>
      </c>
    </row>
    <row r="12" spans="1:11" x14ac:dyDescent="0.25">
      <c r="A12" s="12">
        <v>2009</v>
      </c>
      <c r="B12" s="12" t="s">
        <v>43</v>
      </c>
      <c r="C12" s="88">
        <v>46.45</v>
      </c>
      <c r="D12" s="88">
        <v>45.21</v>
      </c>
      <c r="E12" s="88">
        <v>41.26</v>
      </c>
      <c r="F12" s="88">
        <v>49.69</v>
      </c>
      <c r="G12" s="88" t="s">
        <v>43</v>
      </c>
      <c r="H12" s="91"/>
      <c r="I12" s="91"/>
      <c r="J12" s="89">
        <v>52</v>
      </c>
      <c r="K12" s="89">
        <v>261</v>
      </c>
    </row>
    <row r="13" spans="1:11" x14ac:dyDescent="0.25">
      <c r="A13" s="12">
        <v>2010</v>
      </c>
      <c r="B13" s="12" t="s">
        <v>43</v>
      </c>
      <c r="C13" s="88">
        <v>55.24</v>
      </c>
      <c r="D13" s="88">
        <v>53.69</v>
      </c>
      <c r="E13" s="88">
        <v>48.97</v>
      </c>
      <c r="F13" s="88">
        <v>59.03</v>
      </c>
      <c r="G13" s="88" t="s">
        <v>43</v>
      </c>
      <c r="H13" s="91"/>
      <c r="I13" s="91"/>
      <c r="J13" s="89">
        <v>51</v>
      </c>
      <c r="K13" s="89">
        <v>314</v>
      </c>
    </row>
    <row r="14" spans="1:11" x14ac:dyDescent="0.25">
      <c r="A14" s="12">
        <v>2011</v>
      </c>
      <c r="B14" s="12" t="s">
        <v>43</v>
      </c>
      <c r="C14" s="88">
        <v>70.08</v>
      </c>
      <c r="D14" s="88">
        <v>67.209999999999994</v>
      </c>
      <c r="E14" s="88">
        <v>60.09</v>
      </c>
      <c r="F14" s="88">
        <v>72.290000000000006</v>
      </c>
      <c r="G14" s="88" t="s">
        <v>43</v>
      </c>
      <c r="H14" s="91"/>
      <c r="I14" s="91"/>
      <c r="J14" s="89">
        <v>51</v>
      </c>
      <c r="K14" s="89">
        <v>366</v>
      </c>
    </row>
    <row r="15" spans="1:11" x14ac:dyDescent="0.25">
      <c r="A15" s="12">
        <v>2012</v>
      </c>
      <c r="B15" s="12" t="s">
        <v>43</v>
      </c>
      <c r="C15" s="88">
        <v>78.22</v>
      </c>
      <c r="D15" s="88">
        <v>76.62</v>
      </c>
      <c r="E15" s="88">
        <v>71.86</v>
      </c>
      <c r="F15" s="88">
        <v>84.39</v>
      </c>
      <c r="G15" s="88" t="s">
        <v>43</v>
      </c>
      <c r="H15" s="91"/>
      <c r="I15" s="91"/>
      <c r="J15" s="89">
        <v>51</v>
      </c>
      <c r="K15" s="89">
        <v>418</v>
      </c>
    </row>
    <row r="16" spans="1:11" x14ac:dyDescent="0.25">
      <c r="A16" s="12">
        <v>2013</v>
      </c>
      <c r="B16" s="12" t="s">
        <v>43</v>
      </c>
      <c r="C16" s="88">
        <v>79.64</v>
      </c>
      <c r="D16" s="88">
        <v>79.14</v>
      </c>
      <c r="E16" s="88">
        <v>75.39</v>
      </c>
      <c r="F16" s="88">
        <v>86.24</v>
      </c>
      <c r="G16" s="88" t="s">
        <v>43</v>
      </c>
      <c r="H16" s="91"/>
      <c r="I16" s="91"/>
      <c r="J16" s="89">
        <v>51</v>
      </c>
      <c r="K16" s="89">
        <v>470</v>
      </c>
    </row>
    <row r="17" spans="1:11" x14ac:dyDescent="0.25">
      <c r="A17" s="12">
        <v>2014</v>
      </c>
      <c r="B17" s="12" t="s">
        <v>43</v>
      </c>
      <c r="C17" s="88">
        <v>106.55</v>
      </c>
      <c r="D17" s="88">
        <v>105.2</v>
      </c>
      <c r="E17" s="88">
        <v>100.33</v>
      </c>
      <c r="F17" s="88">
        <v>110.99</v>
      </c>
      <c r="G17" s="88" t="s">
        <v>43</v>
      </c>
      <c r="H17" s="91"/>
      <c r="I17" s="91"/>
      <c r="J17" s="89">
        <v>51</v>
      </c>
      <c r="K17" s="89">
        <v>522</v>
      </c>
    </row>
    <row r="18" spans="1:11" x14ac:dyDescent="0.25">
      <c r="A18" s="12">
        <v>2015</v>
      </c>
      <c r="B18" s="12" t="s">
        <v>43</v>
      </c>
      <c r="C18" s="88">
        <v>100.68</v>
      </c>
      <c r="D18" s="88">
        <v>100.41</v>
      </c>
      <c r="E18" s="88">
        <v>93.81</v>
      </c>
      <c r="F18" s="88">
        <v>109.48</v>
      </c>
      <c r="G18" s="88" t="s">
        <v>43</v>
      </c>
      <c r="H18" s="91"/>
      <c r="I18" s="91"/>
      <c r="J18" s="89">
        <v>52</v>
      </c>
      <c r="K18" s="89">
        <v>574</v>
      </c>
    </row>
    <row r="19" spans="1:11" x14ac:dyDescent="0.25">
      <c r="A19" s="12">
        <v>2016</v>
      </c>
      <c r="B19" s="12" t="s">
        <v>43</v>
      </c>
      <c r="C19" s="88">
        <v>75.08</v>
      </c>
      <c r="D19" s="88">
        <v>75.13</v>
      </c>
      <c r="E19" s="88">
        <v>68.209999999999994</v>
      </c>
      <c r="F19" s="88">
        <v>82.92</v>
      </c>
      <c r="G19" s="88" t="s">
        <v>43</v>
      </c>
      <c r="H19" s="91"/>
      <c r="I19" s="91"/>
      <c r="J19" s="89">
        <v>51</v>
      </c>
      <c r="K19" s="89">
        <v>627</v>
      </c>
    </row>
    <row r="20" spans="1:11" x14ac:dyDescent="0.25">
      <c r="A20" s="12">
        <v>2017</v>
      </c>
      <c r="B20" s="12" t="s">
        <v>43</v>
      </c>
      <c r="C20" s="88" t="s">
        <v>43</v>
      </c>
      <c r="D20" s="88" t="s">
        <v>43</v>
      </c>
      <c r="E20" s="88" t="s">
        <v>43</v>
      </c>
      <c r="F20" s="88" t="s">
        <v>43</v>
      </c>
      <c r="G20" s="88" t="s">
        <v>43</v>
      </c>
      <c r="H20" s="91"/>
      <c r="I20" s="91"/>
      <c r="J20" s="89">
        <v>51</v>
      </c>
      <c r="K20" s="89">
        <v>679</v>
      </c>
    </row>
    <row r="21" spans="1:11" x14ac:dyDescent="0.25">
      <c r="A21" s="12">
        <v>2018</v>
      </c>
      <c r="B21" s="12">
        <v>5867</v>
      </c>
      <c r="C21" s="88">
        <v>48.32</v>
      </c>
      <c r="D21" s="88">
        <v>46.66</v>
      </c>
      <c r="E21" s="88">
        <v>41.47</v>
      </c>
      <c r="F21" s="88">
        <v>72.150000000000006</v>
      </c>
      <c r="G21" s="88" t="s">
        <v>43</v>
      </c>
      <c r="H21" s="91"/>
      <c r="I21" s="91"/>
      <c r="J21" s="89">
        <v>51</v>
      </c>
      <c r="K21" s="89">
        <v>731</v>
      </c>
    </row>
    <row r="22" spans="1:11" x14ac:dyDescent="0.25">
      <c r="A22" s="12">
        <v>2019</v>
      </c>
      <c r="B22" s="12">
        <v>20803</v>
      </c>
      <c r="C22" s="88">
        <v>55.76</v>
      </c>
      <c r="D22" s="88">
        <v>54.39</v>
      </c>
      <c r="E22" s="88">
        <v>46.26</v>
      </c>
      <c r="F22" s="88">
        <v>79.599999999999994</v>
      </c>
      <c r="G22" s="88" t="s">
        <v>43</v>
      </c>
      <c r="H22" s="91"/>
      <c r="I22" s="91"/>
      <c r="J22" s="89">
        <v>51</v>
      </c>
      <c r="K22" s="89">
        <v>783</v>
      </c>
    </row>
    <row r="23" spans="1:11" x14ac:dyDescent="0.25">
      <c r="A23" s="12">
        <v>2020</v>
      </c>
      <c r="B23" s="12">
        <v>24178</v>
      </c>
      <c r="C23" s="88">
        <v>59.74</v>
      </c>
      <c r="D23" s="88">
        <v>57.41</v>
      </c>
      <c r="E23" s="88">
        <v>47.66</v>
      </c>
      <c r="F23" s="88">
        <v>85.31</v>
      </c>
      <c r="G23" s="88" t="s">
        <v>43</v>
      </c>
      <c r="H23" s="91"/>
      <c r="I23" s="91"/>
      <c r="J23" s="89">
        <v>52</v>
      </c>
      <c r="K23" s="89">
        <v>835</v>
      </c>
    </row>
    <row r="24" spans="1:11" x14ac:dyDescent="0.25">
      <c r="A24" s="12">
        <v>2021</v>
      </c>
      <c r="B24" s="12">
        <v>22298</v>
      </c>
      <c r="C24" s="88">
        <v>64.16</v>
      </c>
      <c r="D24" s="88">
        <v>61.89</v>
      </c>
      <c r="E24" s="88">
        <v>53.22</v>
      </c>
      <c r="F24" s="88">
        <v>89.61</v>
      </c>
      <c r="G24" s="88" t="s">
        <v>43</v>
      </c>
      <c r="H24" s="91"/>
      <c r="I24" s="91"/>
      <c r="J24" s="89">
        <v>51</v>
      </c>
      <c r="K24" s="89">
        <v>888</v>
      </c>
    </row>
    <row r="25" spans="1:11" x14ac:dyDescent="0.25">
      <c r="A25" s="12">
        <v>2022</v>
      </c>
      <c r="B25" s="12">
        <v>28409</v>
      </c>
      <c r="C25" s="88">
        <v>79.58</v>
      </c>
      <c r="D25" s="88">
        <v>77.209999999999994</v>
      </c>
      <c r="E25" s="88">
        <v>66.31</v>
      </c>
      <c r="F25" s="88">
        <v>101.87</v>
      </c>
      <c r="G25" s="88" t="s">
        <v>43</v>
      </c>
      <c r="H25" s="91"/>
      <c r="I25" s="91"/>
      <c r="J25" s="89">
        <v>51</v>
      </c>
      <c r="K25" s="89">
        <v>940</v>
      </c>
    </row>
    <row r="26" spans="1:11" x14ac:dyDescent="0.25">
      <c r="A26" s="12">
        <v>2023</v>
      </c>
      <c r="B26" s="12">
        <v>22401</v>
      </c>
      <c r="C26" s="88">
        <v>96.12</v>
      </c>
      <c r="D26" s="88">
        <v>93.68</v>
      </c>
      <c r="E26" s="88">
        <v>83.01</v>
      </c>
      <c r="F26" s="88">
        <v>115.01</v>
      </c>
      <c r="G26" s="88" t="s">
        <v>43</v>
      </c>
      <c r="H26" s="91"/>
      <c r="I26" s="91"/>
      <c r="J26" s="89">
        <v>51</v>
      </c>
      <c r="K26" s="89">
        <v>992</v>
      </c>
    </row>
    <row r="27" spans="1:11" x14ac:dyDescent="0.25">
      <c r="A27" s="12">
        <v>2024</v>
      </c>
      <c r="B27" s="12" t="s">
        <v>43</v>
      </c>
      <c r="C27" s="88" t="s">
        <v>43</v>
      </c>
      <c r="D27" s="88" t="s">
        <v>43</v>
      </c>
      <c r="E27" s="88" t="s">
        <v>43</v>
      </c>
      <c r="F27" s="88" t="s">
        <v>43</v>
      </c>
      <c r="G27" s="88" t="s">
        <v>43</v>
      </c>
      <c r="H27" s="91"/>
      <c r="I27" s="91"/>
      <c r="J27" s="89">
        <v>52</v>
      </c>
      <c r="K27" s="89">
        <v>1044</v>
      </c>
    </row>
    <row r="28" spans="1:11" x14ac:dyDescent="0.25">
      <c r="A28" s="12">
        <v>2025</v>
      </c>
      <c r="B28" s="12" t="s">
        <v>43</v>
      </c>
      <c r="C28" s="88" t="s">
        <v>43</v>
      </c>
      <c r="D28" s="88" t="s">
        <v>43</v>
      </c>
      <c r="E28" s="88" t="s">
        <v>43</v>
      </c>
      <c r="F28" s="88" t="s">
        <v>43</v>
      </c>
      <c r="G28" s="88" t="s">
        <v>43</v>
      </c>
      <c r="H28" s="91"/>
      <c r="I28" s="91"/>
      <c r="J28" s="89">
        <v>52</v>
      </c>
      <c r="K28" s="89">
        <v>1097</v>
      </c>
    </row>
    <row r="29" spans="1:11" x14ac:dyDescent="0.25">
      <c r="A29" s="12">
        <v>2026</v>
      </c>
      <c r="B29" s="12" t="s">
        <v>43</v>
      </c>
      <c r="C29" s="88" t="s">
        <v>43</v>
      </c>
      <c r="D29" s="88" t="s">
        <v>43</v>
      </c>
      <c r="E29" s="88" t="s">
        <v>43</v>
      </c>
      <c r="F29" s="88" t="s">
        <v>43</v>
      </c>
      <c r="G29" s="88" t="s">
        <v>43</v>
      </c>
      <c r="H29" s="91"/>
      <c r="I29" s="91"/>
      <c r="J29" s="89">
        <v>52</v>
      </c>
      <c r="K29" s="89">
        <v>1150</v>
      </c>
    </row>
    <row r="30" spans="1:11" x14ac:dyDescent="0.25">
      <c r="A30" s="12">
        <v>2027</v>
      </c>
      <c r="B30" s="12" t="s">
        <v>43</v>
      </c>
      <c r="C30" s="88" t="s">
        <v>43</v>
      </c>
      <c r="D30" s="88" t="s">
        <v>43</v>
      </c>
      <c r="E30" s="88" t="s">
        <v>43</v>
      </c>
      <c r="F30" s="88" t="s">
        <v>43</v>
      </c>
      <c r="G30" s="88" t="s">
        <v>43</v>
      </c>
      <c r="H30" s="91"/>
      <c r="I30" s="91"/>
      <c r="J30" s="89">
        <v>52</v>
      </c>
      <c r="K30" s="89">
        <v>1203</v>
      </c>
    </row>
    <row r="31" spans="1:11" x14ac:dyDescent="0.25">
      <c r="C31" s="88"/>
      <c r="D31" s="88"/>
      <c r="E31" s="88"/>
      <c r="F31" s="88"/>
      <c r="G31" s="88"/>
      <c r="J31" s="89">
        <v>52</v>
      </c>
      <c r="K31" s="89">
        <v>1256</v>
      </c>
    </row>
    <row r="32" spans="1:11" x14ac:dyDescent="0.25">
      <c r="C32" s="88"/>
      <c r="D32" s="88"/>
      <c r="E32" s="88"/>
      <c r="F32" s="88"/>
      <c r="G32" s="88"/>
      <c r="J32" s="89">
        <v>52</v>
      </c>
      <c r="K32" s="89">
        <v>1309</v>
      </c>
    </row>
    <row r="33" spans="3:11" x14ac:dyDescent="0.25">
      <c r="C33" s="88"/>
      <c r="D33" s="88"/>
      <c r="E33" s="88"/>
      <c r="F33" s="88"/>
      <c r="G33" s="88"/>
      <c r="J33" s="89">
        <v>52</v>
      </c>
      <c r="K33" s="89">
        <v>1362</v>
      </c>
    </row>
    <row r="34" spans="3:11" x14ac:dyDescent="0.25">
      <c r="C34" s="88"/>
      <c r="D34" s="88"/>
      <c r="E34" s="88"/>
      <c r="F34" s="88"/>
      <c r="G34" s="88"/>
      <c r="J34" s="89"/>
      <c r="K34" s="89"/>
    </row>
    <row r="35" spans="3:11" x14ac:dyDescent="0.25">
      <c r="C35" s="88"/>
      <c r="D35" s="88"/>
      <c r="E35" s="88"/>
      <c r="F35" s="88"/>
      <c r="G35" s="88"/>
      <c r="J35" s="89"/>
      <c r="K35" s="89"/>
    </row>
    <row r="36" spans="3:11" x14ac:dyDescent="0.25">
      <c r="C36" s="88"/>
      <c r="D36" s="88"/>
      <c r="E36" s="88"/>
      <c r="F36" s="88"/>
      <c r="G36" s="88"/>
      <c r="J36" s="89"/>
      <c r="K36" s="89"/>
    </row>
    <row r="37" spans="3:11" x14ac:dyDescent="0.25">
      <c r="C37" s="88"/>
      <c r="D37" s="88"/>
      <c r="E37" s="88"/>
      <c r="F37" s="88"/>
      <c r="G37" s="88"/>
      <c r="J37" s="89"/>
      <c r="K37" s="89"/>
    </row>
    <row r="38" spans="3:11" x14ac:dyDescent="0.25">
      <c r="C38" s="88"/>
      <c r="D38" s="88"/>
      <c r="E38" s="88"/>
      <c r="F38" s="88"/>
      <c r="G38" s="88"/>
      <c r="J38" s="89"/>
      <c r="K38" s="89"/>
    </row>
    <row r="39" spans="3:11" x14ac:dyDescent="0.25">
      <c r="C39" s="88"/>
      <c r="D39" s="88"/>
      <c r="E39" s="88"/>
      <c r="F39" s="88"/>
      <c r="G39" s="88"/>
      <c r="J39" s="89"/>
      <c r="K39" s="89"/>
    </row>
    <row r="40" spans="3:11" x14ac:dyDescent="0.25">
      <c r="C40" s="88"/>
      <c r="D40" s="88"/>
      <c r="E40" s="88"/>
      <c r="F40" s="88"/>
      <c r="G40" s="88"/>
      <c r="J40" s="89"/>
      <c r="K40" s="89"/>
    </row>
    <row r="41" spans="3:11" x14ac:dyDescent="0.25">
      <c r="C41" s="88"/>
      <c r="D41" s="88"/>
      <c r="E41" s="88"/>
      <c r="F41" s="88"/>
      <c r="G41" s="88"/>
      <c r="J41" s="89"/>
      <c r="K41" s="89"/>
    </row>
    <row r="42" spans="3:11" x14ac:dyDescent="0.25">
      <c r="C42" s="88"/>
      <c r="D42" s="88"/>
      <c r="E42" s="88"/>
      <c r="F42" s="88"/>
      <c r="G42" s="88"/>
      <c r="J42" s="89"/>
      <c r="K42" s="89"/>
    </row>
    <row r="43" spans="3:11" x14ac:dyDescent="0.25">
      <c r="C43" s="88"/>
      <c r="D43" s="88"/>
      <c r="E43" s="88"/>
      <c r="F43" s="88"/>
      <c r="G43" s="88"/>
      <c r="J43" s="89"/>
      <c r="K43" s="89"/>
    </row>
    <row r="44" spans="3:11" x14ac:dyDescent="0.25">
      <c r="C44" s="88"/>
      <c r="D44" s="88"/>
      <c r="E44" s="88"/>
      <c r="F44" s="88"/>
      <c r="G44" s="88"/>
      <c r="J44" s="89"/>
      <c r="K44" s="89"/>
    </row>
    <row r="45" spans="3:11" x14ac:dyDescent="0.25">
      <c r="C45" s="88"/>
      <c r="D45" s="88"/>
      <c r="E45" s="88"/>
      <c r="F45" s="88"/>
      <c r="G45" s="88"/>
      <c r="J45" s="89"/>
      <c r="K45" s="89"/>
    </row>
    <row r="46" spans="3:11" x14ac:dyDescent="0.25">
      <c r="C46" s="88"/>
      <c r="D46" s="88"/>
      <c r="E46" s="88"/>
      <c r="F46" s="88"/>
      <c r="G46" s="88"/>
      <c r="J46" s="89"/>
      <c r="K46" s="89"/>
    </row>
    <row r="47" spans="3:11" x14ac:dyDescent="0.25">
      <c r="C47" s="88"/>
      <c r="D47" s="88"/>
      <c r="E47" s="88"/>
      <c r="F47" s="88"/>
      <c r="G47" s="88"/>
      <c r="J47" s="89"/>
      <c r="K47" s="89"/>
    </row>
    <row r="48" spans="3:11" x14ac:dyDescent="0.25">
      <c r="C48" s="88"/>
      <c r="D48" s="88"/>
      <c r="E48" s="88"/>
      <c r="F48" s="88"/>
      <c r="G48" s="88"/>
      <c r="J48" s="89"/>
      <c r="K48" s="89"/>
    </row>
    <row r="49" spans="3:11" x14ac:dyDescent="0.25">
      <c r="C49" s="88"/>
      <c r="D49" s="88"/>
      <c r="E49" s="88"/>
      <c r="F49" s="88"/>
      <c r="G49" s="88"/>
      <c r="J49" s="89"/>
      <c r="K49" s="89"/>
    </row>
    <row r="50" spans="3:11" x14ac:dyDescent="0.25">
      <c r="C50" s="88"/>
      <c r="D50" s="88"/>
      <c r="E50" s="88"/>
      <c r="F50" s="88"/>
      <c r="G50" s="88"/>
      <c r="J50" s="89"/>
      <c r="K50" s="89"/>
    </row>
    <row r="51" spans="3:11" x14ac:dyDescent="0.25">
      <c r="C51" s="88"/>
      <c r="D51" s="88"/>
      <c r="E51" s="88"/>
      <c r="F51" s="88"/>
      <c r="G51" s="88"/>
      <c r="J51" s="89"/>
      <c r="K51" s="89"/>
    </row>
    <row r="52" spans="3:11" x14ac:dyDescent="0.25">
      <c r="C52" s="88"/>
      <c r="D52" s="88"/>
      <c r="E52" s="88"/>
      <c r="F52" s="88"/>
      <c r="G52" s="88"/>
      <c r="J52" s="89"/>
      <c r="K52" s="89"/>
    </row>
    <row r="53" spans="3:11" x14ac:dyDescent="0.25">
      <c r="C53" s="88"/>
      <c r="D53" s="88"/>
      <c r="E53" s="88"/>
      <c r="F53" s="88"/>
      <c r="G53" s="88"/>
      <c r="J53" s="89"/>
      <c r="K53" s="89"/>
    </row>
    <row r="54" spans="3:11" x14ac:dyDescent="0.25">
      <c r="C54" s="88"/>
      <c r="D54" s="88"/>
      <c r="E54" s="88"/>
      <c r="F54" s="88"/>
      <c r="G54" s="88"/>
      <c r="J54" s="89"/>
      <c r="K54" s="89"/>
    </row>
    <row r="55" spans="3:11" x14ac:dyDescent="0.25">
      <c r="C55" s="88"/>
      <c r="D55" s="88"/>
      <c r="E55" s="88"/>
      <c r="F55" s="88"/>
      <c r="G55" s="88"/>
      <c r="J55" s="89"/>
      <c r="K55" s="89"/>
    </row>
    <row r="56" spans="3:11" x14ac:dyDescent="0.25">
      <c r="C56" s="88"/>
      <c r="D56" s="88"/>
      <c r="E56" s="88"/>
      <c r="F56" s="88"/>
      <c r="G56" s="88"/>
      <c r="J56" s="89"/>
      <c r="K56" s="89"/>
    </row>
    <row r="57" spans="3:11" x14ac:dyDescent="0.25">
      <c r="C57" s="88"/>
      <c r="D57" s="88"/>
      <c r="E57" s="88"/>
      <c r="F57" s="88"/>
      <c r="G57" s="88"/>
      <c r="J57" s="89"/>
      <c r="K57" s="89"/>
    </row>
    <row r="58" spans="3:11" x14ac:dyDescent="0.25">
      <c r="C58" s="88"/>
      <c r="D58" s="88"/>
      <c r="E58" s="88"/>
      <c r="F58" s="88"/>
      <c r="G58" s="88"/>
      <c r="J58" s="89"/>
      <c r="K58" s="89"/>
    </row>
    <row r="59" spans="3:11" x14ac:dyDescent="0.25">
      <c r="C59" s="88"/>
      <c r="D59" s="88"/>
      <c r="E59" s="88"/>
      <c r="F59" s="88"/>
      <c r="G59" s="88"/>
      <c r="J59" s="89"/>
      <c r="K59" s="89"/>
    </row>
    <row r="60" spans="3:11" x14ac:dyDescent="0.25">
      <c r="C60" s="88"/>
      <c r="D60" s="88"/>
      <c r="E60" s="88"/>
      <c r="F60" s="88"/>
      <c r="G60" s="88"/>
      <c r="J60" s="89"/>
      <c r="K60" s="89"/>
    </row>
    <row r="61" spans="3:11" x14ac:dyDescent="0.25">
      <c r="C61" s="88"/>
      <c r="D61" s="88"/>
      <c r="E61" s="88"/>
      <c r="F61" s="88"/>
      <c r="G61" s="88"/>
      <c r="J61" s="89"/>
      <c r="K61" s="89"/>
    </row>
    <row r="62" spans="3:11" x14ac:dyDescent="0.25">
      <c r="C62" s="88"/>
      <c r="D62" s="88"/>
      <c r="E62" s="88"/>
      <c r="F62" s="88"/>
      <c r="G62" s="88"/>
      <c r="J62" s="89"/>
      <c r="K62" s="89"/>
    </row>
    <row r="63" spans="3:11" x14ac:dyDescent="0.25">
      <c r="C63" s="88"/>
      <c r="D63" s="88"/>
      <c r="E63" s="88"/>
      <c r="F63" s="88"/>
      <c r="G63" s="88"/>
      <c r="J63" s="89"/>
      <c r="K63" s="89"/>
    </row>
    <row r="64" spans="3:11" x14ac:dyDescent="0.25">
      <c r="C64" s="88"/>
      <c r="D64" s="88"/>
      <c r="E64" s="88"/>
      <c r="F64" s="88"/>
      <c r="G64" s="88"/>
      <c r="J64" s="89"/>
      <c r="K64" s="89"/>
    </row>
    <row r="65" spans="3:11" x14ac:dyDescent="0.25">
      <c r="C65" s="88"/>
      <c r="D65" s="88"/>
      <c r="E65" s="88"/>
      <c r="F65" s="88"/>
      <c r="G65" s="88"/>
      <c r="J65" s="89"/>
      <c r="K65" s="89"/>
    </row>
    <row r="66" spans="3:11" x14ac:dyDescent="0.25">
      <c r="C66" s="88"/>
      <c r="D66" s="88"/>
      <c r="E66" s="88"/>
      <c r="F66" s="88"/>
      <c r="G66" s="88"/>
      <c r="J66" s="89"/>
      <c r="K66" s="89"/>
    </row>
    <row r="67" spans="3:11" x14ac:dyDescent="0.25">
      <c r="C67" s="88"/>
      <c r="D67" s="88"/>
      <c r="E67" s="88"/>
      <c r="F67" s="88"/>
      <c r="G67" s="88"/>
      <c r="J67" s="89"/>
      <c r="K67" s="89"/>
    </row>
    <row r="68" spans="3:11" x14ac:dyDescent="0.25">
      <c r="C68" s="88"/>
      <c r="D68" s="88"/>
      <c r="E68" s="88"/>
      <c r="F68" s="88"/>
      <c r="G68" s="88"/>
      <c r="J68" s="89"/>
      <c r="K68" s="89"/>
    </row>
    <row r="69" spans="3:11" x14ac:dyDescent="0.25">
      <c r="C69" s="88"/>
      <c r="D69" s="88"/>
      <c r="E69" s="88"/>
      <c r="F69" s="88"/>
      <c r="G69" s="88"/>
      <c r="J69" s="89"/>
      <c r="K69" s="89"/>
    </row>
    <row r="70" spans="3:11" x14ac:dyDescent="0.25">
      <c r="C70" s="88"/>
      <c r="D70" s="88"/>
      <c r="E70" s="88"/>
      <c r="F70" s="88"/>
      <c r="G70" s="88"/>
      <c r="J70" s="89"/>
      <c r="K70" s="89"/>
    </row>
    <row r="71" spans="3:11" x14ac:dyDescent="0.25">
      <c r="C71" s="88"/>
      <c r="D71" s="88"/>
      <c r="E71" s="88"/>
      <c r="F71" s="88"/>
      <c r="G71" s="88"/>
      <c r="J71" s="89"/>
      <c r="K71" s="89"/>
    </row>
    <row r="72" spans="3:11" x14ac:dyDescent="0.25">
      <c r="C72" s="88"/>
      <c r="D72" s="88"/>
      <c r="E72" s="88"/>
      <c r="F72" s="88"/>
      <c r="G72" s="88"/>
      <c r="J72" s="89"/>
      <c r="K72" s="89"/>
    </row>
    <row r="73" spans="3:11" x14ac:dyDescent="0.25">
      <c r="C73" s="88"/>
      <c r="D73" s="88"/>
      <c r="E73" s="88"/>
      <c r="F73" s="88"/>
      <c r="G73" s="88"/>
      <c r="J73" s="89"/>
      <c r="K73" s="89"/>
    </row>
    <row r="74" spans="3:11" x14ac:dyDescent="0.25">
      <c r="C74" s="88"/>
      <c r="D74" s="88"/>
      <c r="E74" s="88"/>
      <c r="F74" s="88"/>
      <c r="G74" s="88"/>
      <c r="J74" s="89"/>
      <c r="K74" s="89"/>
    </row>
    <row r="75" spans="3:11" x14ac:dyDescent="0.25">
      <c r="C75" s="88"/>
      <c r="D75" s="88"/>
      <c r="E75" s="88"/>
      <c r="F75" s="88"/>
      <c r="G75" s="88"/>
      <c r="J75" s="89"/>
      <c r="K75" s="89"/>
    </row>
    <row r="76" spans="3:11" x14ac:dyDescent="0.25">
      <c r="C76" s="88"/>
      <c r="D76" s="88"/>
      <c r="E76" s="88"/>
      <c r="F76" s="88"/>
      <c r="G76" s="88"/>
      <c r="J76" s="89"/>
      <c r="K76" s="89"/>
    </row>
    <row r="77" spans="3:11" x14ac:dyDescent="0.25">
      <c r="C77" s="88"/>
      <c r="D77" s="88"/>
      <c r="E77" s="88"/>
      <c r="F77" s="88"/>
      <c r="G77" s="88"/>
      <c r="J77" s="89"/>
      <c r="K77" s="89"/>
    </row>
    <row r="78" spans="3:11" x14ac:dyDescent="0.25">
      <c r="C78" s="88"/>
      <c r="D78" s="88"/>
      <c r="E78" s="88"/>
      <c r="F78" s="88"/>
      <c r="G78" s="88"/>
      <c r="J78" s="89"/>
      <c r="K78" s="89"/>
    </row>
    <row r="79" spans="3:11" x14ac:dyDescent="0.25">
      <c r="C79" s="88"/>
      <c r="D79" s="88"/>
      <c r="E79" s="88"/>
      <c r="F79" s="88"/>
      <c r="G79" s="88"/>
      <c r="J79" s="89"/>
      <c r="K79" s="89"/>
    </row>
    <row r="80" spans="3:11" x14ac:dyDescent="0.25">
      <c r="C80" s="88"/>
      <c r="D80" s="88"/>
      <c r="E80" s="88"/>
      <c r="F80" s="88"/>
      <c r="G80" s="88"/>
      <c r="J80" s="89"/>
      <c r="K80" s="89"/>
    </row>
    <row r="81" spans="3:11" x14ac:dyDescent="0.25">
      <c r="C81" s="88"/>
      <c r="D81" s="88"/>
      <c r="E81" s="88"/>
      <c r="F81" s="88"/>
      <c r="G81" s="88"/>
      <c r="J81" s="89"/>
      <c r="K81" s="89"/>
    </row>
    <row r="82" spans="3:11" x14ac:dyDescent="0.25">
      <c r="C82" s="88"/>
      <c r="D82" s="88"/>
      <c r="E82" s="88"/>
      <c r="F82" s="88"/>
      <c r="G82" s="88"/>
      <c r="J82" s="89"/>
      <c r="K82" s="89"/>
    </row>
    <row r="83" spans="3:11" x14ac:dyDescent="0.25">
      <c r="C83" s="88"/>
      <c r="D83" s="88"/>
      <c r="E83" s="88"/>
      <c r="F83" s="88"/>
      <c r="G83" s="88"/>
      <c r="J83" s="89"/>
      <c r="K83" s="89"/>
    </row>
    <row r="84" spans="3:11" x14ac:dyDescent="0.25">
      <c r="C84" s="88"/>
      <c r="D84" s="88"/>
      <c r="E84" s="88"/>
      <c r="F84" s="88"/>
      <c r="G84" s="88"/>
      <c r="J84" s="89"/>
      <c r="K84" s="89"/>
    </row>
    <row r="85" spans="3:11" x14ac:dyDescent="0.25">
      <c r="C85" s="88"/>
      <c r="D85" s="88"/>
      <c r="E85" s="88"/>
      <c r="F85" s="88"/>
      <c r="G85" s="88"/>
      <c r="J85" s="89"/>
      <c r="K85" s="89"/>
    </row>
    <row r="86" spans="3:11" x14ac:dyDescent="0.25">
      <c r="C86" s="88"/>
      <c r="D86" s="88"/>
      <c r="E86" s="88"/>
      <c r="F86" s="88"/>
      <c r="G86" s="88"/>
      <c r="J86" s="89"/>
      <c r="K86" s="89"/>
    </row>
    <row r="87" spans="3:11" x14ac:dyDescent="0.25">
      <c r="C87" s="88"/>
      <c r="D87" s="88"/>
      <c r="E87" s="88"/>
      <c r="F87" s="88"/>
      <c r="G87" s="88"/>
      <c r="J87" s="89"/>
      <c r="K87" s="89"/>
    </row>
    <row r="88" spans="3:11" x14ac:dyDescent="0.25">
      <c r="C88" s="88"/>
      <c r="D88" s="88"/>
      <c r="E88" s="88"/>
      <c r="F88" s="88"/>
      <c r="G88" s="88"/>
      <c r="J88" s="89"/>
      <c r="K88" s="89"/>
    </row>
    <row r="89" spans="3:11" x14ac:dyDescent="0.25">
      <c r="C89" s="88"/>
      <c r="D89" s="88"/>
      <c r="E89" s="88"/>
      <c r="F89" s="88"/>
      <c r="G89" s="88"/>
      <c r="J89" s="89"/>
      <c r="K89" s="89"/>
    </row>
    <row r="90" spans="3:11" x14ac:dyDescent="0.25">
      <c r="C90" s="88"/>
      <c r="D90" s="88"/>
      <c r="E90" s="88"/>
      <c r="F90" s="88"/>
      <c r="G90" s="88"/>
      <c r="J90" s="89"/>
      <c r="K90" s="89"/>
    </row>
    <row r="91" spans="3:11" x14ac:dyDescent="0.25">
      <c r="C91" s="88"/>
      <c r="D91" s="88"/>
      <c r="E91" s="88"/>
      <c r="F91" s="88"/>
      <c r="G91" s="88"/>
      <c r="J91" s="89"/>
      <c r="K91" s="89"/>
    </row>
    <row r="92" spans="3:11" x14ac:dyDescent="0.25">
      <c r="C92" s="88"/>
      <c r="D92" s="88"/>
      <c r="E92" s="88"/>
      <c r="F92" s="88"/>
      <c r="G92" s="88"/>
      <c r="J92" s="89"/>
      <c r="K92" s="89"/>
    </row>
    <row r="93" spans="3:11" x14ac:dyDescent="0.25">
      <c r="C93" s="88"/>
      <c r="D93" s="88"/>
      <c r="E93" s="88"/>
      <c r="F93" s="88"/>
      <c r="G93" s="88"/>
      <c r="J93" s="89"/>
      <c r="K93" s="89"/>
    </row>
    <row r="94" spans="3:11" x14ac:dyDescent="0.25">
      <c r="C94" s="88"/>
      <c r="D94" s="88"/>
      <c r="E94" s="88"/>
      <c r="F94" s="88"/>
      <c r="G94" s="88"/>
      <c r="J94" s="89"/>
      <c r="K94" s="89"/>
    </row>
    <row r="95" spans="3:11" x14ac:dyDescent="0.25">
      <c r="C95" s="88"/>
      <c r="D95" s="88"/>
      <c r="E95" s="88"/>
      <c r="F95" s="88"/>
      <c r="G95" s="88"/>
      <c r="J95" s="89"/>
      <c r="K95" s="89"/>
    </row>
    <row r="96" spans="3:11" x14ac:dyDescent="0.25">
      <c r="C96" s="88"/>
      <c r="D96" s="88"/>
      <c r="E96" s="88"/>
      <c r="F96" s="88"/>
      <c r="G96" s="88"/>
      <c r="J96" s="89" t="e">
        <v>#REF!</v>
      </c>
      <c r="K96" s="89">
        <v>1</v>
      </c>
    </row>
    <row r="97" spans="3:11" x14ac:dyDescent="0.25">
      <c r="C97" s="88"/>
      <c r="D97" s="88"/>
      <c r="E97" s="88"/>
      <c r="F97" s="88"/>
      <c r="G97" s="88"/>
      <c r="J97" s="89" t="e">
        <v>#REF!</v>
      </c>
      <c r="K97" s="89" t="e">
        <v>#REF!</v>
      </c>
    </row>
    <row r="98" spans="3:11" x14ac:dyDescent="0.25">
      <c r="C98" s="88"/>
      <c r="D98" s="88"/>
      <c r="E98" s="88"/>
      <c r="F98" s="88"/>
      <c r="G98" s="88"/>
      <c r="J98" s="89" t="e">
        <v>#REF!</v>
      </c>
      <c r="K98" s="89" t="e">
        <v>#REF!</v>
      </c>
    </row>
    <row r="99" spans="3:11" x14ac:dyDescent="0.25">
      <c r="C99" s="88"/>
      <c r="D99" s="88"/>
      <c r="E99" s="88"/>
      <c r="F99" s="88"/>
      <c r="G99" s="88"/>
      <c r="J99" s="89" t="e">
        <v>#REF!</v>
      </c>
      <c r="K99" s="89" t="e">
        <v>#REF!</v>
      </c>
    </row>
    <row r="100" spans="3:11" x14ac:dyDescent="0.25">
      <c r="C100" s="88"/>
      <c r="D100" s="88"/>
      <c r="E100" s="88"/>
      <c r="F100" s="88"/>
      <c r="G100" s="88"/>
      <c r="J100" s="89" t="e">
        <v>#REF!</v>
      </c>
      <c r="K100" s="89" t="e">
        <v>#REF!</v>
      </c>
    </row>
    <row r="101" spans="3:11" x14ac:dyDescent="0.25">
      <c r="C101" s="88"/>
      <c r="D101" s="88"/>
      <c r="E101" s="88"/>
      <c r="F101" s="88"/>
      <c r="G101" s="88"/>
      <c r="J101" s="89" t="e">
        <v>#REF!</v>
      </c>
      <c r="K101" s="89" t="e">
        <v>#REF!</v>
      </c>
    </row>
    <row r="102" spans="3:11" x14ac:dyDescent="0.25">
      <c r="C102" s="88"/>
      <c r="D102" s="88"/>
      <c r="E102" s="88"/>
      <c r="F102" s="88"/>
      <c r="G102" s="88"/>
      <c r="J102" s="89" t="e">
        <v>#REF!</v>
      </c>
      <c r="K102" s="89" t="e">
        <v>#REF!</v>
      </c>
    </row>
    <row r="103" spans="3:11" x14ac:dyDescent="0.25">
      <c r="C103" s="88"/>
      <c r="D103" s="88"/>
      <c r="E103" s="88"/>
      <c r="F103" s="88"/>
      <c r="G103" s="88"/>
      <c r="J103" s="89" t="e">
        <v>#REF!</v>
      </c>
      <c r="K103" s="89" t="e">
        <v>#REF!</v>
      </c>
    </row>
    <row r="104" spans="3:11" x14ac:dyDescent="0.25">
      <c r="C104" s="88"/>
      <c r="D104" s="88"/>
      <c r="E104" s="88"/>
      <c r="F104" s="88"/>
      <c r="G104" s="88"/>
      <c r="J104" s="89" t="e">
        <v>#REF!</v>
      </c>
      <c r="K104" s="89" t="e">
        <v>#REF!</v>
      </c>
    </row>
    <row r="105" spans="3:11" x14ac:dyDescent="0.25">
      <c r="C105" s="88"/>
      <c r="D105" s="88"/>
      <c r="E105" s="88"/>
      <c r="F105" s="88"/>
      <c r="G105" s="88"/>
      <c r="J105" s="89" t="e">
        <v>#REF!</v>
      </c>
      <c r="K105" s="89" t="e">
        <v>#REF!</v>
      </c>
    </row>
    <row r="106" spans="3:11" x14ac:dyDescent="0.25">
      <c r="C106" s="88"/>
      <c r="D106" s="88"/>
      <c r="E106" s="88"/>
      <c r="F106" s="88"/>
      <c r="G106" s="88"/>
    </row>
    <row r="107" spans="3:11" x14ac:dyDescent="0.25">
      <c r="C107" s="88"/>
      <c r="D107" s="88"/>
      <c r="E107" s="88"/>
      <c r="F107" s="88"/>
      <c r="G107" s="88"/>
    </row>
    <row r="108" spans="3:11" x14ac:dyDescent="0.25">
      <c r="C108" s="88"/>
      <c r="D108" s="88"/>
      <c r="E108" s="88"/>
      <c r="F108" s="88"/>
      <c r="G108" s="88"/>
    </row>
    <row r="109" spans="3:11" x14ac:dyDescent="0.25">
      <c r="C109" s="88"/>
      <c r="D109" s="88"/>
      <c r="E109" s="88"/>
      <c r="F109" s="88"/>
      <c r="G109" s="88"/>
    </row>
    <row r="110" spans="3:11" x14ac:dyDescent="0.25">
      <c r="C110" s="88"/>
      <c r="D110" s="88"/>
      <c r="E110" s="88"/>
      <c r="F110" s="88"/>
      <c r="G110" s="88"/>
    </row>
    <row r="111" spans="3:11" x14ac:dyDescent="0.25">
      <c r="C111" s="88"/>
      <c r="D111" s="88"/>
      <c r="E111" s="88"/>
      <c r="F111" s="88"/>
      <c r="G111" s="88"/>
    </row>
    <row r="112" spans="3:11" x14ac:dyDescent="0.25">
      <c r="C112" s="88"/>
      <c r="D112" s="88"/>
      <c r="E112" s="88"/>
      <c r="F112" s="88"/>
      <c r="G112" s="88"/>
    </row>
    <row r="113" spans="3:7" x14ac:dyDescent="0.25">
      <c r="C113" s="88"/>
      <c r="D113" s="88"/>
      <c r="E113" s="88"/>
      <c r="F113" s="88"/>
      <c r="G113" s="88"/>
    </row>
    <row r="114" spans="3:7" x14ac:dyDescent="0.25">
      <c r="C114" s="88"/>
      <c r="D114" s="88"/>
      <c r="E114" s="88"/>
      <c r="F114" s="88"/>
      <c r="G114" s="88"/>
    </row>
    <row r="115" spans="3:7" x14ac:dyDescent="0.25">
      <c r="C115" s="88"/>
      <c r="D115" s="88"/>
      <c r="E115" s="88"/>
      <c r="F115" s="88"/>
      <c r="G115" s="88"/>
    </row>
    <row r="116" spans="3:7" x14ac:dyDescent="0.25">
      <c r="C116" s="88"/>
      <c r="D116" s="88"/>
      <c r="E116" s="88"/>
      <c r="F116" s="88"/>
      <c r="G116" s="88"/>
    </row>
    <row r="117" spans="3:7" x14ac:dyDescent="0.25">
      <c r="C117" s="88"/>
      <c r="D117" s="88"/>
      <c r="E117" s="88"/>
      <c r="F117" s="88"/>
      <c r="G117" s="88"/>
    </row>
    <row r="118" spans="3:7" x14ac:dyDescent="0.25">
      <c r="C118" s="88"/>
      <c r="D118" s="88"/>
      <c r="E118" s="88"/>
      <c r="F118" s="88"/>
      <c r="G118" s="88"/>
    </row>
    <row r="119" spans="3:7" x14ac:dyDescent="0.25">
      <c r="C119" s="88"/>
      <c r="D119" s="88"/>
      <c r="E119" s="88"/>
      <c r="F119" s="88"/>
      <c r="G119" s="88"/>
    </row>
    <row r="120" spans="3:7" x14ac:dyDescent="0.25">
      <c r="C120" s="88"/>
      <c r="D120" s="88"/>
      <c r="E120" s="88"/>
      <c r="F120" s="88"/>
      <c r="G120" s="88"/>
    </row>
    <row r="121" spans="3:7" x14ac:dyDescent="0.25">
      <c r="C121" s="88"/>
      <c r="D121" s="88"/>
      <c r="E121" s="88"/>
      <c r="F121" s="88"/>
      <c r="G121" s="88"/>
    </row>
    <row r="122" spans="3:7" x14ac:dyDescent="0.25">
      <c r="C122" s="88"/>
      <c r="D122" s="88"/>
      <c r="E122" s="88"/>
      <c r="F122" s="88"/>
      <c r="G122" s="88"/>
    </row>
    <row r="123" spans="3:7" x14ac:dyDescent="0.25">
      <c r="C123" s="88"/>
      <c r="D123" s="88"/>
      <c r="E123" s="88"/>
      <c r="F123" s="88"/>
      <c r="G123" s="88"/>
    </row>
    <row r="124" spans="3:7" x14ac:dyDescent="0.25">
      <c r="C124" s="88"/>
      <c r="D124" s="88"/>
      <c r="E124" s="88"/>
      <c r="F124" s="88"/>
      <c r="G124" s="88"/>
    </row>
    <row r="125" spans="3:7" x14ac:dyDescent="0.25">
      <c r="C125" s="88"/>
      <c r="D125" s="88"/>
      <c r="E125" s="88"/>
      <c r="F125" s="88"/>
      <c r="G125" s="88"/>
    </row>
    <row r="126" spans="3:7" x14ac:dyDescent="0.25">
      <c r="C126" s="88"/>
      <c r="D126" s="88"/>
      <c r="E126" s="88"/>
      <c r="F126" s="88"/>
      <c r="G126" s="88"/>
    </row>
    <row r="127" spans="3:7" x14ac:dyDescent="0.25">
      <c r="C127" s="88"/>
      <c r="D127" s="88"/>
      <c r="E127" s="88"/>
      <c r="F127" s="88"/>
      <c r="G127" s="88"/>
    </row>
    <row r="128" spans="3:7" x14ac:dyDescent="0.25">
      <c r="C128" s="88"/>
      <c r="D128" s="88"/>
      <c r="E128" s="88"/>
      <c r="F128" s="88"/>
      <c r="G128" s="88"/>
    </row>
    <row r="129" spans="3:7" x14ac:dyDescent="0.25">
      <c r="C129" s="88"/>
      <c r="D129" s="88"/>
      <c r="E129" s="88"/>
      <c r="F129" s="88"/>
      <c r="G129" s="88"/>
    </row>
    <row r="130" spans="3:7" x14ac:dyDescent="0.25">
      <c r="C130" s="88"/>
      <c r="D130" s="88"/>
      <c r="E130" s="88"/>
      <c r="F130" s="88"/>
      <c r="G130" s="88"/>
    </row>
    <row r="131" spans="3:7" x14ac:dyDescent="0.25">
      <c r="C131" s="88"/>
      <c r="D131" s="88"/>
      <c r="E131" s="88"/>
      <c r="F131" s="88"/>
      <c r="G131" s="88"/>
    </row>
    <row r="132" spans="3:7" x14ac:dyDescent="0.25">
      <c r="C132" s="88"/>
      <c r="D132" s="88"/>
      <c r="E132" s="88"/>
      <c r="F132" s="88"/>
      <c r="G132" s="88"/>
    </row>
    <row r="133" spans="3:7" x14ac:dyDescent="0.25">
      <c r="C133" s="88"/>
      <c r="D133" s="88"/>
      <c r="E133" s="88"/>
      <c r="F133" s="88"/>
      <c r="G133" s="88"/>
    </row>
    <row r="134" spans="3:7" x14ac:dyDescent="0.25">
      <c r="C134" s="88"/>
      <c r="D134" s="88"/>
      <c r="E134" s="88"/>
      <c r="F134" s="88"/>
      <c r="G134" s="88"/>
    </row>
    <row r="135" spans="3:7" x14ac:dyDescent="0.25">
      <c r="C135" s="88"/>
      <c r="D135" s="88"/>
      <c r="E135" s="88"/>
      <c r="F135" s="88"/>
      <c r="G135" s="88"/>
    </row>
    <row r="136" spans="3:7" x14ac:dyDescent="0.25">
      <c r="C136" s="88"/>
      <c r="D136" s="88"/>
      <c r="E136" s="88"/>
      <c r="F136" s="88"/>
      <c r="G136" s="88"/>
    </row>
    <row r="137" spans="3:7" x14ac:dyDescent="0.25">
      <c r="C137" s="88"/>
      <c r="D137" s="88"/>
      <c r="E137" s="88"/>
      <c r="F137" s="88"/>
      <c r="G137" s="88"/>
    </row>
    <row r="138" spans="3:7" x14ac:dyDescent="0.25">
      <c r="C138" s="88"/>
      <c r="D138" s="88"/>
      <c r="E138" s="88"/>
      <c r="F138" s="88"/>
      <c r="G138" s="88"/>
    </row>
    <row r="139" spans="3:7" x14ac:dyDescent="0.25">
      <c r="C139" s="88"/>
      <c r="D139" s="88"/>
      <c r="E139" s="88"/>
      <c r="F139" s="88"/>
      <c r="G139" s="88"/>
    </row>
    <row r="140" spans="3:7" x14ac:dyDescent="0.25">
      <c r="C140" s="88"/>
      <c r="D140" s="88"/>
      <c r="E140" s="88"/>
      <c r="F140" s="88"/>
      <c r="G140" s="88"/>
    </row>
    <row r="141" spans="3:7" x14ac:dyDescent="0.25">
      <c r="C141" s="88"/>
      <c r="D141" s="88"/>
      <c r="E141" s="88"/>
      <c r="F141" s="88"/>
      <c r="G141" s="88"/>
    </row>
    <row r="142" spans="3:7" x14ac:dyDescent="0.25">
      <c r="C142" s="88"/>
      <c r="D142" s="88"/>
      <c r="E142" s="88"/>
      <c r="F142" s="88"/>
      <c r="G142" s="88"/>
    </row>
    <row r="143" spans="3:7" x14ac:dyDescent="0.25">
      <c r="C143" s="88"/>
      <c r="D143" s="88"/>
      <c r="E143" s="88"/>
      <c r="F143" s="88"/>
      <c r="G143" s="88"/>
    </row>
    <row r="144" spans="3:7" x14ac:dyDescent="0.25">
      <c r="C144" s="88"/>
      <c r="D144" s="88"/>
      <c r="E144" s="88"/>
      <c r="F144" s="88"/>
      <c r="G144" s="88"/>
    </row>
    <row r="145" spans="3:7" x14ac:dyDescent="0.25">
      <c r="C145" s="88"/>
      <c r="D145" s="88"/>
      <c r="E145" s="88"/>
      <c r="F145" s="88"/>
      <c r="G145" s="88"/>
    </row>
    <row r="146" spans="3:7" x14ac:dyDescent="0.25">
      <c r="C146" s="88"/>
      <c r="D146" s="88"/>
      <c r="E146" s="88"/>
      <c r="F146" s="88"/>
      <c r="G146" s="88"/>
    </row>
    <row r="147" spans="3:7" x14ac:dyDescent="0.25">
      <c r="C147" s="88"/>
      <c r="D147" s="88"/>
      <c r="E147" s="88"/>
      <c r="F147" s="88"/>
      <c r="G147" s="88"/>
    </row>
    <row r="148" spans="3:7" x14ac:dyDescent="0.25">
      <c r="C148" s="88"/>
      <c r="D148" s="88"/>
      <c r="E148" s="88"/>
      <c r="F148" s="88"/>
      <c r="G148" s="88"/>
    </row>
    <row r="149" spans="3:7" x14ac:dyDescent="0.25">
      <c r="C149" s="88"/>
      <c r="D149" s="88"/>
      <c r="E149" s="88"/>
      <c r="F149" s="88"/>
      <c r="G149" s="88"/>
    </row>
    <row r="150" spans="3:7" x14ac:dyDescent="0.25">
      <c r="C150" s="88"/>
      <c r="D150" s="88"/>
      <c r="E150" s="88"/>
      <c r="F150" s="88"/>
      <c r="G150" s="88"/>
    </row>
    <row r="151" spans="3:7" x14ac:dyDescent="0.25">
      <c r="C151" s="88"/>
      <c r="D151" s="88"/>
      <c r="E151" s="88"/>
      <c r="F151" s="88"/>
      <c r="G151" s="88"/>
    </row>
    <row r="152" spans="3:7" x14ac:dyDescent="0.25">
      <c r="C152" s="88"/>
      <c r="D152" s="88"/>
      <c r="E152" s="88"/>
      <c r="F152" s="88"/>
      <c r="G152" s="88"/>
    </row>
    <row r="153" spans="3:7" x14ac:dyDescent="0.25">
      <c r="C153" s="88"/>
      <c r="D153" s="88"/>
      <c r="E153" s="88"/>
      <c r="F153" s="88"/>
      <c r="G153" s="88"/>
    </row>
    <row r="154" spans="3:7" x14ac:dyDescent="0.25">
      <c r="C154" s="88"/>
      <c r="D154" s="88"/>
      <c r="E154" s="88"/>
      <c r="F154" s="88"/>
      <c r="G154" s="88"/>
    </row>
    <row r="155" spans="3:7" x14ac:dyDescent="0.25">
      <c r="C155" s="88"/>
      <c r="D155" s="88"/>
      <c r="E155" s="88"/>
      <c r="F155" s="88"/>
      <c r="G155" s="88"/>
    </row>
    <row r="156" spans="3:7" x14ac:dyDescent="0.25">
      <c r="C156" s="88"/>
      <c r="D156" s="88"/>
      <c r="E156" s="88"/>
      <c r="F156" s="88"/>
      <c r="G156" s="88"/>
    </row>
    <row r="157" spans="3:7" x14ac:dyDescent="0.25">
      <c r="C157" s="88"/>
      <c r="D157" s="88"/>
      <c r="E157" s="88"/>
      <c r="F157" s="88"/>
      <c r="G157" s="88"/>
    </row>
    <row r="158" spans="3:7" x14ac:dyDescent="0.25">
      <c r="C158" s="88"/>
      <c r="D158" s="88"/>
      <c r="E158" s="88"/>
      <c r="F158" s="88"/>
      <c r="G158" s="88"/>
    </row>
    <row r="159" spans="3:7" x14ac:dyDescent="0.25">
      <c r="C159" s="88"/>
      <c r="D159" s="88"/>
      <c r="E159" s="88"/>
      <c r="F159" s="88"/>
      <c r="G159" s="88"/>
    </row>
    <row r="160" spans="3:7" x14ac:dyDescent="0.25">
      <c r="C160" s="88"/>
      <c r="D160" s="88"/>
      <c r="E160" s="88"/>
      <c r="F160" s="88"/>
      <c r="G160" s="88"/>
    </row>
    <row r="161" spans="3:7" x14ac:dyDescent="0.25">
      <c r="C161" s="88"/>
      <c r="D161" s="88"/>
      <c r="E161" s="88"/>
      <c r="F161" s="88"/>
      <c r="G161" s="88"/>
    </row>
    <row r="162" spans="3:7" x14ac:dyDescent="0.25">
      <c r="C162" s="88"/>
      <c r="D162" s="88"/>
      <c r="E162" s="88"/>
      <c r="F162" s="88"/>
      <c r="G162" s="88"/>
    </row>
    <row r="163" spans="3:7" x14ac:dyDescent="0.25">
      <c r="C163" s="88"/>
      <c r="D163" s="88"/>
      <c r="E163" s="88"/>
      <c r="F163" s="88"/>
      <c r="G163" s="88"/>
    </row>
    <row r="164" spans="3:7" x14ac:dyDescent="0.25">
      <c r="C164" s="88"/>
      <c r="D164" s="88"/>
      <c r="E164" s="88"/>
      <c r="F164" s="88"/>
      <c r="G164" s="88"/>
    </row>
    <row r="165" spans="3:7" x14ac:dyDescent="0.25">
      <c r="C165" s="88"/>
      <c r="D165" s="88"/>
      <c r="E165" s="88"/>
      <c r="F165" s="88"/>
      <c r="G165" s="88"/>
    </row>
    <row r="166" spans="3:7" x14ac:dyDescent="0.25">
      <c r="C166" s="88"/>
      <c r="D166" s="88"/>
      <c r="E166" s="88"/>
      <c r="F166" s="88"/>
      <c r="G166" s="88"/>
    </row>
    <row r="167" spans="3:7" x14ac:dyDescent="0.25">
      <c r="C167" s="88"/>
      <c r="D167" s="88"/>
      <c r="E167" s="88"/>
      <c r="F167" s="88"/>
      <c r="G167" s="88"/>
    </row>
    <row r="168" spans="3:7" x14ac:dyDescent="0.25">
      <c r="C168" s="88"/>
      <c r="D168" s="88"/>
      <c r="E168" s="88"/>
      <c r="F168" s="88"/>
      <c r="G168" s="88"/>
    </row>
    <row r="169" spans="3:7" x14ac:dyDescent="0.25">
      <c r="C169" s="88"/>
      <c r="D169" s="88"/>
      <c r="E169" s="88"/>
      <c r="F169" s="88"/>
      <c r="G169" s="88"/>
    </row>
    <row r="170" spans="3:7" x14ac:dyDescent="0.25">
      <c r="C170" s="88"/>
      <c r="D170" s="88"/>
      <c r="E170" s="88"/>
      <c r="F170" s="88"/>
      <c r="G170" s="88"/>
    </row>
    <row r="171" spans="3:7" x14ac:dyDescent="0.25">
      <c r="C171" s="88"/>
      <c r="D171" s="88"/>
      <c r="E171" s="88"/>
      <c r="F171" s="88"/>
      <c r="G171" s="88"/>
    </row>
    <row r="172" spans="3:7" x14ac:dyDescent="0.25">
      <c r="C172" s="88"/>
      <c r="D172" s="88"/>
      <c r="E172" s="88"/>
      <c r="F172" s="88"/>
      <c r="G172" s="88"/>
    </row>
    <row r="173" spans="3:7" x14ac:dyDescent="0.25">
      <c r="C173" s="88"/>
      <c r="D173" s="88"/>
      <c r="E173" s="88"/>
      <c r="F173" s="88"/>
      <c r="G173" s="88"/>
    </row>
    <row r="174" spans="3:7" x14ac:dyDescent="0.25">
      <c r="C174" s="88"/>
      <c r="D174" s="88"/>
      <c r="E174" s="88"/>
      <c r="F174" s="88"/>
      <c r="G174" s="88"/>
    </row>
    <row r="175" spans="3:7" x14ac:dyDescent="0.25">
      <c r="C175" s="88"/>
      <c r="D175" s="88"/>
      <c r="E175" s="88"/>
      <c r="F175" s="88"/>
      <c r="G175" s="88"/>
    </row>
    <row r="176" spans="3:7" x14ac:dyDescent="0.25">
      <c r="C176" s="88"/>
      <c r="D176" s="88"/>
      <c r="E176" s="88"/>
      <c r="F176" s="88"/>
      <c r="G176" s="88"/>
    </row>
    <row r="177" spans="3:7" x14ac:dyDescent="0.25">
      <c r="C177" s="88"/>
      <c r="D177" s="88"/>
      <c r="E177" s="88"/>
      <c r="F177" s="88"/>
      <c r="G177" s="88"/>
    </row>
    <row r="178" spans="3:7" x14ac:dyDescent="0.25">
      <c r="C178" s="88"/>
      <c r="D178" s="88"/>
      <c r="E178" s="88"/>
      <c r="F178" s="88"/>
      <c r="G178" s="88"/>
    </row>
    <row r="179" spans="3:7" x14ac:dyDescent="0.25">
      <c r="C179" s="88"/>
      <c r="D179" s="88"/>
      <c r="E179" s="88"/>
      <c r="F179" s="88"/>
      <c r="G179" s="88"/>
    </row>
    <row r="180" spans="3:7" x14ac:dyDescent="0.25">
      <c r="C180" s="88"/>
      <c r="D180" s="88"/>
      <c r="E180" s="88"/>
      <c r="F180" s="88"/>
      <c r="G180" s="88"/>
    </row>
    <row r="181" spans="3:7" x14ac:dyDescent="0.25">
      <c r="C181" s="88"/>
      <c r="D181" s="88"/>
      <c r="E181" s="88"/>
      <c r="F181" s="88"/>
      <c r="G181" s="88"/>
    </row>
    <row r="182" spans="3:7" x14ac:dyDescent="0.25">
      <c r="C182" s="88"/>
      <c r="D182" s="88"/>
      <c r="E182" s="88"/>
      <c r="F182" s="88"/>
      <c r="G182" s="88"/>
    </row>
    <row r="183" spans="3:7" x14ac:dyDescent="0.25">
      <c r="C183" s="88"/>
      <c r="D183" s="88"/>
      <c r="E183" s="88"/>
      <c r="F183" s="88"/>
      <c r="G183" s="88"/>
    </row>
    <row r="184" spans="3:7" x14ac:dyDescent="0.25">
      <c r="C184" s="88"/>
      <c r="D184" s="88"/>
      <c r="E184" s="88"/>
      <c r="F184" s="88"/>
      <c r="G184" s="88"/>
    </row>
    <row r="185" spans="3:7" x14ac:dyDescent="0.25">
      <c r="C185" s="88"/>
      <c r="D185" s="88"/>
      <c r="E185" s="88"/>
      <c r="F185" s="88"/>
      <c r="G185" s="88"/>
    </row>
    <row r="186" spans="3:7" x14ac:dyDescent="0.25">
      <c r="C186" s="88"/>
      <c r="D186" s="88"/>
      <c r="E186" s="88"/>
      <c r="F186" s="88"/>
      <c r="G186" s="88"/>
    </row>
    <row r="187" spans="3:7" x14ac:dyDescent="0.25">
      <c r="C187" s="88"/>
      <c r="D187" s="88"/>
      <c r="E187" s="88"/>
      <c r="F187" s="88"/>
      <c r="G187" s="88"/>
    </row>
    <row r="188" spans="3:7" x14ac:dyDescent="0.25">
      <c r="C188" s="88"/>
      <c r="D188" s="88"/>
      <c r="E188" s="88"/>
      <c r="F188" s="88"/>
      <c r="G188" s="88"/>
    </row>
    <row r="189" spans="3:7" x14ac:dyDescent="0.25">
      <c r="C189" s="88"/>
      <c r="D189" s="88"/>
      <c r="E189" s="88"/>
      <c r="F189" s="88"/>
      <c r="G189" s="88"/>
    </row>
    <row r="190" spans="3:7" x14ac:dyDescent="0.25">
      <c r="C190" s="88"/>
      <c r="D190" s="88"/>
      <c r="E190" s="88"/>
      <c r="F190" s="88"/>
      <c r="G190" s="88"/>
    </row>
    <row r="191" spans="3:7" x14ac:dyDescent="0.25">
      <c r="C191" s="88"/>
      <c r="D191" s="88"/>
      <c r="E191" s="88"/>
      <c r="F191" s="88"/>
      <c r="G191" s="88"/>
    </row>
    <row r="192" spans="3:7" x14ac:dyDescent="0.25">
      <c r="C192" s="88"/>
      <c r="D192" s="88"/>
      <c r="E192" s="88"/>
      <c r="F192" s="88"/>
      <c r="G192" s="88"/>
    </row>
    <row r="193" spans="3:7" x14ac:dyDescent="0.25">
      <c r="C193" s="88"/>
      <c r="D193" s="88"/>
      <c r="E193" s="88"/>
      <c r="F193" s="88"/>
      <c r="G193" s="88"/>
    </row>
    <row r="194" spans="3:7" x14ac:dyDescent="0.25">
      <c r="C194" s="88"/>
      <c r="D194" s="88"/>
      <c r="E194" s="88"/>
      <c r="F194" s="88"/>
      <c r="G194" s="88"/>
    </row>
    <row r="195" spans="3:7" x14ac:dyDescent="0.25">
      <c r="C195" s="88"/>
      <c r="D195" s="88"/>
      <c r="E195" s="88"/>
      <c r="F195" s="88"/>
      <c r="G195" s="88"/>
    </row>
    <row r="196" spans="3:7" x14ac:dyDescent="0.25">
      <c r="C196" s="88"/>
      <c r="D196" s="88"/>
      <c r="E196" s="88"/>
      <c r="F196" s="88"/>
      <c r="G196" s="88"/>
    </row>
    <row r="197" spans="3:7" x14ac:dyDescent="0.25">
      <c r="C197" s="88"/>
      <c r="D197" s="88"/>
      <c r="E197" s="88"/>
      <c r="F197" s="88"/>
      <c r="G197" s="88"/>
    </row>
    <row r="198" spans="3:7" x14ac:dyDescent="0.25">
      <c r="C198" s="88"/>
      <c r="D198" s="88"/>
      <c r="E198" s="88"/>
      <c r="F198" s="88"/>
      <c r="G198" s="88"/>
    </row>
    <row r="199" spans="3:7" x14ac:dyDescent="0.25">
      <c r="C199" s="88"/>
      <c r="D199" s="88"/>
      <c r="E199" s="88"/>
      <c r="F199" s="88"/>
      <c r="G199" s="88"/>
    </row>
    <row r="200" spans="3:7" x14ac:dyDescent="0.25">
      <c r="C200" s="88"/>
      <c r="D200" s="88"/>
      <c r="E200" s="88"/>
      <c r="F200" s="88"/>
      <c r="G200" s="88"/>
    </row>
    <row r="201" spans="3:7" x14ac:dyDescent="0.25">
      <c r="C201" s="88"/>
      <c r="D201" s="88"/>
      <c r="E201" s="88"/>
      <c r="F201" s="88"/>
      <c r="G201" s="88"/>
    </row>
    <row r="202" spans="3:7" x14ac:dyDescent="0.25">
      <c r="C202" s="88"/>
      <c r="D202" s="88"/>
      <c r="E202" s="88"/>
      <c r="F202" s="88"/>
      <c r="G202" s="88"/>
    </row>
    <row r="203" spans="3:7" x14ac:dyDescent="0.25">
      <c r="C203" s="88"/>
      <c r="D203" s="88"/>
      <c r="E203" s="88"/>
      <c r="F203" s="88"/>
      <c r="G203" s="88"/>
    </row>
    <row r="204" spans="3:7" x14ac:dyDescent="0.25">
      <c r="C204" s="88"/>
      <c r="D204" s="88"/>
      <c r="E204" s="88"/>
      <c r="F204" s="88"/>
      <c r="G204" s="88"/>
    </row>
    <row r="205" spans="3:7" x14ac:dyDescent="0.25">
      <c r="C205" s="88"/>
      <c r="D205" s="88"/>
      <c r="E205" s="88"/>
      <c r="F205" s="88"/>
      <c r="G205" s="88"/>
    </row>
    <row r="206" spans="3:7" x14ac:dyDescent="0.25">
      <c r="C206" s="88"/>
      <c r="D206" s="88"/>
      <c r="E206" s="88"/>
      <c r="F206" s="88"/>
      <c r="G206" s="88"/>
    </row>
    <row r="207" spans="3:7" x14ac:dyDescent="0.25">
      <c r="C207" s="88"/>
      <c r="D207" s="88"/>
      <c r="E207" s="88"/>
      <c r="F207" s="88"/>
      <c r="G207" s="88"/>
    </row>
    <row r="208" spans="3:7" x14ac:dyDescent="0.25">
      <c r="C208" s="88"/>
      <c r="D208" s="88"/>
      <c r="E208" s="88"/>
      <c r="F208" s="88"/>
      <c r="G208" s="88"/>
    </row>
    <row r="209" spans="3:7" x14ac:dyDescent="0.25">
      <c r="C209" s="88"/>
      <c r="D209" s="88"/>
      <c r="E209" s="88"/>
      <c r="F209" s="88"/>
      <c r="G209" s="88"/>
    </row>
    <row r="210" spans="3:7" x14ac:dyDescent="0.25">
      <c r="C210" s="88"/>
      <c r="D210" s="88"/>
      <c r="E210" s="88"/>
      <c r="F210" s="88"/>
      <c r="G210" s="88"/>
    </row>
    <row r="211" spans="3:7" x14ac:dyDescent="0.25">
      <c r="C211" s="88"/>
      <c r="D211" s="88"/>
      <c r="E211" s="88"/>
      <c r="F211" s="88"/>
      <c r="G211" s="88"/>
    </row>
    <row r="212" spans="3:7" x14ac:dyDescent="0.25">
      <c r="C212" s="88"/>
      <c r="D212" s="88"/>
      <c r="E212" s="88"/>
      <c r="F212" s="88"/>
      <c r="G212" s="88"/>
    </row>
    <row r="213" spans="3:7" x14ac:dyDescent="0.25">
      <c r="C213" s="88"/>
      <c r="D213" s="88"/>
      <c r="E213" s="88"/>
      <c r="F213" s="88"/>
      <c r="G213" s="88"/>
    </row>
    <row r="214" spans="3:7" x14ac:dyDescent="0.25">
      <c r="C214" s="88"/>
      <c r="D214" s="88"/>
      <c r="E214" s="88"/>
      <c r="F214" s="88"/>
      <c r="G214" s="88"/>
    </row>
    <row r="215" spans="3:7" x14ac:dyDescent="0.25">
      <c r="C215" s="88"/>
      <c r="D215" s="88"/>
      <c r="E215" s="88"/>
      <c r="F215" s="88"/>
      <c r="G215" s="88"/>
    </row>
    <row r="216" spans="3:7" x14ac:dyDescent="0.25">
      <c r="C216" s="88"/>
      <c r="D216" s="88"/>
      <c r="E216" s="88"/>
      <c r="F216" s="88"/>
      <c r="G216" s="88"/>
    </row>
    <row r="217" spans="3:7" x14ac:dyDescent="0.25">
      <c r="C217" s="88"/>
      <c r="D217" s="88"/>
      <c r="E217" s="88"/>
      <c r="F217" s="88"/>
      <c r="G217" s="88"/>
    </row>
    <row r="218" spans="3:7" x14ac:dyDescent="0.25">
      <c r="C218" s="88"/>
      <c r="D218" s="88"/>
      <c r="E218" s="88"/>
      <c r="F218" s="88"/>
      <c r="G218" s="88"/>
    </row>
    <row r="219" spans="3:7" x14ac:dyDescent="0.25">
      <c r="C219" s="88"/>
      <c r="D219" s="88"/>
      <c r="E219" s="88"/>
      <c r="F219" s="88"/>
      <c r="G219" s="88"/>
    </row>
    <row r="220" spans="3:7" x14ac:dyDescent="0.25">
      <c r="C220" s="88"/>
      <c r="D220" s="88"/>
      <c r="E220" s="88"/>
      <c r="F220" s="88"/>
      <c r="G220" s="88"/>
    </row>
    <row r="221" spans="3:7" x14ac:dyDescent="0.25">
      <c r="C221" s="88"/>
      <c r="D221" s="88"/>
      <c r="E221" s="88"/>
      <c r="F221" s="88"/>
      <c r="G221" s="88"/>
    </row>
    <row r="222" spans="3:7" x14ac:dyDescent="0.25">
      <c r="C222" s="88"/>
      <c r="D222" s="88"/>
      <c r="E222" s="88"/>
      <c r="F222" s="88"/>
      <c r="G222" s="88"/>
    </row>
    <row r="223" spans="3:7" x14ac:dyDescent="0.25">
      <c r="C223" s="88"/>
      <c r="D223" s="88"/>
      <c r="E223" s="88"/>
      <c r="F223" s="88"/>
      <c r="G223" s="88"/>
    </row>
    <row r="224" spans="3:7" x14ac:dyDescent="0.25">
      <c r="C224" s="88"/>
      <c r="D224" s="88"/>
      <c r="E224" s="88"/>
      <c r="F224" s="88"/>
      <c r="G224" s="88"/>
    </row>
    <row r="225" spans="3:7" x14ac:dyDescent="0.25">
      <c r="C225" s="88"/>
      <c r="D225" s="88"/>
      <c r="E225" s="88"/>
      <c r="F225" s="88"/>
      <c r="G225" s="88"/>
    </row>
    <row r="226" spans="3:7" x14ac:dyDescent="0.25">
      <c r="C226" s="88"/>
      <c r="D226" s="88"/>
      <c r="E226" s="88"/>
      <c r="F226" s="88"/>
      <c r="G226" s="88"/>
    </row>
    <row r="227" spans="3:7" x14ac:dyDescent="0.25">
      <c r="C227" s="88"/>
      <c r="D227" s="88"/>
      <c r="E227" s="88"/>
      <c r="F227" s="88"/>
      <c r="G227" s="88"/>
    </row>
    <row r="228" spans="3:7" x14ac:dyDescent="0.25">
      <c r="C228" s="88"/>
      <c r="D228" s="88"/>
      <c r="E228" s="88"/>
      <c r="F228" s="88"/>
      <c r="G228" s="88"/>
    </row>
    <row r="229" spans="3:7" x14ac:dyDescent="0.25">
      <c r="C229" s="88"/>
      <c r="D229" s="88"/>
      <c r="E229" s="88"/>
      <c r="F229" s="88"/>
      <c r="G229" s="88"/>
    </row>
    <row r="230" spans="3:7" x14ac:dyDescent="0.25">
      <c r="C230" s="88"/>
      <c r="D230" s="88"/>
      <c r="E230" s="88"/>
      <c r="F230" s="88"/>
      <c r="G230" s="88"/>
    </row>
    <row r="231" spans="3:7" x14ac:dyDescent="0.25">
      <c r="C231" s="88"/>
      <c r="D231" s="88"/>
      <c r="E231" s="88"/>
      <c r="F231" s="88"/>
      <c r="G231" s="88"/>
    </row>
    <row r="232" spans="3:7" x14ac:dyDescent="0.25">
      <c r="C232" s="88"/>
      <c r="D232" s="88"/>
      <c r="E232" s="88"/>
      <c r="F232" s="88"/>
      <c r="G232" s="88"/>
    </row>
    <row r="233" spans="3:7" x14ac:dyDescent="0.25">
      <c r="C233" s="88"/>
      <c r="D233" s="88"/>
      <c r="E233" s="88"/>
      <c r="F233" s="88"/>
      <c r="G233" s="88"/>
    </row>
    <row r="234" spans="3:7" x14ac:dyDescent="0.25">
      <c r="C234" s="88"/>
      <c r="D234" s="88"/>
      <c r="E234" s="88"/>
      <c r="F234" s="88"/>
      <c r="G234" s="88"/>
    </row>
    <row r="235" spans="3:7" x14ac:dyDescent="0.25">
      <c r="C235" s="88"/>
      <c r="D235" s="88"/>
      <c r="E235" s="88"/>
      <c r="F235" s="88"/>
      <c r="G235" s="88"/>
    </row>
    <row r="236" spans="3:7" x14ac:dyDescent="0.25">
      <c r="C236" s="88"/>
      <c r="D236" s="88"/>
      <c r="E236" s="88"/>
      <c r="F236" s="88"/>
      <c r="G236" s="88"/>
    </row>
    <row r="237" spans="3:7" x14ac:dyDescent="0.25">
      <c r="C237" s="88"/>
      <c r="D237" s="88"/>
      <c r="E237" s="88"/>
      <c r="F237" s="88"/>
      <c r="G237" s="88"/>
    </row>
    <row r="238" spans="3:7" x14ac:dyDescent="0.25">
      <c r="C238" s="88"/>
      <c r="D238" s="88"/>
      <c r="E238" s="88"/>
      <c r="F238" s="88"/>
      <c r="G238" s="88"/>
    </row>
    <row r="239" spans="3:7" x14ac:dyDescent="0.25">
      <c r="C239" s="88"/>
      <c r="D239" s="88"/>
      <c r="E239" s="88"/>
      <c r="F239" s="88"/>
      <c r="G239" s="88"/>
    </row>
    <row r="240" spans="3:7" x14ac:dyDescent="0.25">
      <c r="C240" s="88"/>
      <c r="D240" s="88"/>
      <c r="E240" s="88"/>
      <c r="F240" s="88"/>
      <c r="G240" s="88"/>
    </row>
    <row r="241" spans="3:7" x14ac:dyDescent="0.25">
      <c r="C241" s="88"/>
      <c r="D241" s="88"/>
      <c r="E241" s="88"/>
      <c r="F241" s="88"/>
      <c r="G241" s="88"/>
    </row>
    <row r="242" spans="3:7" x14ac:dyDescent="0.25">
      <c r="C242" s="88"/>
      <c r="D242" s="88"/>
      <c r="E242" s="88"/>
      <c r="F242" s="88"/>
      <c r="G242" s="88"/>
    </row>
    <row r="243" spans="3:7" x14ac:dyDescent="0.25">
      <c r="C243" s="88"/>
      <c r="D243" s="88"/>
      <c r="E243" s="88"/>
      <c r="F243" s="88"/>
      <c r="G243" s="88"/>
    </row>
    <row r="244" spans="3:7" x14ac:dyDescent="0.25">
      <c r="C244" s="88"/>
      <c r="D244" s="88"/>
      <c r="E244" s="88"/>
      <c r="F244" s="88"/>
      <c r="G244" s="88"/>
    </row>
    <row r="245" spans="3:7" x14ac:dyDescent="0.25">
      <c r="C245" s="88"/>
      <c r="D245" s="88"/>
      <c r="E245" s="88"/>
      <c r="F245" s="88"/>
      <c r="G245" s="88"/>
    </row>
    <row r="246" spans="3:7" x14ac:dyDescent="0.25">
      <c r="C246" s="88"/>
      <c r="D246" s="88"/>
      <c r="E246" s="88"/>
      <c r="F246" s="88"/>
      <c r="G246" s="88"/>
    </row>
    <row r="247" spans="3:7" x14ac:dyDescent="0.25">
      <c r="C247" s="88"/>
      <c r="D247" s="88"/>
      <c r="E247" s="88"/>
      <c r="F247" s="88"/>
      <c r="G247" s="88"/>
    </row>
    <row r="248" spans="3:7" x14ac:dyDescent="0.25">
      <c r="C248" s="88"/>
      <c r="D248" s="88"/>
      <c r="E248" s="88"/>
      <c r="F248" s="88"/>
      <c r="G248" s="88"/>
    </row>
    <row r="249" spans="3:7" x14ac:dyDescent="0.25">
      <c r="C249" s="88"/>
      <c r="D249" s="88"/>
      <c r="E249" s="88"/>
      <c r="F249" s="88"/>
      <c r="G249" s="88"/>
    </row>
    <row r="250" spans="3:7" x14ac:dyDescent="0.25">
      <c r="C250" s="88"/>
      <c r="D250" s="88"/>
      <c r="E250" s="88"/>
      <c r="F250" s="88"/>
      <c r="G250" s="88"/>
    </row>
    <row r="251" spans="3:7" x14ac:dyDescent="0.25">
      <c r="C251" s="88"/>
      <c r="D251" s="88"/>
      <c r="E251" s="88"/>
      <c r="F251" s="88"/>
      <c r="G251" s="88"/>
    </row>
    <row r="252" spans="3:7" x14ac:dyDescent="0.25">
      <c r="C252" s="88"/>
      <c r="D252" s="88"/>
      <c r="E252" s="88"/>
      <c r="F252" s="88"/>
      <c r="G252" s="88"/>
    </row>
    <row r="253" spans="3:7" x14ac:dyDescent="0.25">
      <c r="C253" s="88"/>
      <c r="D253" s="88"/>
      <c r="E253" s="88"/>
      <c r="F253" s="88"/>
      <c r="G253" s="88"/>
    </row>
    <row r="254" spans="3:7" x14ac:dyDescent="0.25">
      <c r="C254" s="88"/>
      <c r="D254" s="88"/>
      <c r="E254" s="88"/>
      <c r="F254" s="88"/>
      <c r="G254" s="88"/>
    </row>
    <row r="255" spans="3:7" x14ac:dyDescent="0.25">
      <c r="C255" s="88"/>
      <c r="D255" s="88"/>
      <c r="E255" s="88"/>
      <c r="F255" s="88"/>
      <c r="G255" s="88"/>
    </row>
    <row r="256" spans="3:7" x14ac:dyDescent="0.25">
      <c r="C256" s="88"/>
      <c r="D256" s="88"/>
      <c r="E256" s="88"/>
      <c r="F256" s="88"/>
      <c r="G256" s="88"/>
    </row>
    <row r="257" spans="2:7" x14ac:dyDescent="0.25">
      <c r="C257" s="88"/>
      <c r="D257" s="88"/>
      <c r="E257" s="88"/>
      <c r="F257" s="88"/>
      <c r="G257" s="88"/>
    </row>
    <row r="258" spans="2:7" x14ac:dyDescent="0.25">
      <c r="C258" s="88"/>
      <c r="D258" s="88"/>
      <c r="E258" s="88"/>
      <c r="F258" s="88"/>
      <c r="G258" s="88"/>
    </row>
    <row r="259" spans="2:7" x14ac:dyDescent="0.25">
      <c r="C259" s="88"/>
      <c r="D259" s="88"/>
      <c r="E259" s="88"/>
      <c r="F259" s="88"/>
      <c r="G259" s="88"/>
    </row>
    <row r="260" spans="2:7" x14ac:dyDescent="0.25">
      <c r="C260" s="88"/>
      <c r="D260" s="88"/>
      <c r="E260" s="88"/>
      <c r="F260" s="88"/>
      <c r="G260" s="88"/>
    </row>
    <row r="261" spans="2:7" x14ac:dyDescent="0.25">
      <c r="C261" s="88"/>
      <c r="D261" s="88"/>
      <c r="E261" s="88"/>
      <c r="F261" s="88"/>
      <c r="G261" s="88"/>
    </row>
    <row r="262" spans="2:7" x14ac:dyDescent="0.25">
      <c r="C262" s="88"/>
      <c r="D262" s="88"/>
      <c r="E262" s="88"/>
      <c r="F262" s="88"/>
      <c r="G262" s="88"/>
    </row>
    <row r="263" spans="2:7" x14ac:dyDescent="0.25">
      <c r="C263" s="88"/>
      <c r="D263" s="88"/>
      <c r="E263" s="88"/>
      <c r="F263" s="88"/>
      <c r="G263" s="88"/>
    </row>
    <row r="264" spans="2:7" x14ac:dyDescent="0.25">
      <c r="C264" s="88"/>
      <c r="D264" s="88"/>
      <c r="E264" s="88"/>
      <c r="F264" s="88"/>
      <c r="G264" s="88"/>
    </row>
    <row r="265" spans="2:7" x14ac:dyDescent="0.25">
      <c r="C265" s="88"/>
      <c r="D265" s="88"/>
      <c r="E265" s="88"/>
      <c r="F265" s="88"/>
      <c r="G265" s="88"/>
    </row>
    <row r="266" spans="2:7" x14ac:dyDescent="0.25">
      <c r="C266" s="88"/>
      <c r="D266" s="88"/>
      <c r="E266" s="88"/>
      <c r="F266" s="88"/>
      <c r="G266" s="88"/>
    </row>
    <row r="267" spans="2:7" x14ac:dyDescent="0.25">
      <c r="C267" s="88"/>
      <c r="D267" s="88"/>
      <c r="E267" s="88"/>
      <c r="F267" s="88"/>
      <c r="G267" s="88"/>
    </row>
    <row r="268" spans="2:7" x14ac:dyDescent="0.25">
      <c r="C268" s="88"/>
      <c r="D268" s="88"/>
      <c r="E268" s="88"/>
      <c r="F268" s="88"/>
      <c r="G268" s="88"/>
    </row>
    <row r="269" spans="2:7" x14ac:dyDescent="0.25">
      <c r="C269" s="88"/>
      <c r="D269" s="88"/>
      <c r="E269" s="88"/>
      <c r="F269" s="88"/>
      <c r="G269" s="88"/>
    </row>
    <row r="270" spans="2:7" x14ac:dyDescent="0.25">
      <c r="B270" s="12" t="s">
        <v>43</v>
      </c>
      <c r="C270" s="88" t="s">
        <v>43</v>
      </c>
      <c r="D270" s="88" t="s">
        <v>43</v>
      </c>
      <c r="E270" s="88" t="s">
        <v>43</v>
      </c>
      <c r="F270" s="88" t="s">
        <v>43</v>
      </c>
      <c r="G270" s="88"/>
    </row>
    <row r="271" spans="2:7" x14ac:dyDescent="0.25">
      <c r="B271" s="12" t="s">
        <v>43</v>
      </c>
      <c r="C271" s="88" t="s">
        <v>43</v>
      </c>
      <c r="D271" s="88" t="s">
        <v>43</v>
      </c>
      <c r="E271" s="88" t="s">
        <v>43</v>
      </c>
      <c r="F271" s="88" t="s">
        <v>43</v>
      </c>
      <c r="G271" s="8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F4CDD-872B-449A-BC5A-085C0B88ECB9}">
  <sheetPr codeName="Sheet5"/>
  <dimension ref="A1:DP378"/>
  <sheetViews>
    <sheetView workbookViewId="0">
      <pane xSplit="1" ySplit="6" topLeftCell="B321" activePane="bottomRight" state="frozen"/>
      <selection pane="topRight" activeCell="B1" sqref="B1"/>
      <selection pane="bottomLeft" activeCell="A7" sqref="A7"/>
      <selection pane="bottomRight" activeCell="B333" sqref="B333"/>
    </sheetView>
  </sheetViews>
  <sheetFormatPr defaultRowHeight="14.25" x14ac:dyDescent="0.2"/>
  <cols>
    <col min="1" max="1" width="10.140625" style="94" bestFit="1" customWidth="1"/>
    <col min="2" max="2" width="12.140625" style="7" customWidth="1"/>
    <col min="3" max="3" width="10.7109375" style="7" customWidth="1"/>
    <col min="4" max="4" width="11.7109375" style="7" customWidth="1"/>
    <col min="5" max="5" width="10.42578125" style="7" bestFit="1" customWidth="1"/>
    <col min="6" max="6" width="9.7109375" style="7" bestFit="1" customWidth="1"/>
    <col min="7" max="7" width="10.28515625" style="7" customWidth="1"/>
    <col min="8" max="8" width="10.42578125" style="7" bestFit="1" customWidth="1"/>
    <col min="9" max="11" width="10.28515625" style="7" customWidth="1"/>
    <col min="12" max="12" width="9.5703125" style="7" bestFit="1" customWidth="1"/>
    <col min="13" max="13" width="9.140625" style="7"/>
    <col min="14" max="16" width="9.28515625" style="7" bestFit="1" customWidth="1"/>
    <col min="17" max="17" width="9.5703125" style="7" bestFit="1" customWidth="1"/>
    <col min="18" max="18" width="9.140625" style="7"/>
    <col min="19" max="19" width="9.5703125" style="7" bestFit="1" customWidth="1"/>
    <col min="20" max="22" width="9.28515625" style="7" bestFit="1" customWidth="1"/>
    <col min="23" max="23" width="9.140625" style="7"/>
    <col min="24" max="24" width="9.28515625" style="7" bestFit="1" customWidth="1"/>
    <col min="25" max="25" width="9.140625" style="7"/>
    <col min="26" max="27" width="9.28515625" style="7" bestFit="1" customWidth="1"/>
    <col min="28" max="28" width="9.140625" style="7"/>
    <col min="29" max="29" width="9.5703125" style="7" bestFit="1" customWidth="1"/>
    <col min="30" max="30" width="9.140625" style="7"/>
    <col min="31" max="31" width="9.28515625" style="7" bestFit="1" customWidth="1"/>
    <col min="32" max="36" width="9.28515625" style="7" customWidth="1"/>
    <col min="37" max="37" width="9.28515625" style="7" bestFit="1" customWidth="1"/>
    <col min="38" max="38" width="9.140625" style="7"/>
    <col min="39" max="42" width="9.28515625" style="7" bestFit="1" customWidth="1"/>
    <col min="43" max="43" width="9.140625" style="7"/>
    <col min="44" max="44" width="9.5703125" style="7" bestFit="1" customWidth="1"/>
    <col min="45" max="45" width="9.28515625" style="7" bestFit="1" customWidth="1"/>
    <col min="46" max="47" width="9.5703125" style="7" bestFit="1" customWidth="1"/>
    <col min="48" max="48" width="9.140625" style="7"/>
    <col min="49" max="49" width="9.28515625" style="7" bestFit="1" customWidth="1"/>
    <col min="50" max="50" width="9.140625" style="7"/>
    <col min="51" max="51" width="9.5703125" style="7" bestFit="1" customWidth="1"/>
    <col min="52" max="52" width="9.28515625" style="7" bestFit="1" customWidth="1"/>
    <col min="53" max="53" width="9.140625" style="7"/>
    <col min="54" max="54" width="9.28515625" style="7" bestFit="1" customWidth="1"/>
    <col min="55" max="55" width="9.140625" style="7"/>
    <col min="56" max="56" width="9.28515625" style="7" bestFit="1" customWidth="1"/>
    <col min="57" max="61" width="9.5703125" style="7" customWidth="1"/>
    <col min="62" max="63" width="9.5703125" style="7" bestFit="1" customWidth="1"/>
    <col min="64" max="64" width="9.140625" style="7"/>
    <col min="65" max="65" width="9.28515625" style="7" bestFit="1" customWidth="1"/>
    <col min="66" max="66" width="9.140625" style="7"/>
    <col min="67" max="67" width="9.28515625" style="7" bestFit="1" customWidth="1"/>
    <col min="68" max="68" width="9.140625" style="7"/>
    <col min="69" max="69" width="9.28515625" style="7" bestFit="1" customWidth="1"/>
    <col min="70" max="73" width="10" style="7" customWidth="1"/>
    <col min="74" max="74" width="9.5703125" style="7" bestFit="1" customWidth="1"/>
    <col min="75" max="77" width="9.28515625" style="7" bestFit="1" customWidth="1"/>
    <col min="78" max="79" width="9.140625" style="7"/>
    <col min="80" max="82" width="9.28515625" style="7" bestFit="1" customWidth="1"/>
    <col min="83" max="88" width="9.140625" style="7"/>
    <col min="89" max="89" width="9.28515625" style="7" bestFit="1" customWidth="1"/>
    <col min="90" max="90" width="10.140625" style="7" customWidth="1"/>
    <col min="91" max="93" width="9.42578125" style="7" customWidth="1"/>
    <col min="94" max="94" width="9.28515625" style="7" bestFit="1" customWidth="1"/>
    <col min="95" max="95" width="9.140625" style="7"/>
    <col min="96" max="96" width="9.28515625" style="7" bestFit="1" customWidth="1"/>
    <col min="97" max="97" width="9.5703125" style="7" bestFit="1" customWidth="1"/>
    <col min="98" max="16384" width="9.140625" style="7"/>
  </cols>
  <sheetData>
    <row r="1" spans="1:106" ht="15.75" x14ac:dyDescent="0.25">
      <c r="A1" s="92"/>
      <c r="B1" s="4"/>
      <c r="C1" s="3" t="s">
        <v>44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6" ht="15.75" x14ac:dyDescent="0.25">
      <c r="A2" s="9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6" x14ac:dyDescent="0.2">
      <c r="A3" s="92"/>
      <c r="B3" s="9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6" ht="15.75" x14ac:dyDescent="0.25">
      <c r="B4" s="23" t="s">
        <v>45</v>
      </c>
      <c r="C4" s="95" t="s">
        <v>46</v>
      </c>
      <c r="D4" s="96"/>
      <c r="E4" s="96"/>
      <c r="F4" s="96"/>
      <c r="G4" s="96"/>
      <c r="H4" s="96"/>
      <c r="I4" s="96"/>
      <c r="J4" s="97" t="s">
        <v>47</v>
      </c>
      <c r="K4" s="97"/>
      <c r="L4" s="98" t="s">
        <v>48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  <c r="AE4" s="99"/>
      <c r="AF4" s="99"/>
      <c r="AG4" s="99"/>
      <c r="AH4" s="99"/>
      <c r="AI4" s="99"/>
      <c r="AJ4" s="99"/>
      <c r="AK4" s="101" t="s">
        <v>49</v>
      </c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3"/>
      <c r="BD4" s="102"/>
      <c r="BE4" s="102"/>
      <c r="BF4" s="102"/>
      <c r="BG4" s="102"/>
      <c r="BH4" s="102"/>
      <c r="BI4" s="102"/>
      <c r="BJ4" s="104" t="s">
        <v>50</v>
      </c>
      <c r="BK4" s="105"/>
      <c r="BL4" s="106"/>
      <c r="BM4" s="106"/>
      <c r="BN4" s="104" t="s">
        <v>51</v>
      </c>
      <c r="BO4" s="105"/>
      <c r="BP4" s="106"/>
      <c r="BQ4" s="106"/>
      <c r="BR4" s="107" t="s">
        <v>52</v>
      </c>
      <c r="BS4" s="108"/>
      <c r="BT4" s="108"/>
      <c r="BU4" s="108"/>
      <c r="BV4" s="107" t="s">
        <v>53</v>
      </c>
      <c r="BW4" s="108"/>
      <c r="BX4" s="108"/>
      <c r="BY4" s="108"/>
      <c r="BZ4" s="108"/>
      <c r="CA4" s="108"/>
      <c r="CB4" s="108"/>
      <c r="CC4" s="108"/>
      <c r="CD4" s="107" t="s">
        <v>54</v>
      </c>
      <c r="CE4" s="108"/>
      <c r="CF4" s="108"/>
      <c r="CG4" s="108"/>
      <c r="CH4" s="108"/>
      <c r="CI4" s="108"/>
      <c r="CJ4" s="108"/>
      <c r="CK4" s="108"/>
      <c r="CL4" s="109" t="s">
        <v>55</v>
      </c>
      <c r="CM4" s="110"/>
      <c r="CN4" s="110"/>
      <c r="CO4" s="110"/>
      <c r="CP4" s="109" t="s">
        <v>56</v>
      </c>
      <c r="CQ4" s="110"/>
      <c r="CR4" s="110"/>
      <c r="CS4" s="110"/>
      <c r="CT4" s="110"/>
      <c r="CU4" s="110"/>
      <c r="CV4" s="110"/>
      <c r="CW4" s="110"/>
      <c r="CX4" s="111" t="s">
        <v>57</v>
      </c>
      <c r="CY4" s="112"/>
      <c r="CZ4" s="112"/>
      <c r="DA4" s="113"/>
      <c r="DB4" s="114" t="s">
        <v>58</v>
      </c>
    </row>
    <row r="5" spans="1:106" ht="15" x14ac:dyDescent="0.25">
      <c r="B5" s="33" t="s">
        <v>25</v>
      </c>
      <c r="C5" s="115" t="s">
        <v>59</v>
      </c>
      <c r="D5" s="115" t="s">
        <v>60</v>
      </c>
      <c r="E5" s="115" t="s">
        <v>61</v>
      </c>
      <c r="F5" s="115" t="s">
        <v>62</v>
      </c>
      <c r="G5" s="115" t="s">
        <v>62</v>
      </c>
      <c r="H5" s="115" t="s">
        <v>63</v>
      </c>
      <c r="I5" s="115" t="s">
        <v>64</v>
      </c>
      <c r="J5" s="116" t="s">
        <v>62</v>
      </c>
      <c r="K5" s="116" t="s">
        <v>64</v>
      </c>
      <c r="L5" s="117" t="s">
        <v>65</v>
      </c>
      <c r="M5" s="118"/>
      <c r="N5" s="118"/>
      <c r="O5" s="119"/>
      <c r="P5" s="118"/>
      <c r="Q5" s="117" t="s">
        <v>66</v>
      </c>
      <c r="R5" s="118"/>
      <c r="S5" s="117"/>
      <c r="T5" s="118"/>
      <c r="U5" s="118"/>
      <c r="V5" s="117" t="s">
        <v>67</v>
      </c>
      <c r="W5" s="118"/>
      <c r="X5" s="118"/>
      <c r="Y5" s="119"/>
      <c r="Z5" s="118"/>
      <c r="AA5" s="117" t="s">
        <v>68</v>
      </c>
      <c r="AB5" s="118"/>
      <c r="AC5" s="118"/>
      <c r="AD5" s="119"/>
      <c r="AE5" s="118"/>
      <c r="AF5" s="117" t="s">
        <v>69</v>
      </c>
      <c r="AG5" s="118"/>
      <c r="AH5" s="118"/>
      <c r="AI5" s="119"/>
      <c r="AJ5" s="118"/>
      <c r="AK5" s="120" t="s">
        <v>65</v>
      </c>
      <c r="AL5" s="121"/>
      <c r="AM5" s="121"/>
      <c r="AN5" s="122"/>
      <c r="AO5" s="121"/>
      <c r="AP5" s="120" t="s">
        <v>66</v>
      </c>
      <c r="AQ5" s="121"/>
      <c r="AR5" s="120"/>
      <c r="AS5" s="121"/>
      <c r="AT5" s="121"/>
      <c r="AU5" s="120" t="s">
        <v>67</v>
      </c>
      <c r="AV5" s="121"/>
      <c r="AW5" s="121"/>
      <c r="AX5" s="122"/>
      <c r="AY5" s="121"/>
      <c r="AZ5" s="120" t="s">
        <v>68</v>
      </c>
      <c r="BA5" s="121"/>
      <c r="BB5" s="121"/>
      <c r="BC5" s="122"/>
      <c r="BD5" s="121"/>
      <c r="BE5" s="120" t="s">
        <v>69</v>
      </c>
      <c r="BF5" s="121"/>
      <c r="BG5" s="121"/>
      <c r="BH5" s="122"/>
      <c r="BI5" s="121"/>
      <c r="BJ5" s="123" t="s">
        <v>70</v>
      </c>
      <c r="BK5" s="124"/>
      <c r="BL5" s="125"/>
      <c r="BM5" s="125"/>
      <c r="BN5" s="123" t="s">
        <v>70</v>
      </c>
      <c r="BO5" s="124"/>
      <c r="BP5" s="125"/>
      <c r="BQ5" s="125"/>
      <c r="BR5" s="126" t="s">
        <v>71</v>
      </c>
      <c r="BS5" s="127"/>
      <c r="BT5" s="127"/>
      <c r="BU5" s="127"/>
      <c r="BV5" s="126" t="s">
        <v>72</v>
      </c>
      <c r="BW5" s="127"/>
      <c r="BX5" s="127"/>
      <c r="BY5" s="127"/>
      <c r="BZ5" s="126" t="s">
        <v>65</v>
      </c>
      <c r="CA5" s="127"/>
      <c r="CB5" s="127"/>
      <c r="CC5" s="127"/>
      <c r="CD5" s="126" t="s">
        <v>72</v>
      </c>
      <c r="CE5" s="127"/>
      <c r="CF5" s="127"/>
      <c r="CG5" s="127"/>
      <c r="CH5" s="126" t="s">
        <v>65</v>
      </c>
      <c r="CI5" s="127"/>
      <c r="CJ5" s="127"/>
      <c r="CK5" s="127"/>
      <c r="CL5" s="128" t="s">
        <v>73</v>
      </c>
      <c r="CM5" s="129"/>
      <c r="CN5" s="129"/>
      <c r="CO5" s="129"/>
      <c r="CP5" s="128" t="s">
        <v>72</v>
      </c>
      <c r="CQ5" s="129"/>
      <c r="CR5" s="129"/>
      <c r="CS5" s="129"/>
      <c r="CT5" s="128" t="s">
        <v>65</v>
      </c>
      <c r="CU5" s="129"/>
      <c r="CV5" s="129"/>
      <c r="CW5" s="129"/>
      <c r="CX5" s="130" t="s">
        <v>74</v>
      </c>
      <c r="CY5" s="131"/>
      <c r="CZ5" s="131"/>
      <c r="DA5" s="132"/>
    </row>
    <row r="6" spans="1:106" customFormat="1" ht="15" x14ac:dyDescent="0.25">
      <c r="A6" s="41" t="s">
        <v>34</v>
      </c>
      <c r="B6" s="33" t="s">
        <v>35</v>
      </c>
      <c r="C6" s="133" t="s">
        <v>75</v>
      </c>
      <c r="D6" s="133" t="s">
        <v>75</v>
      </c>
      <c r="E6" s="133" t="s">
        <v>75</v>
      </c>
      <c r="F6" s="133" t="s">
        <v>75</v>
      </c>
      <c r="G6" s="133" t="s">
        <v>76</v>
      </c>
      <c r="H6" s="133" t="s">
        <v>75</v>
      </c>
      <c r="I6" s="133" t="s">
        <v>75</v>
      </c>
      <c r="J6" s="134" t="s">
        <v>75</v>
      </c>
      <c r="K6" s="134" t="s">
        <v>75</v>
      </c>
      <c r="L6" s="135" t="s">
        <v>76</v>
      </c>
      <c r="M6" s="135" t="s">
        <v>77</v>
      </c>
      <c r="N6" s="135" t="s">
        <v>78</v>
      </c>
      <c r="O6" s="135" t="s">
        <v>79</v>
      </c>
      <c r="P6" s="135" t="s">
        <v>80</v>
      </c>
      <c r="Q6" s="135" t="s">
        <v>76</v>
      </c>
      <c r="R6" s="135" t="s">
        <v>77</v>
      </c>
      <c r="S6" s="135" t="s">
        <v>78</v>
      </c>
      <c r="T6" s="135" t="s">
        <v>79</v>
      </c>
      <c r="U6" s="135" t="s">
        <v>80</v>
      </c>
      <c r="V6" s="135" t="s">
        <v>76</v>
      </c>
      <c r="W6" s="135" t="s">
        <v>77</v>
      </c>
      <c r="X6" s="135" t="s">
        <v>78</v>
      </c>
      <c r="Y6" s="135" t="s">
        <v>79</v>
      </c>
      <c r="Z6" s="135" t="s">
        <v>80</v>
      </c>
      <c r="AA6" s="135" t="s">
        <v>76</v>
      </c>
      <c r="AB6" s="135" t="s">
        <v>77</v>
      </c>
      <c r="AC6" s="135" t="s">
        <v>78</v>
      </c>
      <c r="AD6" s="135" t="s">
        <v>79</v>
      </c>
      <c r="AE6" s="135" t="s">
        <v>80</v>
      </c>
      <c r="AF6" s="135" t="s">
        <v>76</v>
      </c>
      <c r="AG6" s="135" t="s">
        <v>77</v>
      </c>
      <c r="AH6" s="135" t="s">
        <v>78</v>
      </c>
      <c r="AI6" s="135" t="s">
        <v>79</v>
      </c>
      <c r="AJ6" s="135" t="s">
        <v>80</v>
      </c>
      <c r="AK6" s="136" t="s">
        <v>76</v>
      </c>
      <c r="AL6" s="136" t="s">
        <v>77</v>
      </c>
      <c r="AM6" s="136" t="s">
        <v>78</v>
      </c>
      <c r="AN6" s="136" t="s">
        <v>79</v>
      </c>
      <c r="AO6" s="136" t="s">
        <v>80</v>
      </c>
      <c r="AP6" s="136" t="s">
        <v>76</v>
      </c>
      <c r="AQ6" s="136" t="s">
        <v>77</v>
      </c>
      <c r="AR6" s="136" t="s">
        <v>78</v>
      </c>
      <c r="AS6" s="136" t="s">
        <v>79</v>
      </c>
      <c r="AT6" s="136" t="s">
        <v>80</v>
      </c>
      <c r="AU6" s="136" t="s">
        <v>76</v>
      </c>
      <c r="AV6" s="136" t="s">
        <v>77</v>
      </c>
      <c r="AW6" s="136" t="s">
        <v>78</v>
      </c>
      <c r="AX6" s="136" t="s">
        <v>79</v>
      </c>
      <c r="AY6" s="136" t="s">
        <v>80</v>
      </c>
      <c r="AZ6" s="136" t="s">
        <v>76</v>
      </c>
      <c r="BA6" s="136" t="s">
        <v>77</v>
      </c>
      <c r="BB6" s="136" t="s">
        <v>78</v>
      </c>
      <c r="BC6" s="136" t="s">
        <v>79</v>
      </c>
      <c r="BD6" s="136" t="s">
        <v>80</v>
      </c>
      <c r="BE6" s="136" t="s">
        <v>76</v>
      </c>
      <c r="BF6" s="136" t="s">
        <v>77</v>
      </c>
      <c r="BG6" s="136" t="s">
        <v>78</v>
      </c>
      <c r="BH6" s="136" t="s">
        <v>79</v>
      </c>
      <c r="BI6" s="136" t="s">
        <v>80</v>
      </c>
      <c r="BJ6" s="137" t="s">
        <v>75</v>
      </c>
      <c r="BK6" s="137" t="s">
        <v>76</v>
      </c>
      <c r="BL6" s="137" t="s">
        <v>77</v>
      </c>
      <c r="BM6" s="137" t="s">
        <v>78</v>
      </c>
      <c r="BN6" s="137" t="s">
        <v>75</v>
      </c>
      <c r="BO6" s="137" t="s">
        <v>76</v>
      </c>
      <c r="BP6" s="137" t="s">
        <v>77</v>
      </c>
      <c r="BQ6" s="137" t="s">
        <v>78</v>
      </c>
      <c r="BR6" s="138" t="s">
        <v>76</v>
      </c>
      <c r="BS6" s="138" t="s">
        <v>77</v>
      </c>
      <c r="BT6" s="138" t="s">
        <v>78</v>
      </c>
      <c r="BU6" s="138" t="s">
        <v>80</v>
      </c>
      <c r="BV6" s="138" t="s">
        <v>76</v>
      </c>
      <c r="BW6" s="138" t="s">
        <v>77</v>
      </c>
      <c r="BX6" s="138" t="s">
        <v>78</v>
      </c>
      <c r="BY6" s="138" t="s">
        <v>80</v>
      </c>
      <c r="BZ6" s="138" t="s">
        <v>76</v>
      </c>
      <c r="CA6" s="138" t="s">
        <v>77</v>
      </c>
      <c r="CB6" s="138" t="s">
        <v>78</v>
      </c>
      <c r="CC6" s="138" t="s">
        <v>80</v>
      </c>
      <c r="CD6" s="138" t="s">
        <v>76</v>
      </c>
      <c r="CE6" s="138" t="s">
        <v>77</v>
      </c>
      <c r="CF6" s="138" t="s">
        <v>78</v>
      </c>
      <c r="CG6" s="138" t="s">
        <v>80</v>
      </c>
      <c r="CH6" s="138" t="s">
        <v>76</v>
      </c>
      <c r="CI6" s="138" t="s">
        <v>77</v>
      </c>
      <c r="CJ6" s="138" t="s">
        <v>78</v>
      </c>
      <c r="CK6" s="138" t="s">
        <v>80</v>
      </c>
      <c r="CL6" s="139" t="s">
        <v>76</v>
      </c>
      <c r="CM6" s="139" t="s">
        <v>77</v>
      </c>
      <c r="CN6" s="139" t="s">
        <v>78</v>
      </c>
      <c r="CO6" s="139" t="s">
        <v>80</v>
      </c>
      <c r="CP6" s="139" t="s">
        <v>76</v>
      </c>
      <c r="CQ6" s="139" t="s">
        <v>77</v>
      </c>
      <c r="CR6" s="139" t="s">
        <v>78</v>
      </c>
      <c r="CS6" s="139" t="s">
        <v>80</v>
      </c>
      <c r="CT6" s="139" t="s">
        <v>76</v>
      </c>
      <c r="CU6" s="139" t="s">
        <v>77</v>
      </c>
      <c r="CV6" s="139" t="s">
        <v>78</v>
      </c>
      <c r="CW6" s="139" t="s">
        <v>80</v>
      </c>
      <c r="CX6" s="140" t="s">
        <v>81</v>
      </c>
      <c r="CY6" s="140" t="s">
        <v>76</v>
      </c>
      <c r="CZ6" s="140" t="s">
        <v>77</v>
      </c>
      <c r="DA6" s="140" t="s">
        <v>78</v>
      </c>
    </row>
    <row r="7" spans="1:106" x14ac:dyDescent="0.2">
      <c r="A7" s="50">
        <v>43103</v>
      </c>
      <c r="B7" s="62"/>
      <c r="E7" s="141"/>
      <c r="H7" s="141"/>
      <c r="I7" s="141"/>
      <c r="J7" s="141"/>
      <c r="K7" s="141"/>
      <c r="L7" s="141"/>
      <c r="N7" s="141"/>
      <c r="Q7" s="141"/>
      <c r="S7" s="141"/>
      <c r="X7" s="141"/>
      <c r="AA7" s="141"/>
      <c r="AC7" s="141"/>
      <c r="AE7" s="141"/>
      <c r="AF7" s="141"/>
      <c r="AG7" s="141"/>
      <c r="AH7" s="141"/>
      <c r="AI7" s="141"/>
      <c r="AJ7" s="141"/>
      <c r="AK7" s="141"/>
      <c r="AM7" s="141"/>
      <c r="AP7" s="141"/>
      <c r="AR7" s="141"/>
      <c r="AS7" s="141"/>
      <c r="AT7" s="141"/>
      <c r="AZ7" s="141"/>
      <c r="BB7" s="141"/>
      <c r="BD7" s="141"/>
      <c r="BJ7" s="141"/>
      <c r="BL7" s="141"/>
      <c r="BN7" s="141"/>
      <c r="BP7" s="141"/>
      <c r="CB7" s="141"/>
      <c r="CJ7" s="141"/>
    </row>
    <row r="8" spans="1:106" x14ac:dyDescent="0.2">
      <c r="A8" s="50">
        <v>43110</v>
      </c>
      <c r="B8" s="62"/>
      <c r="E8" s="141"/>
      <c r="H8" s="141"/>
      <c r="I8" s="141"/>
      <c r="J8" s="141"/>
      <c r="K8" s="141"/>
      <c r="L8" s="141"/>
      <c r="N8" s="141"/>
      <c r="Q8" s="141"/>
      <c r="S8" s="141"/>
      <c r="X8" s="141"/>
      <c r="AA8" s="141"/>
      <c r="AC8" s="141"/>
      <c r="AE8" s="141"/>
      <c r="AF8" s="141"/>
      <c r="AG8" s="141"/>
      <c r="AH8" s="141"/>
      <c r="AI8" s="141"/>
      <c r="AJ8" s="141"/>
      <c r="AK8" s="141"/>
      <c r="AM8" s="141"/>
      <c r="AP8" s="141"/>
      <c r="AR8" s="141"/>
      <c r="AS8" s="141"/>
      <c r="AT8" s="141"/>
      <c r="AZ8" s="141"/>
      <c r="BB8" s="141"/>
      <c r="BD8" s="141"/>
      <c r="BJ8" s="141"/>
      <c r="BL8" s="141"/>
      <c r="BN8" s="141"/>
      <c r="BP8" s="141"/>
      <c r="CB8" s="141"/>
      <c r="CJ8" s="141"/>
    </row>
    <row r="9" spans="1:106" x14ac:dyDescent="0.2">
      <c r="A9" s="50">
        <v>43117</v>
      </c>
      <c r="B9" s="62"/>
      <c r="E9" s="141"/>
      <c r="H9" s="141"/>
      <c r="I9" s="141"/>
      <c r="J9" s="141"/>
      <c r="K9" s="141"/>
      <c r="L9" s="141"/>
      <c r="N9" s="141"/>
      <c r="Q9" s="141"/>
      <c r="S9" s="141"/>
      <c r="X9" s="141"/>
      <c r="AA9" s="141"/>
      <c r="AC9" s="141"/>
      <c r="AE9" s="141"/>
      <c r="AF9" s="141"/>
      <c r="AG9" s="141"/>
      <c r="AH9" s="141"/>
      <c r="AI9" s="141"/>
      <c r="AJ9" s="141"/>
      <c r="AK9" s="141"/>
      <c r="AM9" s="141"/>
      <c r="AP9" s="141"/>
      <c r="AR9" s="141"/>
      <c r="AS9" s="141"/>
      <c r="AT9" s="141"/>
      <c r="AZ9" s="141"/>
      <c r="BB9" s="141"/>
      <c r="BD9" s="141"/>
      <c r="BJ9" s="141"/>
      <c r="BL9" s="141"/>
      <c r="BN9" s="141"/>
      <c r="BP9" s="141"/>
      <c r="CB9" s="141"/>
      <c r="CJ9" s="141"/>
    </row>
    <row r="10" spans="1:106" x14ac:dyDescent="0.2">
      <c r="A10" s="50">
        <v>43124</v>
      </c>
      <c r="B10" s="62"/>
      <c r="E10" s="141"/>
      <c r="H10" s="141"/>
      <c r="I10" s="141"/>
      <c r="J10" s="141"/>
      <c r="K10" s="141"/>
      <c r="L10" s="141"/>
      <c r="N10" s="141"/>
      <c r="Q10" s="141"/>
      <c r="S10" s="141"/>
      <c r="X10" s="141"/>
      <c r="AA10" s="141"/>
      <c r="AC10" s="141"/>
      <c r="AE10" s="141"/>
      <c r="AF10" s="141"/>
      <c r="AG10" s="141"/>
      <c r="AH10" s="141"/>
      <c r="AI10" s="141"/>
      <c r="AJ10" s="141"/>
      <c r="AK10" s="141"/>
      <c r="AM10" s="141"/>
      <c r="AP10" s="141"/>
      <c r="AR10" s="141"/>
      <c r="AS10" s="141"/>
      <c r="AT10" s="141"/>
      <c r="AZ10" s="141"/>
      <c r="BB10" s="141"/>
      <c r="BD10" s="141"/>
      <c r="BJ10" s="141"/>
      <c r="BL10" s="141"/>
      <c r="BN10" s="141"/>
      <c r="BP10" s="141"/>
      <c r="CB10" s="141"/>
      <c r="CJ10" s="141"/>
    </row>
    <row r="11" spans="1:106" x14ac:dyDescent="0.2">
      <c r="A11" s="50">
        <v>43131</v>
      </c>
      <c r="B11" s="62"/>
      <c r="E11" s="141"/>
      <c r="H11" s="141"/>
      <c r="I11" s="141"/>
      <c r="J11" s="141"/>
      <c r="K11" s="141"/>
      <c r="L11" s="141"/>
      <c r="N11" s="141"/>
      <c r="Q11" s="141"/>
      <c r="S11" s="141"/>
      <c r="X11" s="141"/>
      <c r="AA11" s="141"/>
      <c r="AC11" s="141"/>
      <c r="AE11" s="141"/>
      <c r="AF11" s="141"/>
      <c r="AG11" s="141"/>
      <c r="AH11" s="141"/>
      <c r="AI11" s="141"/>
      <c r="AJ11" s="141"/>
      <c r="AK11" s="141"/>
      <c r="AM11" s="141"/>
      <c r="AP11" s="141"/>
      <c r="AR11" s="141"/>
      <c r="AS11" s="141"/>
      <c r="AT11" s="141"/>
      <c r="AZ11" s="141"/>
      <c r="BB11" s="141"/>
      <c r="BD11" s="141"/>
      <c r="BJ11" s="141"/>
      <c r="BL11" s="141"/>
      <c r="BN11" s="141"/>
      <c r="BP11" s="141"/>
      <c r="CB11" s="141"/>
      <c r="CJ11" s="141"/>
    </row>
    <row r="12" spans="1:106" x14ac:dyDescent="0.2">
      <c r="A12" s="50">
        <v>43138</v>
      </c>
      <c r="B12" s="62"/>
      <c r="E12" s="141"/>
      <c r="H12" s="141"/>
      <c r="I12" s="141"/>
      <c r="J12" s="141"/>
      <c r="K12" s="141"/>
      <c r="L12" s="141"/>
      <c r="N12" s="141"/>
      <c r="Q12" s="141"/>
      <c r="S12" s="141"/>
      <c r="X12" s="141"/>
      <c r="AA12" s="141"/>
      <c r="AC12" s="141"/>
      <c r="AE12" s="141"/>
      <c r="AF12" s="141"/>
      <c r="AG12" s="141"/>
      <c r="AH12" s="141"/>
      <c r="AI12" s="141"/>
      <c r="AJ12" s="141"/>
      <c r="AK12" s="141"/>
      <c r="AM12" s="141"/>
      <c r="AP12" s="141"/>
      <c r="AR12" s="141"/>
      <c r="AS12" s="141"/>
      <c r="AT12" s="141"/>
      <c r="AZ12" s="141"/>
      <c r="BB12" s="141"/>
      <c r="BD12" s="141"/>
      <c r="BJ12" s="141"/>
      <c r="BL12" s="141"/>
      <c r="BN12" s="141"/>
      <c r="BP12" s="141"/>
      <c r="CB12" s="141"/>
      <c r="CJ12" s="141"/>
    </row>
    <row r="13" spans="1:106" x14ac:dyDescent="0.2">
      <c r="A13" s="50">
        <v>43145</v>
      </c>
      <c r="B13" s="62"/>
      <c r="E13" s="141"/>
      <c r="H13" s="141"/>
      <c r="I13" s="141"/>
      <c r="J13" s="141"/>
      <c r="K13" s="141"/>
      <c r="L13" s="141"/>
      <c r="N13" s="141"/>
      <c r="Q13" s="141"/>
      <c r="S13" s="141"/>
      <c r="X13" s="141"/>
      <c r="AA13" s="141"/>
      <c r="AC13" s="141"/>
      <c r="AE13" s="141"/>
      <c r="AF13" s="141"/>
      <c r="AG13" s="141"/>
      <c r="AH13" s="141"/>
      <c r="AI13" s="141"/>
      <c r="AJ13" s="141"/>
      <c r="AK13" s="141"/>
      <c r="AM13" s="141"/>
      <c r="AP13" s="141"/>
      <c r="AR13" s="141"/>
      <c r="AS13" s="141"/>
      <c r="AT13" s="141"/>
      <c r="AZ13" s="141"/>
      <c r="BB13" s="141"/>
      <c r="BD13" s="141"/>
      <c r="BJ13" s="141"/>
      <c r="BL13" s="141"/>
      <c r="BN13" s="141"/>
      <c r="BP13" s="141"/>
      <c r="CB13" s="141"/>
      <c r="CJ13" s="141"/>
    </row>
    <row r="14" spans="1:106" x14ac:dyDescent="0.2">
      <c r="A14" s="50">
        <v>43152</v>
      </c>
      <c r="B14" s="62"/>
      <c r="E14" s="141"/>
      <c r="H14" s="141"/>
      <c r="I14" s="141"/>
      <c r="J14" s="141"/>
      <c r="K14" s="141"/>
      <c r="L14" s="141"/>
      <c r="N14" s="141"/>
      <c r="Q14" s="141"/>
      <c r="S14" s="141"/>
      <c r="X14" s="141"/>
      <c r="AA14" s="141"/>
      <c r="AC14" s="141"/>
      <c r="AE14" s="141"/>
      <c r="AF14" s="141"/>
      <c r="AG14" s="141"/>
      <c r="AH14" s="141"/>
      <c r="AI14" s="141"/>
      <c r="AJ14" s="141"/>
      <c r="AK14" s="141"/>
      <c r="AM14" s="141"/>
      <c r="AP14" s="141"/>
      <c r="AR14" s="141"/>
      <c r="AS14" s="141"/>
      <c r="AT14" s="141"/>
      <c r="AZ14" s="141"/>
      <c r="BB14" s="141"/>
      <c r="BD14" s="141"/>
      <c r="BJ14" s="141"/>
      <c r="BL14" s="141"/>
      <c r="BN14" s="141"/>
      <c r="BP14" s="141"/>
      <c r="CB14" s="141"/>
      <c r="CJ14" s="141"/>
    </row>
    <row r="15" spans="1:106" x14ac:dyDescent="0.2">
      <c r="A15" s="50">
        <v>43159</v>
      </c>
      <c r="B15" s="62"/>
      <c r="E15" s="141"/>
      <c r="H15" s="141"/>
      <c r="I15" s="141"/>
      <c r="J15" s="141"/>
      <c r="K15" s="141"/>
      <c r="L15" s="141"/>
      <c r="N15" s="141"/>
      <c r="Q15" s="141"/>
      <c r="S15" s="141"/>
      <c r="X15" s="141"/>
      <c r="AA15" s="141"/>
      <c r="AC15" s="141"/>
      <c r="AE15" s="141"/>
      <c r="AF15" s="141"/>
      <c r="AG15" s="141"/>
      <c r="AH15" s="141"/>
      <c r="AI15" s="141"/>
      <c r="AJ15" s="141"/>
      <c r="AK15" s="141"/>
      <c r="AM15" s="141"/>
      <c r="AP15" s="141"/>
      <c r="AR15" s="141"/>
      <c r="AS15" s="141"/>
      <c r="AT15" s="141"/>
      <c r="AZ15" s="141"/>
      <c r="BB15" s="141"/>
      <c r="BD15" s="141"/>
      <c r="BJ15" s="141"/>
      <c r="BL15" s="141"/>
      <c r="BN15" s="141"/>
      <c r="BP15" s="141"/>
      <c r="CB15" s="141"/>
      <c r="CJ15" s="141"/>
    </row>
    <row r="16" spans="1:106" x14ac:dyDescent="0.2">
      <c r="A16" s="50">
        <v>43166</v>
      </c>
      <c r="B16" s="62"/>
      <c r="E16" s="141"/>
      <c r="H16" s="141"/>
      <c r="I16" s="141"/>
      <c r="J16" s="141"/>
      <c r="K16" s="141"/>
      <c r="L16" s="141"/>
      <c r="N16" s="141"/>
      <c r="Q16" s="141"/>
      <c r="S16" s="141"/>
      <c r="X16" s="141"/>
      <c r="AA16" s="141"/>
      <c r="AC16" s="141"/>
      <c r="AE16" s="141"/>
      <c r="AF16" s="141"/>
      <c r="AG16" s="141"/>
      <c r="AH16" s="141"/>
      <c r="AI16" s="141"/>
      <c r="AJ16" s="141"/>
      <c r="AK16" s="141"/>
      <c r="AM16" s="141"/>
      <c r="AP16" s="141"/>
      <c r="AR16" s="141"/>
      <c r="AS16" s="141"/>
      <c r="AT16" s="141"/>
      <c r="AZ16" s="141"/>
      <c r="BB16" s="141"/>
      <c r="BD16" s="141"/>
      <c r="BJ16" s="141"/>
      <c r="BL16" s="141"/>
      <c r="BN16" s="141"/>
      <c r="BP16" s="141"/>
      <c r="CB16" s="141"/>
      <c r="CJ16" s="141"/>
    </row>
    <row r="17" spans="1:105" x14ac:dyDescent="0.2">
      <c r="A17" s="50">
        <v>43173</v>
      </c>
      <c r="B17" s="62"/>
      <c r="C17" s="60"/>
      <c r="D17" s="60"/>
      <c r="E17" s="63"/>
      <c r="F17" s="60"/>
      <c r="G17" s="60"/>
      <c r="H17" s="63"/>
      <c r="I17" s="63"/>
      <c r="J17" s="63"/>
      <c r="K17" s="63"/>
      <c r="L17" s="63"/>
      <c r="M17" s="60"/>
      <c r="N17" s="63"/>
      <c r="O17" s="60"/>
      <c r="P17" s="60"/>
      <c r="Q17" s="63"/>
      <c r="R17" s="60"/>
      <c r="S17" s="63"/>
      <c r="T17" s="60"/>
      <c r="U17" s="60"/>
      <c r="V17" s="60"/>
      <c r="W17" s="60"/>
      <c r="X17" s="63"/>
      <c r="Y17" s="60"/>
      <c r="Z17" s="60"/>
      <c r="AA17" s="63"/>
      <c r="AB17" s="60"/>
      <c r="AC17" s="63"/>
      <c r="AD17" s="60"/>
      <c r="AE17" s="63"/>
      <c r="AF17" s="63"/>
      <c r="AG17" s="63"/>
      <c r="AH17" s="63"/>
      <c r="AI17" s="63"/>
      <c r="AJ17" s="63"/>
      <c r="AK17" s="63"/>
      <c r="AL17" s="60"/>
      <c r="AM17" s="63"/>
      <c r="AN17" s="60"/>
      <c r="AO17" s="60"/>
      <c r="AP17" s="63"/>
      <c r="AQ17" s="60"/>
      <c r="AR17" s="63"/>
      <c r="AS17" s="63"/>
      <c r="AT17" s="63"/>
      <c r="AU17" s="60"/>
      <c r="AV17" s="60"/>
      <c r="AW17" s="60"/>
      <c r="AX17" s="60"/>
      <c r="AY17" s="60"/>
      <c r="AZ17" s="63"/>
      <c r="BA17" s="60"/>
      <c r="BB17" s="63"/>
      <c r="BC17" s="60"/>
      <c r="BD17" s="63"/>
      <c r="BE17" s="60"/>
      <c r="BF17" s="60"/>
      <c r="BG17" s="60"/>
      <c r="BH17" s="60"/>
      <c r="BI17" s="60"/>
      <c r="BJ17" s="63"/>
      <c r="BK17" s="60"/>
      <c r="BL17" s="63"/>
      <c r="BM17" s="60"/>
      <c r="BN17" s="63"/>
      <c r="BO17" s="60"/>
      <c r="BP17" s="63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3"/>
      <c r="CC17" s="60"/>
      <c r="CD17" s="60"/>
      <c r="CE17" s="60"/>
      <c r="CF17" s="60"/>
      <c r="CG17" s="60"/>
      <c r="CH17" s="60"/>
      <c r="CI17" s="60"/>
      <c r="CJ17" s="63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</row>
    <row r="18" spans="1:105" x14ac:dyDescent="0.2">
      <c r="A18" s="50">
        <v>43180</v>
      </c>
      <c r="B18" s="62"/>
      <c r="C18" s="60"/>
      <c r="D18" s="60"/>
      <c r="E18" s="63"/>
      <c r="F18" s="60"/>
      <c r="G18" s="60"/>
      <c r="H18" s="63"/>
      <c r="I18" s="63"/>
      <c r="J18" s="63"/>
      <c r="K18" s="63"/>
      <c r="L18" s="63"/>
      <c r="M18" s="60"/>
      <c r="N18" s="63"/>
      <c r="O18" s="60"/>
      <c r="P18" s="60"/>
      <c r="Q18" s="63"/>
      <c r="R18" s="60"/>
      <c r="S18" s="63"/>
      <c r="T18" s="60"/>
      <c r="U18" s="60"/>
      <c r="V18" s="60"/>
      <c r="W18" s="60"/>
      <c r="X18" s="63"/>
      <c r="Y18" s="60"/>
      <c r="Z18" s="60"/>
      <c r="AA18" s="63"/>
      <c r="AB18" s="60"/>
      <c r="AC18" s="63"/>
      <c r="AD18" s="60"/>
      <c r="AE18" s="63"/>
      <c r="AF18" s="63"/>
      <c r="AG18" s="63"/>
      <c r="AH18" s="63"/>
      <c r="AI18" s="63"/>
      <c r="AJ18" s="63"/>
      <c r="AK18" s="63"/>
      <c r="AL18" s="60"/>
      <c r="AM18" s="63"/>
      <c r="AN18" s="60"/>
      <c r="AO18" s="60"/>
      <c r="AP18" s="63"/>
      <c r="AQ18" s="60"/>
      <c r="AR18" s="63"/>
      <c r="AS18" s="63"/>
      <c r="AT18" s="63"/>
      <c r="AU18" s="60"/>
      <c r="AV18" s="60"/>
      <c r="AW18" s="60"/>
      <c r="AX18" s="60"/>
      <c r="AY18" s="60"/>
      <c r="AZ18" s="63"/>
      <c r="BA18" s="60"/>
      <c r="BB18" s="63"/>
      <c r="BC18" s="60"/>
      <c r="BD18" s="63"/>
      <c r="BE18" s="60"/>
      <c r="BF18" s="60"/>
      <c r="BG18" s="60"/>
      <c r="BH18" s="60"/>
      <c r="BI18" s="60"/>
      <c r="BJ18" s="63"/>
      <c r="BK18" s="60"/>
      <c r="BL18" s="63"/>
      <c r="BM18" s="60"/>
      <c r="BN18" s="63"/>
      <c r="BO18" s="60"/>
      <c r="BP18" s="63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3"/>
      <c r="CC18" s="60"/>
      <c r="CD18" s="60"/>
      <c r="CE18" s="60"/>
      <c r="CF18" s="60"/>
      <c r="CG18" s="60"/>
      <c r="CH18" s="60"/>
      <c r="CI18" s="60"/>
      <c r="CJ18" s="63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</row>
    <row r="19" spans="1:105" x14ac:dyDescent="0.2">
      <c r="A19" s="50">
        <v>43187</v>
      </c>
      <c r="B19" s="62"/>
      <c r="C19" s="60"/>
      <c r="D19" s="60"/>
      <c r="E19" s="63"/>
      <c r="F19" s="60"/>
      <c r="G19" s="60"/>
      <c r="H19" s="63"/>
      <c r="I19" s="63"/>
      <c r="J19" s="63"/>
      <c r="K19" s="63"/>
      <c r="L19" s="63"/>
      <c r="M19" s="60"/>
      <c r="N19" s="63"/>
      <c r="O19" s="60"/>
      <c r="P19" s="60"/>
      <c r="Q19" s="63"/>
      <c r="R19" s="60"/>
      <c r="S19" s="63"/>
      <c r="T19" s="60"/>
      <c r="U19" s="60"/>
      <c r="V19" s="60"/>
      <c r="W19" s="60"/>
      <c r="X19" s="63"/>
      <c r="Y19" s="60"/>
      <c r="Z19" s="60"/>
      <c r="AA19" s="63"/>
      <c r="AB19" s="60"/>
      <c r="AC19" s="63"/>
      <c r="AD19" s="60"/>
      <c r="AE19" s="63"/>
      <c r="AF19" s="63"/>
      <c r="AG19" s="63"/>
      <c r="AH19" s="63"/>
      <c r="AI19" s="63"/>
      <c r="AJ19" s="63"/>
      <c r="AK19" s="63"/>
      <c r="AL19" s="60"/>
      <c r="AM19" s="63"/>
      <c r="AN19" s="60"/>
      <c r="AO19" s="60"/>
      <c r="AP19" s="63"/>
      <c r="AQ19" s="60"/>
      <c r="AR19" s="63"/>
      <c r="AS19" s="63"/>
      <c r="AT19" s="63"/>
      <c r="AU19" s="60"/>
      <c r="AV19" s="60"/>
      <c r="AW19" s="60"/>
      <c r="AX19" s="60"/>
      <c r="AY19" s="60"/>
      <c r="AZ19" s="63"/>
      <c r="BA19" s="60"/>
      <c r="BB19" s="63"/>
      <c r="BC19" s="60"/>
      <c r="BD19" s="63"/>
      <c r="BE19" s="60"/>
      <c r="BF19" s="60"/>
      <c r="BG19" s="60"/>
      <c r="BH19" s="60"/>
      <c r="BI19" s="60"/>
      <c r="BJ19" s="63"/>
      <c r="BK19" s="60"/>
      <c r="BL19" s="63"/>
      <c r="BM19" s="60"/>
      <c r="BN19" s="63"/>
      <c r="BO19" s="60"/>
      <c r="BP19" s="63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3"/>
      <c r="CC19" s="60"/>
      <c r="CD19" s="60"/>
      <c r="CE19" s="60"/>
      <c r="CF19" s="60"/>
      <c r="CG19" s="60"/>
      <c r="CH19" s="60"/>
      <c r="CI19" s="60"/>
      <c r="CJ19" s="63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</row>
    <row r="20" spans="1:105" x14ac:dyDescent="0.2">
      <c r="A20" s="50">
        <v>43194</v>
      </c>
      <c r="B20" s="62"/>
      <c r="C20" s="60"/>
      <c r="D20" s="60"/>
      <c r="E20" s="63"/>
      <c r="F20" s="60"/>
      <c r="G20" s="60"/>
      <c r="H20" s="63"/>
      <c r="I20" s="63"/>
      <c r="J20" s="63"/>
      <c r="K20" s="63"/>
      <c r="L20" s="63"/>
      <c r="M20" s="60"/>
      <c r="N20" s="63"/>
      <c r="O20" s="60"/>
      <c r="P20" s="60"/>
      <c r="Q20" s="63"/>
      <c r="R20" s="60"/>
      <c r="S20" s="63"/>
      <c r="T20" s="60"/>
      <c r="U20" s="60"/>
      <c r="V20" s="60"/>
      <c r="W20" s="60"/>
      <c r="X20" s="63"/>
      <c r="Y20" s="60"/>
      <c r="Z20" s="60"/>
      <c r="AA20" s="63"/>
      <c r="AB20" s="60"/>
      <c r="AC20" s="63"/>
      <c r="AD20" s="60"/>
      <c r="AE20" s="63"/>
      <c r="AF20" s="63"/>
      <c r="AG20" s="63"/>
      <c r="AH20" s="63"/>
      <c r="AI20" s="63"/>
      <c r="AJ20" s="63"/>
      <c r="AK20" s="63"/>
      <c r="AL20" s="60"/>
      <c r="AM20" s="63"/>
      <c r="AN20" s="60"/>
      <c r="AO20" s="60"/>
      <c r="AP20" s="63"/>
      <c r="AQ20" s="60"/>
      <c r="AR20" s="63"/>
      <c r="AS20" s="63"/>
      <c r="AT20" s="63"/>
      <c r="AU20" s="60"/>
      <c r="AV20" s="60"/>
      <c r="AW20" s="60"/>
      <c r="AX20" s="60"/>
      <c r="AY20" s="60"/>
      <c r="AZ20" s="63"/>
      <c r="BA20" s="60"/>
      <c r="BB20" s="63"/>
      <c r="BC20" s="60"/>
      <c r="BD20" s="63"/>
      <c r="BE20" s="60"/>
      <c r="BF20" s="60"/>
      <c r="BG20" s="60"/>
      <c r="BH20" s="60"/>
      <c r="BI20" s="60"/>
      <c r="BJ20" s="63"/>
      <c r="BK20" s="60"/>
      <c r="BL20" s="63"/>
      <c r="BM20" s="60"/>
      <c r="BN20" s="63"/>
      <c r="BO20" s="60"/>
      <c r="BP20" s="63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3"/>
      <c r="CC20" s="60"/>
      <c r="CD20" s="60"/>
      <c r="CE20" s="60"/>
      <c r="CF20" s="60"/>
      <c r="CG20" s="60"/>
      <c r="CH20" s="60"/>
      <c r="CI20" s="60"/>
      <c r="CJ20" s="63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</row>
    <row r="21" spans="1:105" x14ac:dyDescent="0.2">
      <c r="A21" s="50">
        <v>43201</v>
      </c>
      <c r="B21" s="62"/>
      <c r="C21" s="60"/>
      <c r="D21" s="60"/>
      <c r="E21" s="63"/>
      <c r="F21" s="60"/>
      <c r="G21" s="60"/>
      <c r="H21" s="63"/>
      <c r="I21" s="63"/>
      <c r="J21" s="63"/>
      <c r="K21" s="63"/>
      <c r="L21" s="63"/>
      <c r="M21" s="60"/>
      <c r="N21" s="63"/>
      <c r="O21" s="60"/>
      <c r="P21" s="60"/>
      <c r="Q21" s="63"/>
      <c r="R21" s="60"/>
      <c r="S21" s="63"/>
      <c r="T21" s="60"/>
      <c r="U21" s="60"/>
      <c r="V21" s="60"/>
      <c r="W21" s="60"/>
      <c r="X21" s="63"/>
      <c r="Y21" s="60"/>
      <c r="Z21" s="60"/>
      <c r="AA21" s="63"/>
      <c r="AB21" s="60"/>
      <c r="AC21" s="63"/>
      <c r="AD21" s="60"/>
      <c r="AE21" s="63"/>
      <c r="AF21" s="63"/>
      <c r="AG21" s="63"/>
      <c r="AH21" s="63"/>
      <c r="AI21" s="63"/>
      <c r="AJ21" s="63"/>
      <c r="AK21" s="63"/>
      <c r="AL21" s="60"/>
      <c r="AM21" s="63"/>
      <c r="AN21" s="60"/>
      <c r="AO21" s="60"/>
      <c r="AP21" s="63"/>
      <c r="AQ21" s="60"/>
      <c r="AR21" s="63"/>
      <c r="AS21" s="63"/>
      <c r="AT21" s="63"/>
      <c r="AU21" s="60"/>
      <c r="AV21" s="60"/>
      <c r="AW21" s="60"/>
      <c r="AX21" s="60"/>
      <c r="AY21" s="60"/>
      <c r="AZ21" s="63"/>
      <c r="BA21" s="60"/>
      <c r="BB21" s="63"/>
      <c r="BC21" s="60"/>
      <c r="BD21" s="63"/>
      <c r="BE21" s="60"/>
      <c r="BF21" s="60"/>
      <c r="BG21" s="60"/>
      <c r="BH21" s="60"/>
      <c r="BI21" s="60"/>
      <c r="BJ21" s="63"/>
      <c r="BK21" s="60"/>
      <c r="BL21" s="63"/>
      <c r="BM21" s="60"/>
      <c r="BN21" s="63"/>
      <c r="BO21" s="60"/>
      <c r="BP21" s="63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3"/>
      <c r="CC21" s="60"/>
      <c r="CD21" s="60"/>
      <c r="CE21" s="60"/>
      <c r="CF21" s="60"/>
      <c r="CG21" s="60"/>
      <c r="CH21" s="60"/>
      <c r="CI21" s="60"/>
      <c r="CJ21" s="63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</row>
    <row r="22" spans="1:105" x14ac:dyDescent="0.2">
      <c r="A22" s="50">
        <v>43208</v>
      </c>
      <c r="B22" s="62"/>
      <c r="C22" s="60"/>
      <c r="D22" s="60"/>
      <c r="E22" s="63"/>
      <c r="F22" s="60"/>
      <c r="G22" s="60"/>
      <c r="H22" s="63"/>
      <c r="I22" s="63"/>
      <c r="J22" s="63"/>
      <c r="K22" s="63"/>
      <c r="L22" s="63"/>
      <c r="M22" s="60"/>
      <c r="N22" s="63"/>
      <c r="O22" s="60"/>
      <c r="P22" s="60"/>
      <c r="Q22" s="63"/>
      <c r="R22" s="60"/>
      <c r="S22" s="63"/>
      <c r="T22" s="60"/>
      <c r="U22" s="60"/>
      <c r="V22" s="60"/>
      <c r="W22" s="60"/>
      <c r="X22" s="63"/>
      <c r="Y22" s="60"/>
      <c r="Z22" s="60"/>
      <c r="AA22" s="63"/>
      <c r="AB22" s="60"/>
      <c r="AC22" s="63"/>
      <c r="AD22" s="60"/>
      <c r="AE22" s="63"/>
      <c r="AF22" s="63"/>
      <c r="AG22" s="63"/>
      <c r="AH22" s="63"/>
      <c r="AI22" s="63"/>
      <c r="AJ22" s="63"/>
      <c r="AK22" s="63"/>
      <c r="AL22" s="60"/>
      <c r="AM22" s="63"/>
      <c r="AN22" s="60"/>
      <c r="AO22" s="60"/>
      <c r="AP22" s="63"/>
      <c r="AQ22" s="60"/>
      <c r="AR22" s="63"/>
      <c r="AS22" s="63"/>
      <c r="AT22" s="63"/>
      <c r="AU22" s="60"/>
      <c r="AV22" s="60"/>
      <c r="AW22" s="60"/>
      <c r="AX22" s="60"/>
      <c r="AY22" s="60"/>
      <c r="AZ22" s="63"/>
      <c r="BA22" s="60"/>
      <c r="BB22" s="63"/>
      <c r="BC22" s="60"/>
      <c r="BD22" s="63"/>
      <c r="BE22" s="60"/>
      <c r="BF22" s="60"/>
      <c r="BG22" s="60"/>
      <c r="BH22" s="60"/>
      <c r="BI22" s="60"/>
      <c r="BJ22" s="63"/>
      <c r="BK22" s="60"/>
      <c r="BL22" s="63"/>
      <c r="BM22" s="60"/>
      <c r="BN22" s="63"/>
      <c r="BO22" s="60"/>
      <c r="BP22" s="63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3"/>
      <c r="CC22" s="60"/>
      <c r="CD22" s="60"/>
      <c r="CE22" s="60"/>
      <c r="CF22" s="60"/>
      <c r="CG22" s="60"/>
      <c r="CH22" s="60"/>
      <c r="CI22" s="60"/>
      <c r="CJ22" s="63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</row>
    <row r="23" spans="1:105" x14ac:dyDescent="0.2">
      <c r="A23" s="50">
        <v>43215</v>
      </c>
      <c r="B23" s="62"/>
      <c r="C23" s="60"/>
      <c r="D23" s="60"/>
      <c r="E23" s="63"/>
      <c r="F23" s="60"/>
      <c r="G23" s="60"/>
      <c r="H23" s="63"/>
      <c r="I23" s="63"/>
      <c r="J23" s="63"/>
      <c r="K23" s="63"/>
      <c r="L23" s="63"/>
      <c r="M23" s="60"/>
      <c r="N23" s="63"/>
      <c r="O23" s="60"/>
      <c r="P23" s="60"/>
      <c r="Q23" s="63"/>
      <c r="R23" s="60"/>
      <c r="S23" s="63"/>
      <c r="T23" s="60"/>
      <c r="U23" s="60"/>
      <c r="V23" s="60"/>
      <c r="W23" s="60"/>
      <c r="X23" s="63"/>
      <c r="Y23" s="60"/>
      <c r="Z23" s="60"/>
      <c r="AA23" s="63"/>
      <c r="AB23" s="60"/>
      <c r="AC23" s="63"/>
      <c r="AD23" s="60"/>
      <c r="AE23" s="63"/>
      <c r="AF23" s="63"/>
      <c r="AG23" s="63"/>
      <c r="AH23" s="63"/>
      <c r="AI23" s="63"/>
      <c r="AJ23" s="63"/>
      <c r="AK23" s="63"/>
      <c r="AL23" s="60"/>
      <c r="AM23" s="63"/>
      <c r="AN23" s="60"/>
      <c r="AO23" s="60"/>
      <c r="AP23" s="63"/>
      <c r="AQ23" s="60"/>
      <c r="AR23" s="63"/>
      <c r="AS23" s="63"/>
      <c r="AT23" s="63"/>
      <c r="AU23" s="60"/>
      <c r="AV23" s="60"/>
      <c r="AW23" s="60"/>
      <c r="AX23" s="60"/>
      <c r="AY23" s="60"/>
      <c r="AZ23" s="63"/>
      <c r="BA23" s="60"/>
      <c r="BB23" s="63"/>
      <c r="BC23" s="60"/>
      <c r="BD23" s="63"/>
      <c r="BE23" s="60"/>
      <c r="BF23" s="60"/>
      <c r="BG23" s="60"/>
      <c r="BH23" s="60"/>
      <c r="BI23" s="60"/>
      <c r="BJ23" s="63"/>
      <c r="BK23" s="60"/>
      <c r="BL23" s="63"/>
      <c r="BM23" s="60"/>
      <c r="BN23" s="63"/>
      <c r="BO23" s="60"/>
      <c r="BP23" s="63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3"/>
      <c r="CC23" s="60"/>
      <c r="CD23" s="60"/>
      <c r="CE23" s="60"/>
      <c r="CF23" s="60"/>
      <c r="CG23" s="60"/>
      <c r="CH23" s="60"/>
      <c r="CI23" s="60"/>
      <c r="CJ23" s="63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</row>
    <row r="24" spans="1:105" x14ac:dyDescent="0.2">
      <c r="A24" s="50">
        <v>43222</v>
      </c>
      <c r="B24" s="62"/>
      <c r="C24" s="60"/>
      <c r="D24" s="60"/>
      <c r="E24" s="63"/>
      <c r="F24" s="60"/>
      <c r="G24" s="60"/>
      <c r="H24" s="63"/>
      <c r="I24" s="63"/>
      <c r="J24" s="63"/>
      <c r="K24" s="63"/>
      <c r="L24" s="63"/>
      <c r="M24" s="60"/>
      <c r="N24" s="63"/>
      <c r="O24" s="60"/>
      <c r="P24" s="60"/>
      <c r="Q24" s="63"/>
      <c r="R24" s="60"/>
      <c r="S24" s="63"/>
      <c r="T24" s="60"/>
      <c r="U24" s="60"/>
      <c r="V24" s="60"/>
      <c r="W24" s="60"/>
      <c r="X24" s="63"/>
      <c r="Y24" s="60"/>
      <c r="Z24" s="60"/>
      <c r="AA24" s="63"/>
      <c r="AB24" s="60"/>
      <c r="AC24" s="63"/>
      <c r="AD24" s="60"/>
      <c r="AE24" s="63"/>
      <c r="AF24" s="63"/>
      <c r="AG24" s="63"/>
      <c r="AH24" s="63"/>
      <c r="AI24" s="63"/>
      <c r="AJ24" s="63"/>
      <c r="AK24" s="63"/>
      <c r="AL24" s="60"/>
      <c r="AM24" s="63"/>
      <c r="AN24" s="60"/>
      <c r="AO24" s="60"/>
      <c r="AP24" s="63"/>
      <c r="AQ24" s="60"/>
      <c r="AR24" s="63"/>
      <c r="AS24" s="63"/>
      <c r="AT24" s="63"/>
      <c r="AU24" s="60"/>
      <c r="AV24" s="60"/>
      <c r="AW24" s="60"/>
      <c r="AX24" s="60"/>
      <c r="AY24" s="60"/>
      <c r="AZ24" s="63"/>
      <c r="BA24" s="60"/>
      <c r="BB24" s="63"/>
      <c r="BC24" s="60"/>
      <c r="BD24" s="63"/>
      <c r="BE24" s="60"/>
      <c r="BF24" s="60"/>
      <c r="BG24" s="60"/>
      <c r="BH24" s="60"/>
      <c r="BI24" s="60"/>
      <c r="BJ24" s="63"/>
      <c r="BK24" s="60"/>
      <c r="BL24" s="63"/>
      <c r="BM24" s="60"/>
      <c r="BN24" s="63"/>
      <c r="BO24" s="60"/>
      <c r="BP24" s="63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3"/>
      <c r="CC24" s="60"/>
      <c r="CD24" s="60"/>
      <c r="CE24" s="60"/>
      <c r="CF24" s="60"/>
      <c r="CG24" s="60"/>
      <c r="CH24" s="60"/>
      <c r="CI24" s="60"/>
      <c r="CJ24" s="63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</row>
    <row r="25" spans="1:105" x14ac:dyDescent="0.2">
      <c r="A25" s="50">
        <v>43229</v>
      </c>
      <c r="B25" s="62"/>
      <c r="C25" s="60"/>
      <c r="D25" s="60"/>
      <c r="E25" s="63"/>
      <c r="F25" s="60"/>
      <c r="G25" s="60"/>
      <c r="H25" s="63"/>
      <c r="I25" s="63"/>
      <c r="J25" s="63"/>
      <c r="K25" s="63"/>
      <c r="L25" s="63"/>
      <c r="M25" s="60"/>
      <c r="N25" s="63"/>
      <c r="O25" s="60"/>
      <c r="P25" s="60"/>
      <c r="Q25" s="63"/>
      <c r="R25" s="60"/>
      <c r="S25" s="63"/>
      <c r="T25" s="60"/>
      <c r="U25" s="60"/>
      <c r="V25" s="60"/>
      <c r="W25" s="60"/>
      <c r="X25" s="63"/>
      <c r="Y25" s="60"/>
      <c r="Z25" s="60"/>
      <c r="AA25" s="63"/>
      <c r="AB25" s="60"/>
      <c r="AC25" s="63"/>
      <c r="AD25" s="60"/>
      <c r="AE25" s="63"/>
      <c r="AF25" s="63"/>
      <c r="AG25" s="63"/>
      <c r="AH25" s="63"/>
      <c r="AI25" s="63"/>
      <c r="AJ25" s="63"/>
      <c r="AK25" s="63"/>
      <c r="AL25" s="60"/>
      <c r="AM25" s="63"/>
      <c r="AN25" s="60"/>
      <c r="AO25" s="60"/>
      <c r="AP25" s="63"/>
      <c r="AQ25" s="60"/>
      <c r="AR25" s="63"/>
      <c r="AS25" s="63"/>
      <c r="AT25" s="63"/>
      <c r="AU25" s="60"/>
      <c r="AV25" s="60"/>
      <c r="AW25" s="60"/>
      <c r="AX25" s="60"/>
      <c r="AY25" s="60"/>
      <c r="AZ25" s="63"/>
      <c r="BA25" s="60"/>
      <c r="BB25" s="63"/>
      <c r="BC25" s="60"/>
      <c r="BD25" s="63"/>
      <c r="BE25" s="60"/>
      <c r="BF25" s="60"/>
      <c r="BG25" s="60"/>
      <c r="BH25" s="60"/>
      <c r="BI25" s="60"/>
      <c r="BJ25" s="63"/>
      <c r="BK25" s="60"/>
      <c r="BL25" s="63"/>
      <c r="BM25" s="60"/>
      <c r="BN25" s="63"/>
      <c r="BO25" s="60"/>
      <c r="BP25" s="63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3"/>
      <c r="CC25" s="60"/>
      <c r="CD25" s="60"/>
      <c r="CE25" s="60"/>
      <c r="CF25" s="60"/>
      <c r="CG25" s="60"/>
      <c r="CH25" s="60"/>
      <c r="CI25" s="60"/>
      <c r="CJ25" s="63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1:105" x14ac:dyDescent="0.2">
      <c r="A26" s="50">
        <v>43236</v>
      </c>
      <c r="B26" s="62"/>
      <c r="C26" s="60"/>
      <c r="D26" s="60"/>
      <c r="E26" s="63"/>
      <c r="F26" s="60"/>
      <c r="G26" s="60"/>
      <c r="H26" s="63"/>
      <c r="I26" s="63"/>
      <c r="J26" s="63"/>
      <c r="K26" s="63"/>
      <c r="L26" s="63"/>
      <c r="M26" s="60"/>
      <c r="N26" s="63"/>
      <c r="O26" s="60"/>
      <c r="P26" s="60"/>
      <c r="Q26" s="63"/>
      <c r="R26" s="60"/>
      <c r="S26" s="63"/>
      <c r="T26" s="60"/>
      <c r="U26" s="60"/>
      <c r="V26" s="60"/>
      <c r="W26" s="60"/>
      <c r="X26" s="63"/>
      <c r="Y26" s="60"/>
      <c r="Z26" s="60"/>
      <c r="AA26" s="63"/>
      <c r="AB26" s="60"/>
      <c r="AC26" s="63"/>
      <c r="AD26" s="60"/>
      <c r="AE26" s="63"/>
      <c r="AF26" s="63"/>
      <c r="AG26" s="63"/>
      <c r="AH26" s="63"/>
      <c r="AI26" s="63"/>
      <c r="AJ26" s="63"/>
      <c r="AK26" s="63"/>
      <c r="AL26" s="60"/>
      <c r="AM26" s="63"/>
      <c r="AN26" s="60"/>
      <c r="AO26" s="60"/>
      <c r="AP26" s="63"/>
      <c r="AQ26" s="60"/>
      <c r="AR26" s="63"/>
      <c r="AS26" s="63"/>
      <c r="AT26" s="63"/>
      <c r="AU26" s="60"/>
      <c r="AV26" s="60"/>
      <c r="AW26" s="60"/>
      <c r="AX26" s="60"/>
      <c r="AY26" s="60"/>
      <c r="AZ26" s="63"/>
      <c r="BA26" s="60"/>
      <c r="BB26" s="63"/>
      <c r="BC26" s="60"/>
      <c r="BD26" s="63"/>
      <c r="BE26" s="60"/>
      <c r="BF26" s="60"/>
      <c r="BG26" s="60"/>
      <c r="BH26" s="60"/>
      <c r="BI26" s="60"/>
      <c r="BJ26" s="63"/>
      <c r="BK26" s="60"/>
      <c r="BL26" s="63"/>
      <c r="BM26" s="60"/>
      <c r="BN26" s="63"/>
      <c r="BO26" s="60"/>
      <c r="BP26" s="63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3"/>
      <c r="CC26" s="60"/>
      <c r="CD26" s="60"/>
      <c r="CE26" s="60"/>
      <c r="CF26" s="60"/>
      <c r="CG26" s="60"/>
      <c r="CH26" s="60"/>
      <c r="CI26" s="60"/>
      <c r="CJ26" s="63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spans="1:105" x14ac:dyDescent="0.2">
      <c r="A27" s="50">
        <v>43243</v>
      </c>
      <c r="B27" s="62"/>
      <c r="C27" s="60"/>
      <c r="D27" s="60"/>
      <c r="E27" s="63"/>
      <c r="F27" s="60"/>
      <c r="G27" s="60"/>
      <c r="H27" s="63"/>
      <c r="I27" s="63"/>
      <c r="J27" s="63"/>
      <c r="K27" s="63"/>
      <c r="L27" s="63"/>
      <c r="M27" s="60"/>
      <c r="N27" s="63"/>
      <c r="O27" s="60"/>
      <c r="P27" s="60"/>
      <c r="Q27" s="63"/>
      <c r="R27" s="60"/>
      <c r="S27" s="63"/>
      <c r="T27" s="60"/>
      <c r="U27" s="60"/>
      <c r="V27" s="60"/>
      <c r="W27" s="60"/>
      <c r="X27" s="63"/>
      <c r="Y27" s="60"/>
      <c r="Z27" s="60"/>
      <c r="AA27" s="63"/>
      <c r="AB27" s="60"/>
      <c r="AC27" s="63"/>
      <c r="AD27" s="60"/>
      <c r="AE27" s="63"/>
      <c r="AF27" s="63"/>
      <c r="AG27" s="63"/>
      <c r="AH27" s="63"/>
      <c r="AI27" s="63"/>
      <c r="AJ27" s="63"/>
      <c r="AK27" s="63"/>
      <c r="AL27" s="60"/>
      <c r="AM27" s="63"/>
      <c r="AN27" s="60"/>
      <c r="AO27" s="60"/>
      <c r="AP27" s="63"/>
      <c r="AQ27" s="60"/>
      <c r="AR27" s="63"/>
      <c r="AS27" s="63"/>
      <c r="AT27" s="63"/>
      <c r="AU27" s="60"/>
      <c r="AV27" s="60"/>
      <c r="AW27" s="60"/>
      <c r="AX27" s="60"/>
      <c r="AY27" s="60"/>
      <c r="AZ27" s="63"/>
      <c r="BA27" s="60"/>
      <c r="BB27" s="63"/>
      <c r="BC27" s="60"/>
      <c r="BD27" s="63"/>
      <c r="BE27" s="60"/>
      <c r="BF27" s="60"/>
      <c r="BG27" s="60"/>
      <c r="BH27" s="60"/>
      <c r="BI27" s="60"/>
      <c r="BJ27" s="63"/>
      <c r="BK27" s="60"/>
      <c r="BL27" s="63"/>
      <c r="BM27" s="60"/>
      <c r="BN27" s="63"/>
      <c r="BO27" s="60"/>
      <c r="BP27" s="63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3"/>
      <c r="CC27" s="60"/>
      <c r="CD27" s="60"/>
      <c r="CE27" s="60"/>
      <c r="CF27" s="60"/>
      <c r="CG27" s="60"/>
      <c r="CH27" s="60"/>
      <c r="CI27" s="60"/>
      <c r="CJ27" s="63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</row>
    <row r="28" spans="1:105" x14ac:dyDescent="0.2">
      <c r="A28" s="50">
        <v>43250</v>
      </c>
      <c r="B28" s="62"/>
      <c r="C28" s="60"/>
      <c r="D28" s="60"/>
      <c r="E28" s="63"/>
      <c r="F28" s="60"/>
      <c r="G28" s="60"/>
      <c r="H28" s="63"/>
      <c r="I28" s="63"/>
      <c r="J28" s="63"/>
      <c r="K28" s="63"/>
      <c r="L28" s="63"/>
      <c r="M28" s="60"/>
      <c r="N28" s="63"/>
      <c r="O28" s="60"/>
      <c r="P28" s="60"/>
      <c r="Q28" s="63"/>
      <c r="R28" s="60"/>
      <c r="S28" s="63"/>
      <c r="T28" s="60"/>
      <c r="U28" s="60"/>
      <c r="V28" s="60"/>
      <c r="W28" s="60"/>
      <c r="X28" s="63"/>
      <c r="Y28" s="60"/>
      <c r="Z28" s="60"/>
      <c r="AA28" s="63"/>
      <c r="AB28" s="60"/>
      <c r="AC28" s="63"/>
      <c r="AD28" s="60"/>
      <c r="AE28" s="63"/>
      <c r="AF28" s="63"/>
      <c r="AG28" s="63"/>
      <c r="AH28" s="63"/>
      <c r="AI28" s="63"/>
      <c r="AJ28" s="63"/>
      <c r="AK28" s="63"/>
      <c r="AL28" s="60"/>
      <c r="AM28" s="63"/>
      <c r="AN28" s="60"/>
      <c r="AO28" s="60"/>
      <c r="AP28" s="63"/>
      <c r="AQ28" s="60"/>
      <c r="AR28" s="63"/>
      <c r="AS28" s="63"/>
      <c r="AT28" s="63"/>
      <c r="AU28" s="60"/>
      <c r="AV28" s="60"/>
      <c r="AW28" s="60"/>
      <c r="AX28" s="60"/>
      <c r="AY28" s="60"/>
      <c r="AZ28" s="63"/>
      <c r="BA28" s="60"/>
      <c r="BB28" s="63"/>
      <c r="BC28" s="60"/>
      <c r="BD28" s="63"/>
      <c r="BE28" s="60"/>
      <c r="BF28" s="60"/>
      <c r="BG28" s="60"/>
      <c r="BH28" s="60"/>
      <c r="BI28" s="60"/>
      <c r="BJ28" s="63"/>
      <c r="BK28" s="60"/>
      <c r="BL28" s="63"/>
      <c r="BM28" s="60"/>
      <c r="BN28" s="63"/>
      <c r="BO28" s="60"/>
      <c r="BP28" s="63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3"/>
      <c r="CC28" s="60"/>
      <c r="CD28" s="60"/>
      <c r="CE28" s="60"/>
      <c r="CF28" s="60"/>
      <c r="CG28" s="60"/>
      <c r="CH28" s="60"/>
      <c r="CI28" s="60"/>
      <c r="CJ28" s="63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</row>
    <row r="29" spans="1:105" x14ac:dyDescent="0.2">
      <c r="A29" s="50">
        <v>43257</v>
      </c>
      <c r="B29" s="62"/>
      <c r="C29" s="60"/>
      <c r="D29" s="60"/>
      <c r="E29" s="63"/>
      <c r="F29" s="60"/>
      <c r="G29" s="60"/>
      <c r="H29" s="63"/>
      <c r="I29" s="63"/>
      <c r="J29" s="63"/>
      <c r="K29" s="63"/>
      <c r="L29" s="63"/>
      <c r="M29" s="60"/>
      <c r="N29" s="63"/>
      <c r="O29" s="60"/>
      <c r="P29" s="60"/>
      <c r="Q29" s="63"/>
      <c r="R29" s="60"/>
      <c r="S29" s="63"/>
      <c r="T29" s="60"/>
      <c r="U29" s="60"/>
      <c r="V29" s="60"/>
      <c r="W29" s="60"/>
      <c r="X29" s="63"/>
      <c r="Y29" s="60"/>
      <c r="Z29" s="60"/>
      <c r="AA29" s="63"/>
      <c r="AB29" s="60"/>
      <c r="AC29" s="63"/>
      <c r="AD29" s="60"/>
      <c r="AE29" s="63"/>
      <c r="AF29" s="63"/>
      <c r="AG29" s="63"/>
      <c r="AH29" s="63"/>
      <c r="AI29" s="63"/>
      <c r="AJ29" s="63"/>
      <c r="AK29" s="63"/>
      <c r="AL29" s="60"/>
      <c r="AM29" s="63"/>
      <c r="AN29" s="60"/>
      <c r="AO29" s="60"/>
      <c r="AP29" s="63"/>
      <c r="AQ29" s="60"/>
      <c r="AR29" s="63"/>
      <c r="AS29" s="63"/>
      <c r="AT29" s="63"/>
      <c r="AU29" s="60"/>
      <c r="AV29" s="60"/>
      <c r="AW29" s="60"/>
      <c r="AX29" s="60"/>
      <c r="AY29" s="60"/>
      <c r="AZ29" s="63"/>
      <c r="BA29" s="60"/>
      <c r="BB29" s="63"/>
      <c r="BC29" s="60"/>
      <c r="BD29" s="63"/>
      <c r="BE29" s="60"/>
      <c r="BF29" s="60"/>
      <c r="BG29" s="60"/>
      <c r="BH29" s="60"/>
      <c r="BI29" s="60"/>
      <c r="BJ29" s="63"/>
      <c r="BK29" s="60"/>
      <c r="BL29" s="63"/>
      <c r="BM29" s="60"/>
      <c r="BN29" s="63"/>
      <c r="BO29" s="60"/>
      <c r="BP29" s="63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3"/>
      <c r="CC29" s="60"/>
      <c r="CD29" s="60"/>
      <c r="CE29" s="60"/>
      <c r="CF29" s="60"/>
      <c r="CG29" s="60"/>
      <c r="CH29" s="60"/>
      <c r="CI29" s="60"/>
      <c r="CJ29" s="63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</row>
    <row r="30" spans="1:105" x14ac:dyDescent="0.2">
      <c r="A30" s="50">
        <v>43264</v>
      </c>
      <c r="B30" s="62"/>
      <c r="C30" s="60"/>
      <c r="D30" s="60"/>
      <c r="E30" s="63"/>
      <c r="F30" s="60"/>
      <c r="G30" s="60"/>
      <c r="H30" s="63"/>
      <c r="I30" s="63"/>
      <c r="J30" s="63"/>
      <c r="K30" s="63"/>
      <c r="L30" s="63"/>
      <c r="M30" s="60"/>
      <c r="N30" s="63"/>
      <c r="O30" s="60"/>
      <c r="P30" s="60"/>
      <c r="Q30" s="63"/>
      <c r="R30" s="60"/>
      <c r="S30" s="63"/>
      <c r="T30" s="60"/>
      <c r="U30" s="60"/>
      <c r="V30" s="60"/>
      <c r="W30" s="60"/>
      <c r="X30" s="63"/>
      <c r="Y30" s="60"/>
      <c r="Z30" s="60"/>
      <c r="AA30" s="63"/>
      <c r="AB30" s="60"/>
      <c r="AC30" s="63"/>
      <c r="AD30" s="60"/>
      <c r="AE30" s="63"/>
      <c r="AF30" s="63"/>
      <c r="AG30" s="63"/>
      <c r="AH30" s="63"/>
      <c r="AI30" s="63"/>
      <c r="AJ30" s="63"/>
      <c r="AK30" s="63"/>
      <c r="AL30" s="60"/>
      <c r="AM30" s="63"/>
      <c r="AN30" s="60"/>
      <c r="AO30" s="60"/>
      <c r="AP30" s="63"/>
      <c r="AQ30" s="60"/>
      <c r="AR30" s="63"/>
      <c r="AS30" s="63"/>
      <c r="AT30" s="63"/>
      <c r="AU30" s="60"/>
      <c r="AV30" s="60"/>
      <c r="AW30" s="60"/>
      <c r="AX30" s="60"/>
      <c r="AY30" s="60"/>
      <c r="AZ30" s="63"/>
      <c r="BA30" s="60"/>
      <c r="BB30" s="63"/>
      <c r="BC30" s="60"/>
      <c r="BD30" s="63"/>
      <c r="BE30" s="60"/>
      <c r="BF30" s="60"/>
      <c r="BG30" s="60"/>
      <c r="BH30" s="60"/>
      <c r="BI30" s="60"/>
      <c r="BJ30" s="63"/>
      <c r="BK30" s="60"/>
      <c r="BL30" s="63"/>
      <c r="BM30" s="60"/>
      <c r="BN30" s="63"/>
      <c r="BO30" s="60"/>
      <c r="BP30" s="63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3"/>
      <c r="CC30" s="60"/>
      <c r="CD30" s="60"/>
      <c r="CE30" s="60"/>
      <c r="CF30" s="60"/>
      <c r="CG30" s="60"/>
      <c r="CH30" s="60"/>
      <c r="CI30" s="60"/>
      <c r="CJ30" s="63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</row>
    <row r="31" spans="1:105" x14ac:dyDescent="0.2">
      <c r="A31" s="50">
        <v>43271</v>
      </c>
      <c r="B31" s="62"/>
      <c r="C31" s="60"/>
      <c r="D31" s="60"/>
      <c r="E31" s="63"/>
      <c r="F31" s="60"/>
      <c r="G31" s="60"/>
      <c r="H31" s="63"/>
      <c r="I31" s="63"/>
      <c r="J31" s="63"/>
      <c r="K31" s="63"/>
      <c r="L31" s="63"/>
      <c r="M31" s="60"/>
      <c r="N31" s="63"/>
      <c r="O31" s="60"/>
      <c r="P31" s="60"/>
      <c r="Q31" s="63"/>
      <c r="R31" s="60"/>
      <c r="S31" s="63"/>
      <c r="T31" s="60"/>
      <c r="U31" s="60"/>
      <c r="V31" s="60"/>
      <c r="W31" s="60"/>
      <c r="X31" s="63"/>
      <c r="Y31" s="60"/>
      <c r="Z31" s="60"/>
      <c r="AA31" s="63"/>
      <c r="AB31" s="60"/>
      <c r="AC31" s="63"/>
      <c r="AD31" s="60"/>
      <c r="AE31" s="63"/>
      <c r="AF31" s="63"/>
      <c r="AG31" s="63"/>
      <c r="AH31" s="63"/>
      <c r="AI31" s="63"/>
      <c r="AJ31" s="63"/>
      <c r="AK31" s="63"/>
      <c r="AL31" s="60"/>
      <c r="AM31" s="63"/>
      <c r="AN31" s="60"/>
      <c r="AO31" s="60"/>
      <c r="AP31" s="63"/>
      <c r="AQ31" s="60"/>
      <c r="AR31" s="63"/>
      <c r="AS31" s="63"/>
      <c r="AT31" s="63"/>
      <c r="AU31" s="60"/>
      <c r="AV31" s="60"/>
      <c r="AW31" s="60"/>
      <c r="AX31" s="60"/>
      <c r="AY31" s="60"/>
      <c r="AZ31" s="63"/>
      <c r="BA31" s="60"/>
      <c r="BB31" s="63"/>
      <c r="BC31" s="60"/>
      <c r="BD31" s="63"/>
      <c r="BE31" s="60"/>
      <c r="BF31" s="60"/>
      <c r="BG31" s="60"/>
      <c r="BH31" s="60"/>
      <c r="BI31" s="60"/>
      <c r="BJ31" s="63"/>
      <c r="BK31" s="60"/>
      <c r="BL31" s="63"/>
      <c r="BM31" s="60"/>
      <c r="BN31" s="63"/>
      <c r="BO31" s="60"/>
      <c r="BP31" s="63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3"/>
      <c r="CC31" s="60"/>
      <c r="CD31" s="60"/>
      <c r="CE31" s="60"/>
      <c r="CF31" s="60"/>
      <c r="CG31" s="60"/>
      <c r="CH31" s="60"/>
      <c r="CI31" s="60"/>
      <c r="CJ31" s="63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</row>
    <row r="32" spans="1:105" x14ac:dyDescent="0.2">
      <c r="A32" s="50">
        <v>43278</v>
      </c>
      <c r="B32" s="62"/>
      <c r="C32" s="60"/>
      <c r="D32" s="60"/>
      <c r="E32" s="63"/>
      <c r="F32" s="60"/>
      <c r="G32" s="60"/>
      <c r="H32" s="63"/>
      <c r="I32" s="63"/>
      <c r="J32" s="63"/>
      <c r="K32" s="63"/>
      <c r="L32" s="63"/>
      <c r="M32" s="60"/>
      <c r="N32" s="63"/>
      <c r="O32" s="60"/>
      <c r="P32" s="60"/>
      <c r="Q32" s="63"/>
      <c r="R32" s="60"/>
      <c r="S32" s="63"/>
      <c r="T32" s="60"/>
      <c r="U32" s="60"/>
      <c r="V32" s="60"/>
      <c r="W32" s="60"/>
      <c r="X32" s="63"/>
      <c r="Y32" s="60"/>
      <c r="Z32" s="60"/>
      <c r="AA32" s="63"/>
      <c r="AB32" s="60"/>
      <c r="AC32" s="63"/>
      <c r="AD32" s="60"/>
      <c r="AE32" s="63"/>
      <c r="AF32" s="63"/>
      <c r="AG32" s="63"/>
      <c r="AH32" s="63"/>
      <c r="AI32" s="63"/>
      <c r="AJ32" s="63"/>
      <c r="AK32" s="63"/>
      <c r="AL32" s="60"/>
      <c r="AM32" s="63"/>
      <c r="AN32" s="60"/>
      <c r="AO32" s="60"/>
      <c r="AP32" s="63"/>
      <c r="AQ32" s="60"/>
      <c r="AR32" s="63"/>
      <c r="AS32" s="63"/>
      <c r="AT32" s="63"/>
      <c r="AU32" s="60"/>
      <c r="AV32" s="60"/>
      <c r="AW32" s="60"/>
      <c r="AX32" s="60"/>
      <c r="AY32" s="60"/>
      <c r="AZ32" s="63"/>
      <c r="BA32" s="60"/>
      <c r="BB32" s="63"/>
      <c r="BC32" s="60"/>
      <c r="BD32" s="63"/>
      <c r="BE32" s="60"/>
      <c r="BF32" s="60"/>
      <c r="BG32" s="60"/>
      <c r="BH32" s="60"/>
      <c r="BI32" s="60"/>
      <c r="BJ32" s="63"/>
      <c r="BK32" s="60"/>
      <c r="BL32" s="63"/>
      <c r="BM32" s="60"/>
      <c r="BN32" s="63"/>
      <c r="BO32" s="60"/>
      <c r="BP32" s="63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3"/>
      <c r="CC32" s="60"/>
      <c r="CD32" s="60"/>
      <c r="CE32" s="60"/>
      <c r="CF32" s="60"/>
      <c r="CG32" s="60"/>
      <c r="CH32" s="60"/>
      <c r="CI32" s="60"/>
      <c r="CJ32" s="63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</row>
    <row r="33" spans="1:105" x14ac:dyDescent="0.2">
      <c r="A33" s="50">
        <v>43285</v>
      </c>
      <c r="B33" s="62"/>
      <c r="C33" s="60"/>
      <c r="D33" s="60"/>
      <c r="E33" s="63"/>
      <c r="F33" s="60"/>
      <c r="G33" s="60"/>
      <c r="H33" s="63"/>
      <c r="I33" s="63"/>
      <c r="J33" s="63"/>
      <c r="K33" s="63"/>
      <c r="L33" s="63"/>
      <c r="M33" s="60"/>
      <c r="N33" s="63"/>
      <c r="O33" s="60"/>
      <c r="P33" s="60"/>
      <c r="Q33" s="63"/>
      <c r="R33" s="60"/>
      <c r="S33" s="63"/>
      <c r="T33" s="60"/>
      <c r="U33" s="60"/>
      <c r="V33" s="60"/>
      <c r="W33" s="60"/>
      <c r="X33" s="63"/>
      <c r="Y33" s="60"/>
      <c r="Z33" s="60"/>
      <c r="AA33" s="63"/>
      <c r="AB33" s="60"/>
      <c r="AC33" s="63"/>
      <c r="AD33" s="60"/>
      <c r="AE33" s="63"/>
      <c r="AF33" s="63"/>
      <c r="AG33" s="63"/>
      <c r="AH33" s="63"/>
      <c r="AI33" s="63"/>
      <c r="AJ33" s="63"/>
      <c r="AK33" s="63"/>
      <c r="AL33" s="60"/>
      <c r="AM33" s="63"/>
      <c r="AN33" s="60"/>
      <c r="AO33" s="60"/>
      <c r="AP33" s="63"/>
      <c r="AQ33" s="60"/>
      <c r="AR33" s="63"/>
      <c r="AS33" s="63"/>
      <c r="AT33" s="63"/>
      <c r="AU33" s="60"/>
      <c r="AV33" s="60"/>
      <c r="AW33" s="60"/>
      <c r="AX33" s="60"/>
      <c r="AY33" s="60"/>
      <c r="AZ33" s="63"/>
      <c r="BA33" s="60"/>
      <c r="BB33" s="63"/>
      <c r="BC33" s="60"/>
      <c r="BD33" s="63"/>
      <c r="BE33" s="60"/>
      <c r="BF33" s="60"/>
      <c r="BG33" s="60"/>
      <c r="BH33" s="60"/>
      <c r="BI33" s="60"/>
      <c r="BJ33" s="63"/>
      <c r="BK33" s="60"/>
      <c r="BL33" s="63"/>
      <c r="BM33" s="60"/>
      <c r="BN33" s="63"/>
      <c r="BO33" s="60"/>
      <c r="BP33" s="63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3"/>
      <c r="CC33" s="60"/>
      <c r="CD33" s="60"/>
      <c r="CE33" s="60"/>
      <c r="CF33" s="60"/>
      <c r="CG33" s="60"/>
      <c r="CH33" s="60"/>
      <c r="CI33" s="60"/>
      <c r="CJ33" s="63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</row>
    <row r="34" spans="1:105" x14ac:dyDescent="0.2">
      <c r="A34" s="50">
        <v>43292</v>
      </c>
      <c r="B34" s="62"/>
      <c r="C34" s="60"/>
      <c r="D34" s="60"/>
      <c r="E34" s="63"/>
      <c r="F34" s="60"/>
      <c r="G34" s="60"/>
      <c r="H34" s="63"/>
      <c r="I34" s="63"/>
      <c r="J34" s="63"/>
      <c r="K34" s="63"/>
      <c r="L34" s="63"/>
      <c r="M34" s="60"/>
      <c r="N34" s="63"/>
      <c r="O34" s="60"/>
      <c r="P34" s="60"/>
      <c r="Q34" s="63"/>
      <c r="R34" s="60"/>
      <c r="S34" s="63"/>
      <c r="T34" s="60"/>
      <c r="U34" s="60"/>
      <c r="V34" s="60"/>
      <c r="W34" s="60"/>
      <c r="X34" s="63"/>
      <c r="Y34" s="60"/>
      <c r="Z34" s="60"/>
      <c r="AA34" s="63"/>
      <c r="AB34" s="60"/>
      <c r="AC34" s="63"/>
      <c r="AD34" s="60"/>
      <c r="AE34" s="63"/>
      <c r="AF34" s="63"/>
      <c r="AG34" s="63"/>
      <c r="AH34" s="63"/>
      <c r="AI34" s="63"/>
      <c r="AJ34" s="63"/>
      <c r="AK34" s="63"/>
      <c r="AL34" s="60"/>
      <c r="AM34" s="63"/>
      <c r="AN34" s="60"/>
      <c r="AO34" s="60"/>
      <c r="AP34" s="63"/>
      <c r="AQ34" s="60"/>
      <c r="AR34" s="63"/>
      <c r="AS34" s="63"/>
      <c r="AT34" s="63"/>
      <c r="AU34" s="60"/>
      <c r="AV34" s="60"/>
      <c r="AW34" s="60"/>
      <c r="AX34" s="60"/>
      <c r="AY34" s="60"/>
      <c r="AZ34" s="63"/>
      <c r="BA34" s="60"/>
      <c r="BB34" s="63"/>
      <c r="BC34" s="60"/>
      <c r="BD34" s="63"/>
      <c r="BE34" s="60"/>
      <c r="BF34" s="60"/>
      <c r="BG34" s="60"/>
      <c r="BH34" s="60"/>
      <c r="BI34" s="60"/>
      <c r="BJ34" s="63"/>
      <c r="BK34" s="60"/>
      <c r="BL34" s="63"/>
      <c r="BM34" s="60"/>
      <c r="BN34" s="63"/>
      <c r="BO34" s="60"/>
      <c r="BP34" s="63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3"/>
      <c r="CC34" s="60"/>
      <c r="CD34" s="60"/>
      <c r="CE34" s="60"/>
      <c r="CF34" s="60"/>
      <c r="CG34" s="60"/>
      <c r="CH34" s="60"/>
      <c r="CI34" s="60"/>
      <c r="CJ34" s="63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</row>
    <row r="35" spans="1:105" x14ac:dyDescent="0.2">
      <c r="A35" s="50">
        <v>43299</v>
      </c>
      <c r="B35" s="62"/>
      <c r="C35" s="60"/>
      <c r="D35" s="60"/>
      <c r="E35" s="63"/>
      <c r="F35" s="60"/>
      <c r="G35" s="60"/>
      <c r="H35" s="63"/>
      <c r="I35" s="63"/>
      <c r="J35" s="63"/>
      <c r="K35" s="63"/>
      <c r="L35" s="63"/>
      <c r="M35" s="60"/>
      <c r="N35" s="63"/>
      <c r="O35" s="60"/>
      <c r="P35" s="60"/>
      <c r="Q35" s="63"/>
      <c r="R35" s="60"/>
      <c r="S35" s="63"/>
      <c r="T35" s="60"/>
      <c r="U35" s="60"/>
      <c r="V35" s="60"/>
      <c r="W35" s="60"/>
      <c r="X35" s="63"/>
      <c r="Y35" s="60"/>
      <c r="Z35" s="60"/>
      <c r="AA35" s="63"/>
      <c r="AB35" s="60"/>
      <c r="AC35" s="63"/>
      <c r="AD35" s="60"/>
      <c r="AE35" s="63"/>
      <c r="AF35" s="63"/>
      <c r="AG35" s="63"/>
      <c r="AH35" s="63"/>
      <c r="AI35" s="63"/>
      <c r="AJ35" s="63"/>
      <c r="AK35" s="63"/>
      <c r="AL35" s="60"/>
      <c r="AM35" s="63"/>
      <c r="AN35" s="60"/>
      <c r="AO35" s="60"/>
      <c r="AP35" s="63"/>
      <c r="AQ35" s="60"/>
      <c r="AR35" s="63"/>
      <c r="AS35" s="63"/>
      <c r="AT35" s="63"/>
      <c r="AU35" s="60"/>
      <c r="AV35" s="60"/>
      <c r="AW35" s="60"/>
      <c r="AX35" s="60"/>
      <c r="AY35" s="60"/>
      <c r="AZ35" s="63"/>
      <c r="BA35" s="60"/>
      <c r="BB35" s="63"/>
      <c r="BC35" s="60"/>
      <c r="BD35" s="63"/>
      <c r="BE35" s="60"/>
      <c r="BF35" s="60"/>
      <c r="BG35" s="60"/>
      <c r="BH35" s="60"/>
      <c r="BI35" s="60"/>
      <c r="BJ35" s="63"/>
      <c r="BK35" s="60"/>
      <c r="BL35" s="63"/>
      <c r="BM35" s="60"/>
      <c r="BN35" s="63"/>
      <c r="BO35" s="60"/>
      <c r="BP35" s="63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3"/>
      <c r="CC35" s="60"/>
      <c r="CD35" s="60"/>
      <c r="CE35" s="60"/>
      <c r="CF35" s="60"/>
      <c r="CG35" s="60"/>
      <c r="CH35" s="60"/>
      <c r="CI35" s="60"/>
      <c r="CJ35" s="63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</row>
    <row r="36" spans="1:105" x14ac:dyDescent="0.2">
      <c r="A36" s="50">
        <v>43306</v>
      </c>
      <c r="B36" s="62"/>
      <c r="C36" s="60"/>
      <c r="D36" s="60"/>
      <c r="E36" s="63"/>
      <c r="F36" s="60"/>
      <c r="G36" s="60"/>
      <c r="H36" s="63"/>
      <c r="I36" s="63"/>
      <c r="J36" s="63"/>
      <c r="K36" s="63"/>
      <c r="L36" s="63"/>
      <c r="M36" s="60"/>
      <c r="N36" s="63"/>
      <c r="O36" s="60"/>
      <c r="P36" s="60"/>
      <c r="Q36" s="63"/>
      <c r="R36" s="60"/>
      <c r="S36" s="63"/>
      <c r="T36" s="60"/>
      <c r="U36" s="60"/>
      <c r="V36" s="60"/>
      <c r="W36" s="60"/>
      <c r="X36" s="63"/>
      <c r="Y36" s="60"/>
      <c r="Z36" s="60"/>
      <c r="AA36" s="63"/>
      <c r="AB36" s="60"/>
      <c r="AC36" s="63"/>
      <c r="AD36" s="60"/>
      <c r="AE36" s="63"/>
      <c r="AF36" s="63"/>
      <c r="AG36" s="63"/>
      <c r="AH36" s="63"/>
      <c r="AI36" s="63"/>
      <c r="AJ36" s="63"/>
      <c r="AK36" s="63"/>
      <c r="AL36" s="60"/>
      <c r="AM36" s="63"/>
      <c r="AN36" s="60"/>
      <c r="AO36" s="60"/>
      <c r="AP36" s="63"/>
      <c r="AQ36" s="60"/>
      <c r="AR36" s="63"/>
      <c r="AS36" s="63"/>
      <c r="AT36" s="63"/>
      <c r="AU36" s="60"/>
      <c r="AV36" s="60"/>
      <c r="AW36" s="60"/>
      <c r="AX36" s="60"/>
      <c r="AY36" s="60"/>
      <c r="AZ36" s="63"/>
      <c r="BA36" s="60"/>
      <c r="BB36" s="63"/>
      <c r="BC36" s="60"/>
      <c r="BD36" s="63"/>
      <c r="BE36" s="60"/>
      <c r="BF36" s="60"/>
      <c r="BG36" s="60"/>
      <c r="BH36" s="60"/>
      <c r="BI36" s="60"/>
      <c r="BJ36" s="63"/>
      <c r="BK36" s="60"/>
      <c r="BL36" s="63"/>
      <c r="BM36" s="60"/>
      <c r="BN36" s="63"/>
      <c r="BO36" s="60"/>
      <c r="BP36" s="63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3"/>
      <c r="CC36" s="60"/>
      <c r="CD36" s="60"/>
      <c r="CE36" s="60"/>
      <c r="CF36" s="60"/>
      <c r="CG36" s="60"/>
      <c r="CH36" s="60"/>
      <c r="CI36" s="60"/>
      <c r="CJ36" s="63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</row>
    <row r="37" spans="1:105" x14ac:dyDescent="0.2">
      <c r="A37" s="50">
        <v>43313</v>
      </c>
      <c r="B37" s="142"/>
      <c r="C37" s="60"/>
      <c r="D37" s="60"/>
      <c r="E37" s="143"/>
      <c r="F37" s="60"/>
      <c r="G37" s="60"/>
      <c r="H37" s="143"/>
      <c r="I37" s="143"/>
      <c r="J37" s="143"/>
      <c r="K37" s="143"/>
      <c r="L37" s="143"/>
      <c r="M37" s="60"/>
      <c r="N37" s="143"/>
      <c r="O37" s="60"/>
      <c r="P37" s="60"/>
      <c r="Q37" s="143"/>
      <c r="R37" s="60"/>
      <c r="S37" s="143"/>
      <c r="T37" s="60"/>
      <c r="U37" s="60"/>
      <c r="V37" s="60"/>
      <c r="W37" s="60"/>
      <c r="X37" s="143"/>
      <c r="Y37" s="60"/>
      <c r="Z37" s="60"/>
      <c r="AA37" s="143"/>
      <c r="AB37" s="60"/>
      <c r="AC37" s="143"/>
      <c r="AD37" s="60"/>
      <c r="AE37" s="143"/>
      <c r="AF37" s="143"/>
      <c r="AG37" s="143"/>
      <c r="AH37" s="143"/>
      <c r="AI37" s="143"/>
      <c r="AJ37" s="143"/>
      <c r="AK37" s="143"/>
      <c r="AL37" s="60"/>
      <c r="AM37" s="143"/>
      <c r="AN37" s="60"/>
      <c r="AO37" s="60"/>
      <c r="AP37" s="143"/>
      <c r="AQ37" s="60"/>
      <c r="AR37" s="143"/>
      <c r="AS37" s="143"/>
      <c r="AT37" s="143"/>
      <c r="AU37" s="60"/>
      <c r="AV37" s="60"/>
      <c r="AW37" s="60"/>
      <c r="AX37" s="60"/>
      <c r="AY37" s="60"/>
      <c r="AZ37" s="143"/>
      <c r="BA37" s="60"/>
      <c r="BB37" s="143"/>
      <c r="BC37" s="60"/>
      <c r="BD37" s="143"/>
      <c r="BE37" s="60"/>
      <c r="BF37" s="60"/>
      <c r="BG37" s="60"/>
      <c r="BH37" s="60"/>
      <c r="BI37" s="60"/>
      <c r="BJ37" s="143"/>
      <c r="BK37" s="60"/>
      <c r="BL37" s="143"/>
      <c r="BM37" s="60"/>
      <c r="BN37" s="143"/>
      <c r="BO37" s="60"/>
      <c r="BP37" s="143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143"/>
      <c r="CC37" s="60"/>
      <c r="CD37" s="60"/>
      <c r="CE37" s="60"/>
      <c r="CF37" s="60"/>
      <c r="CG37" s="60"/>
      <c r="CH37" s="60"/>
      <c r="CI37" s="60"/>
      <c r="CJ37" s="143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</row>
    <row r="38" spans="1:105" x14ac:dyDescent="0.2">
      <c r="A38" s="50">
        <v>43320</v>
      </c>
      <c r="B38" s="142"/>
      <c r="C38" s="60"/>
      <c r="D38" s="60"/>
      <c r="E38" s="143"/>
      <c r="F38" s="60"/>
      <c r="G38" s="60"/>
      <c r="H38" s="143"/>
      <c r="I38" s="143"/>
      <c r="J38" s="143"/>
      <c r="K38" s="143"/>
      <c r="L38" s="143"/>
      <c r="M38" s="60"/>
      <c r="N38" s="143"/>
      <c r="O38" s="60"/>
      <c r="P38" s="60"/>
      <c r="Q38" s="143"/>
      <c r="R38" s="60"/>
      <c r="S38" s="143"/>
      <c r="T38" s="60"/>
      <c r="U38" s="60"/>
      <c r="V38" s="60"/>
      <c r="W38" s="60"/>
      <c r="X38" s="143"/>
      <c r="Y38" s="60"/>
      <c r="Z38" s="60"/>
      <c r="AA38" s="143"/>
      <c r="AB38" s="60"/>
      <c r="AC38" s="143"/>
      <c r="AD38" s="60"/>
      <c r="AE38" s="143"/>
      <c r="AF38" s="143"/>
      <c r="AG38" s="143"/>
      <c r="AH38" s="143"/>
      <c r="AI38" s="143"/>
      <c r="AJ38" s="143"/>
      <c r="AK38" s="143"/>
      <c r="AL38" s="60"/>
      <c r="AM38" s="143"/>
      <c r="AN38" s="60"/>
      <c r="AO38" s="60"/>
      <c r="AP38" s="143"/>
      <c r="AQ38" s="60"/>
      <c r="AR38" s="143"/>
      <c r="AS38" s="143"/>
      <c r="AT38" s="143"/>
      <c r="AU38" s="60"/>
      <c r="AV38" s="60"/>
      <c r="AW38" s="60"/>
      <c r="AX38" s="60"/>
      <c r="AY38" s="60"/>
      <c r="AZ38" s="143"/>
      <c r="BA38" s="60"/>
      <c r="BB38" s="143"/>
      <c r="BC38" s="60"/>
      <c r="BD38" s="143"/>
      <c r="BE38" s="60"/>
      <c r="BF38" s="60"/>
      <c r="BG38" s="60"/>
      <c r="BH38" s="60"/>
      <c r="BI38" s="60"/>
      <c r="BJ38" s="143"/>
      <c r="BK38" s="60"/>
      <c r="BL38" s="143"/>
      <c r="BM38" s="60"/>
      <c r="BN38" s="143"/>
      <c r="BO38" s="60"/>
      <c r="BP38" s="143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143"/>
      <c r="CC38" s="60"/>
      <c r="CD38" s="60"/>
      <c r="CE38" s="60"/>
      <c r="CF38" s="60"/>
      <c r="CG38" s="60"/>
      <c r="CH38" s="60"/>
      <c r="CI38" s="60"/>
      <c r="CJ38" s="143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</row>
    <row r="39" spans="1:105" x14ac:dyDescent="0.2">
      <c r="A39" s="50">
        <v>43327</v>
      </c>
      <c r="B39" s="142"/>
      <c r="C39" s="60"/>
      <c r="D39" s="60"/>
      <c r="E39" s="143"/>
      <c r="F39" s="60"/>
      <c r="G39" s="60"/>
      <c r="H39" s="143"/>
      <c r="I39" s="143"/>
      <c r="J39" s="143"/>
      <c r="K39" s="143"/>
      <c r="L39" s="143"/>
      <c r="M39" s="60"/>
      <c r="N39" s="143"/>
      <c r="O39" s="60"/>
      <c r="P39" s="60"/>
      <c r="Q39" s="143"/>
      <c r="R39" s="60"/>
      <c r="S39" s="143"/>
      <c r="T39" s="60"/>
      <c r="U39" s="60"/>
      <c r="V39" s="60"/>
      <c r="W39" s="60"/>
      <c r="X39" s="143"/>
      <c r="Y39" s="60"/>
      <c r="Z39" s="60"/>
      <c r="AA39" s="143"/>
      <c r="AB39" s="60"/>
      <c r="AC39" s="143"/>
      <c r="AD39" s="60"/>
      <c r="AE39" s="143"/>
      <c r="AF39" s="143"/>
      <c r="AG39" s="143"/>
      <c r="AH39" s="143"/>
      <c r="AI39" s="143"/>
      <c r="AJ39" s="143"/>
      <c r="AK39" s="143"/>
      <c r="AL39" s="60"/>
      <c r="AM39" s="143"/>
      <c r="AN39" s="60"/>
      <c r="AO39" s="60"/>
      <c r="AP39" s="143"/>
      <c r="AQ39" s="60"/>
      <c r="AR39" s="143"/>
      <c r="AS39" s="143"/>
      <c r="AT39" s="143"/>
      <c r="AU39" s="60"/>
      <c r="AV39" s="60"/>
      <c r="AW39" s="60"/>
      <c r="AX39" s="60"/>
      <c r="AY39" s="60"/>
      <c r="AZ39" s="143"/>
      <c r="BA39" s="60"/>
      <c r="BB39" s="143"/>
      <c r="BC39" s="60"/>
      <c r="BD39" s="143"/>
      <c r="BE39" s="60"/>
      <c r="BF39" s="60"/>
      <c r="BG39" s="60"/>
      <c r="BH39" s="60"/>
      <c r="BI39" s="60"/>
      <c r="BJ39" s="143"/>
      <c r="BK39" s="60"/>
      <c r="BL39" s="143"/>
      <c r="BM39" s="60"/>
      <c r="BN39" s="143"/>
      <c r="BO39" s="60"/>
      <c r="BP39" s="143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143"/>
      <c r="CC39" s="60"/>
      <c r="CD39" s="60"/>
      <c r="CE39" s="60"/>
      <c r="CF39" s="60"/>
      <c r="CG39" s="60"/>
      <c r="CH39" s="60"/>
      <c r="CI39" s="60"/>
      <c r="CJ39" s="143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</row>
    <row r="40" spans="1:105" x14ac:dyDescent="0.2">
      <c r="A40" s="50">
        <v>43334</v>
      </c>
      <c r="B40" s="142"/>
      <c r="C40" s="60"/>
      <c r="D40" s="60"/>
      <c r="E40" s="143"/>
      <c r="F40" s="60"/>
      <c r="G40" s="60"/>
      <c r="H40" s="143"/>
      <c r="I40" s="143"/>
      <c r="J40" s="143"/>
      <c r="K40" s="143"/>
      <c r="L40" s="143"/>
      <c r="M40" s="60"/>
      <c r="N40" s="143"/>
      <c r="O40" s="60"/>
      <c r="P40" s="60"/>
      <c r="Q40" s="143"/>
      <c r="R40" s="60"/>
      <c r="S40" s="143"/>
      <c r="T40" s="60"/>
      <c r="U40" s="60"/>
      <c r="V40" s="60"/>
      <c r="W40" s="60"/>
      <c r="X40" s="143"/>
      <c r="Y40" s="60"/>
      <c r="Z40" s="60"/>
      <c r="AA40" s="143"/>
      <c r="AB40" s="60"/>
      <c r="AC40" s="143"/>
      <c r="AD40" s="60"/>
      <c r="AE40" s="143"/>
      <c r="AF40" s="143"/>
      <c r="AG40" s="143"/>
      <c r="AH40" s="143"/>
      <c r="AI40" s="143"/>
      <c r="AJ40" s="143"/>
      <c r="AK40" s="143"/>
      <c r="AL40" s="60"/>
      <c r="AM40" s="143"/>
      <c r="AN40" s="60"/>
      <c r="AO40" s="60"/>
      <c r="AP40" s="143"/>
      <c r="AQ40" s="60"/>
      <c r="AR40" s="143"/>
      <c r="AS40" s="143"/>
      <c r="AT40" s="143"/>
      <c r="AU40" s="60"/>
      <c r="AV40" s="60"/>
      <c r="AW40" s="60"/>
      <c r="AX40" s="60"/>
      <c r="AY40" s="60"/>
      <c r="AZ40" s="143"/>
      <c r="BA40" s="60"/>
      <c r="BB40" s="143"/>
      <c r="BC40" s="60"/>
      <c r="BD40" s="143"/>
      <c r="BE40" s="60"/>
      <c r="BF40" s="60"/>
      <c r="BG40" s="60"/>
      <c r="BH40" s="60"/>
      <c r="BI40" s="60"/>
      <c r="BJ40" s="143"/>
      <c r="BK40" s="60"/>
      <c r="BL40" s="143"/>
      <c r="BM40" s="60"/>
      <c r="BN40" s="143"/>
      <c r="BO40" s="60"/>
      <c r="BP40" s="143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143"/>
      <c r="CC40" s="60"/>
      <c r="CD40" s="60"/>
      <c r="CE40" s="60"/>
      <c r="CF40" s="60"/>
      <c r="CG40" s="60"/>
      <c r="CH40" s="60"/>
      <c r="CI40" s="60"/>
      <c r="CJ40" s="143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</row>
    <row r="41" spans="1:105" x14ac:dyDescent="0.2">
      <c r="A41" s="50">
        <v>43341</v>
      </c>
      <c r="B41" s="142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</row>
    <row r="42" spans="1:105" x14ac:dyDescent="0.2">
      <c r="A42" s="50">
        <v>43348</v>
      </c>
      <c r="B42" s="14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</row>
    <row r="43" spans="1:105" x14ac:dyDescent="0.2">
      <c r="A43" s="50">
        <v>43355</v>
      </c>
      <c r="B43" s="142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</row>
    <row r="44" spans="1:105" x14ac:dyDescent="0.2">
      <c r="A44" s="50">
        <v>43362</v>
      </c>
      <c r="B44" s="142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</row>
    <row r="45" spans="1:105" x14ac:dyDescent="0.2">
      <c r="A45" s="50">
        <v>43369</v>
      </c>
      <c r="B45" s="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</row>
    <row r="46" spans="1:105" x14ac:dyDescent="0.2">
      <c r="A46" s="50">
        <v>43376</v>
      </c>
      <c r="B46" s="60">
        <v>424</v>
      </c>
      <c r="C46" s="59"/>
      <c r="D46" s="59"/>
      <c r="E46" s="59">
        <v>890.6500244140625</v>
      </c>
      <c r="F46" s="59"/>
      <c r="G46" s="59"/>
      <c r="H46" s="59"/>
      <c r="I46" s="59"/>
      <c r="J46" s="59"/>
      <c r="K46" s="59"/>
      <c r="L46" s="59">
        <v>917.3699951171875</v>
      </c>
      <c r="M46" s="59"/>
      <c r="N46" s="59">
        <v>875</v>
      </c>
      <c r="O46" s="59"/>
      <c r="P46" s="59">
        <v>700</v>
      </c>
      <c r="Q46" s="59">
        <v>970.30999755859375</v>
      </c>
      <c r="R46" s="59"/>
      <c r="S46" s="59">
        <v>905.6500244140625</v>
      </c>
      <c r="T46" s="59"/>
      <c r="U46" s="59">
        <v>774.75</v>
      </c>
      <c r="V46" s="59">
        <v>1150</v>
      </c>
      <c r="W46" s="59"/>
      <c r="X46" s="59"/>
      <c r="Y46" s="59"/>
      <c r="Z46" s="59"/>
      <c r="AA46" s="59">
        <v>1105.050048828125</v>
      </c>
      <c r="AB46" s="59"/>
      <c r="AC46" s="59">
        <v>954.1099853515625</v>
      </c>
      <c r="AD46" s="59"/>
      <c r="AE46" s="59">
        <v>850</v>
      </c>
      <c r="AF46" s="59"/>
      <c r="AG46" s="59"/>
      <c r="AH46" s="59"/>
      <c r="AI46" s="59"/>
      <c r="AJ46" s="59"/>
      <c r="AK46" s="59">
        <v>600</v>
      </c>
      <c r="AL46" s="59"/>
      <c r="AM46" s="59">
        <v>702.3800048828125</v>
      </c>
      <c r="AN46" s="59"/>
      <c r="AO46" s="59">
        <v>492.04998779296875</v>
      </c>
      <c r="AP46" s="59">
        <v>804.030029296875</v>
      </c>
      <c r="AQ46" s="59"/>
      <c r="AR46" s="59">
        <v>729.28997802734375</v>
      </c>
      <c r="AS46" s="59"/>
      <c r="AT46" s="59">
        <v>500</v>
      </c>
      <c r="AU46" s="59"/>
      <c r="AV46" s="59"/>
      <c r="AW46" s="59">
        <v>700</v>
      </c>
      <c r="AX46" s="59"/>
      <c r="AY46" s="59"/>
      <c r="AZ46" s="59"/>
      <c r="BA46" s="59"/>
      <c r="BB46" s="59">
        <v>825</v>
      </c>
      <c r="BC46" s="59"/>
      <c r="BD46" s="59"/>
      <c r="BE46" s="59"/>
      <c r="BF46" s="59"/>
      <c r="BG46" s="59"/>
      <c r="BH46" s="59"/>
      <c r="BI46" s="59"/>
      <c r="BJ46" s="59"/>
      <c r="BK46" s="59">
        <v>100.98000335693359</v>
      </c>
      <c r="BL46" s="59"/>
      <c r="BM46" s="59">
        <v>65.910003662109375</v>
      </c>
      <c r="BN46" s="59"/>
      <c r="BO46" s="59">
        <v>61.970001220703125</v>
      </c>
      <c r="BP46" s="59"/>
      <c r="BQ46" s="59">
        <v>50.380001068115234</v>
      </c>
      <c r="BR46" s="59">
        <v>1350</v>
      </c>
      <c r="BS46" s="59"/>
      <c r="BT46" s="59">
        <v>1400</v>
      </c>
      <c r="BU46" s="59"/>
      <c r="BV46" s="59"/>
      <c r="BW46" s="59">
        <v>1400</v>
      </c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>
        <v>1005.9500122070313</v>
      </c>
      <c r="CM46" s="59"/>
      <c r="CN46" s="59">
        <v>1025</v>
      </c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</row>
    <row r="47" spans="1:105" x14ac:dyDescent="0.2">
      <c r="A47" s="50">
        <v>43383</v>
      </c>
      <c r="B47" s="60">
        <v>357</v>
      </c>
      <c r="C47" s="59"/>
      <c r="D47" s="59"/>
      <c r="E47" s="59">
        <v>1000</v>
      </c>
      <c r="F47" s="59"/>
      <c r="G47" s="59"/>
      <c r="H47" s="59">
        <v>950</v>
      </c>
      <c r="I47" s="59"/>
      <c r="J47" s="59"/>
      <c r="K47" s="59"/>
      <c r="L47" s="59">
        <v>1018.469970703125</v>
      </c>
      <c r="M47" s="59"/>
      <c r="N47" s="59">
        <v>921.70001220703125</v>
      </c>
      <c r="O47" s="59"/>
      <c r="P47" s="59"/>
      <c r="Q47" s="59">
        <v>1081.949951171875</v>
      </c>
      <c r="R47" s="59"/>
      <c r="S47" s="59">
        <v>1013.8800048828125</v>
      </c>
      <c r="T47" s="59"/>
      <c r="U47" s="59"/>
      <c r="V47" s="59"/>
      <c r="W47" s="59"/>
      <c r="X47" s="59">
        <v>1100</v>
      </c>
      <c r="Y47" s="59"/>
      <c r="Z47" s="59"/>
      <c r="AA47" s="59">
        <v>1184.1700439453125</v>
      </c>
      <c r="AB47" s="59"/>
      <c r="AC47" s="59">
        <v>1005.760009765625</v>
      </c>
      <c r="AD47" s="59"/>
      <c r="AE47" s="59">
        <v>904.010009765625</v>
      </c>
      <c r="AF47" s="59"/>
      <c r="AG47" s="59"/>
      <c r="AH47" s="59"/>
      <c r="AI47" s="59"/>
      <c r="AJ47" s="59"/>
      <c r="AK47" s="59">
        <v>725</v>
      </c>
      <c r="AL47" s="59"/>
      <c r="AM47" s="59">
        <v>675.96002197265625</v>
      </c>
      <c r="AN47" s="59"/>
      <c r="AO47" s="59"/>
      <c r="AP47" s="59">
        <v>859.6099853515625</v>
      </c>
      <c r="AQ47" s="59"/>
      <c r="AR47" s="59">
        <v>838.1400146484375</v>
      </c>
      <c r="AS47" s="59">
        <v>800</v>
      </c>
      <c r="AT47" s="59">
        <v>710.71002197265625</v>
      </c>
      <c r="AU47" s="59"/>
      <c r="AV47" s="59"/>
      <c r="AW47" s="59"/>
      <c r="AX47" s="59"/>
      <c r="AY47" s="59"/>
      <c r="AZ47" s="59">
        <v>850</v>
      </c>
      <c r="BA47" s="59"/>
      <c r="BB47" s="59">
        <v>733.8699951171875</v>
      </c>
      <c r="BC47" s="59"/>
      <c r="BD47" s="59">
        <v>723.94000244140625</v>
      </c>
      <c r="BE47" s="59"/>
      <c r="BF47" s="59"/>
      <c r="BG47" s="59"/>
      <c r="BH47" s="59"/>
      <c r="BI47" s="59"/>
      <c r="BJ47" s="59"/>
      <c r="BK47" s="59">
        <v>93.529998779296875</v>
      </c>
      <c r="BL47" s="59"/>
      <c r="BM47" s="59">
        <v>77.5</v>
      </c>
      <c r="BN47" s="59"/>
      <c r="BO47" s="59">
        <v>66.319999694824219</v>
      </c>
      <c r="BP47" s="59"/>
      <c r="BQ47" s="59">
        <v>64.980003356933594</v>
      </c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>
        <v>1321.31005859375</v>
      </c>
      <c r="CC47" s="59"/>
      <c r="CD47" s="59"/>
      <c r="CE47" s="59"/>
      <c r="CF47" s="59"/>
      <c r="CG47" s="59"/>
      <c r="CH47" s="59"/>
      <c r="CI47" s="59"/>
      <c r="CJ47" s="59"/>
      <c r="CK47" s="59"/>
      <c r="CL47" s="59">
        <v>1100</v>
      </c>
      <c r="CM47" s="59"/>
      <c r="CN47" s="59">
        <v>1022.6699829101563</v>
      </c>
      <c r="CO47" s="59">
        <v>1050</v>
      </c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</row>
    <row r="48" spans="1:105" x14ac:dyDescent="0.2">
      <c r="A48" s="50">
        <v>43390</v>
      </c>
      <c r="B48" s="60">
        <v>561</v>
      </c>
      <c r="C48" s="59"/>
      <c r="D48" s="59"/>
      <c r="E48" s="59">
        <v>800.41998291015625</v>
      </c>
      <c r="F48" s="59"/>
      <c r="G48" s="59"/>
      <c r="H48" s="59"/>
      <c r="I48" s="59"/>
      <c r="J48" s="59"/>
      <c r="K48" s="59"/>
      <c r="L48" s="59">
        <v>1001.9099731445313</v>
      </c>
      <c r="M48" s="59"/>
      <c r="N48" s="59">
        <v>983.6199951171875</v>
      </c>
      <c r="O48" s="59"/>
      <c r="P48" s="59"/>
      <c r="Q48" s="59">
        <v>1112.5999755859375</v>
      </c>
      <c r="R48" s="59"/>
      <c r="S48" s="59">
        <v>1108.739990234375</v>
      </c>
      <c r="T48" s="59">
        <v>950</v>
      </c>
      <c r="U48" s="59">
        <v>903.989990234375</v>
      </c>
      <c r="V48" s="59">
        <v>1100</v>
      </c>
      <c r="W48" s="59"/>
      <c r="X48" s="59">
        <v>1319.5400390625</v>
      </c>
      <c r="Y48" s="59"/>
      <c r="Z48" s="59"/>
      <c r="AA48" s="59">
        <v>1120.489990234375</v>
      </c>
      <c r="AB48" s="59"/>
      <c r="AC48" s="59">
        <v>1079.1600341796875</v>
      </c>
      <c r="AD48" s="59"/>
      <c r="AE48" s="59">
        <v>897.46002197265625</v>
      </c>
      <c r="AF48" s="59"/>
      <c r="AG48" s="59"/>
      <c r="AH48" s="59"/>
      <c r="AI48" s="59"/>
      <c r="AJ48" s="59"/>
      <c r="AK48" s="59">
        <v>850</v>
      </c>
      <c r="AL48" s="59"/>
      <c r="AM48" s="59">
        <v>781.42999267578125</v>
      </c>
      <c r="AN48" s="59"/>
      <c r="AO48" s="59"/>
      <c r="AP48" s="59">
        <v>880.95001220703125</v>
      </c>
      <c r="AQ48" s="59"/>
      <c r="AR48" s="59">
        <v>786.59002685546875</v>
      </c>
      <c r="AS48" s="59"/>
      <c r="AT48" s="59">
        <v>713.6400146484375</v>
      </c>
      <c r="AU48" s="59"/>
      <c r="AV48" s="59"/>
      <c r="AW48" s="59"/>
      <c r="AX48" s="59"/>
      <c r="AY48" s="59"/>
      <c r="AZ48" s="59">
        <v>875</v>
      </c>
      <c r="BA48" s="59"/>
      <c r="BB48" s="59">
        <v>788.96002197265625</v>
      </c>
      <c r="BC48" s="59"/>
      <c r="BD48" s="59">
        <v>750</v>
      </c>
      <c r="BE48" s="59"/>
      <c r="BF48" s="59"/>
      <c r="BG48" s="59"/>
      <c r="BH48" s="59"/>
      <c r="BI48" s="59"/>
      <c r="BJ48" s="59"/>
      <c r="BK48" s="59">
        <v>88.519996643066406</v>
      </c>
      <c r="BL48" s="59"/>
      <c r="BM48" s="59">
        <v>72.470001220703125</v>
      </c>
      <c r="BN48" s="59"/>
      <c r="BO48" s="59">
        <v>64.489997863769531</v>
      </c>
      <c r="BP48" s="59"/>
      <c r="BQ48" s="59">
        <v>53.119998931884766</v>
      </c>
      <c r="BR48" s="59"/>
      <c r="BS48" s="59"/>
      <c r="BT48" s="59">
        <v>1228.97998046875</v>
      </c>
      <c r="BU48" s="59">
        <v>1200</v>
      </c>
      <c r="BV48" s="59"/>
      <c r="BW48" s="59"/>
      <c r="BX48" s="59">
        <v>1200</v>
      </c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>
        <v>1300</v>
      </c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>
        <v>1194.1500244140625</v>
      </c>
      <c r="DA48" s="59"/>
    </row>
    <row r="49" spans="1:105" x14ac:dyDescent="0.2">
      <c r="A49" s="50">
        <v>43397</v>
      </c>
      <c r="B49" s="60">
        <v>803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v>1000</v>
      </c>
      <c r="M49" s="59"/>
      <c r="N49" s="59">
        <v>961.8499755859375</v>
      </c>
      <c r="O49" s="59"/>
      <c r="P49" s="59"/>
      <c r="Q49" s="59">
        <v>1248.2900390625</v>
      </c>
      <c r="R49" s="59"/>
      <c r="S49" s="59">
        <v>1066.6400146484375</v>
      </c>
      <c r="T49" s="59"/>
      <c r="U49" s="59">
        <v>876.20001220703125</v>
      </c>
      <c r="V49" s="59">
        <v>1050</v>
      </c>
      <c r="W49" s="59"/>
      <c r="X49" s="59">
        <v>1157.489990234375</v>
      </c>
      <c r="Y49" s="59"/>
      <c r="Z49" s="59">
        <v>900</v>
      </c>
      <c r="AA49" s="59">
        <v>1140.449951171875</v>
      </c>
      <c r="AB49" s="59"/>
      <c r="AC49" s="59">
        <v>1139.1700439453125</v>
      </c>
      <c r="AD49" s="59"/>
      <c r="AE49" s="59">
        <v>902.3699951171875</v>
      </c>
      <c r="AF49" s="59"/>
      <c r="AG49" s="59"/>
      <c r="AH49" s="59"/>
      <c r="AI49" s="59"/>
      <c r="AJ49" s="59"/>
      <c r="AK49" s="59"/>
      <c r="AL49" s="59"/>
      <c r="AM49" s="59">
        <v>830.05999755859375</v>
      </c>
      <c r="AN49" s="59"/>
      <c r="AO49" s="59">
        <v>720.95001220703125</v>
      </c>
      <c r="AP49" s="59">
        <v>774.3699951171875</v>
      </c>
      <c r="AQ49" s="59"/>
      <c r="AR49" s="59">
        <v>815.29998779296875</v>
      </c>
      <c r="AS49" s="59"/>
      <c r="AT49" s="59">
        <v>683.44000244140625</v>
      </c>
      <c r="AU49" s="59">
        <v>850</v>
      </c>
      <c r="AV49" s="59"/>
      <c r="AW49" s="59"/>
      <c r="AX49" s="59"/>
      <c r="AY49" s="59">
        <v>593.1099853515625</v>
      </c>
      <c r="AZ49" s="59"/>
      <c r="BA49" s="59"/>
      <c r="BB49" s="59">
        <v>798.22998046875</v>
      </c>
      <c r="BC49" s="59"/>
      <c r="BD49" s="59">
        <v>695.53997802734375</v>
      </c>
      <c r="BE49" s="59"/>
      <c r="BF49" s="59"/>
      <c r="BG49" s="59"/>
      <c r="BH49" s="59"/>
      <c r="BI49" s="59"/>
      <c r="BJ49" s="59"/>
      <c r="BK49" s="59">
        <v>100.11000061035156</v>
      </c>
      <c r="BL49" s="59"/>
      <c r="BM49" s="59">
        <v>83.800003051757813</v>
      </c>
      <c r="BN49" s="59"/>
      <c r="BO49" s="59">
        <v>64.330001831054688</v>
      </c>
      <c r="BP49" s="59"/>
      <c r="BQ49" s="59">
        <v>57.659999847412109</v>
      </c>
      <c r="BR49" s="59">
        <v>1350</v>
      </c>
      <c r="BS49" s="59"/>
      <c r="BT49" s="59">
        <v>1214.06005859375</v>
      </c>
      <c r="BU49" s="59">
        <v>1078.77001953125</v>
      </c>
      <c r="BV49" s="59"/>
      <c r="BW49" s="59"/>
      <c r="BX49" s="59">
        <v>1347.199951171875</v>
      </c>
      <c r="BY49" s="59">
        <v>1150</v>
      </c>
      <c r="BZ49" s="59"/>
      <c r="CA49" s="59"/>
      <c r="CB49" s="59">
        <v>1250</v>
      </c>
      <c r="CC49" s="59">
        <v>1150</v>
      </c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>
        <v>1121.22998046875</v>
      </c>
      <c r="CO49" s="59">
        <v>1000</v>
      </c>
      <c r="CP49" s="59"/>
      <c r="CQ49" s="59"/>
      <c r="CR49" s="59"/>
      <c r="CS49" s="59">
        <v>993.77001953125</v>
      </c>
      <c r="CT49" s="59"/>
      <c r="CU49" s="59"/>
      <c r="CV49" s="59"/>
      <c r="CW49" s="59"/>
      <c r="CX49" s="59">
        <v>1274.8800048828125</v>
      </c>
      <c r="CY49" s="59"/>
      <c r="CZ49" s="59">
        <v>1350</v>
      </c>
      <c r="DA49" s="59"/>
    </row>
    <row r="50" spans="1:105" x14ac:dyDescent="0.2">
      <c r="A50" s="50">
        <v>43404</v>
      </c>
      <c r="B50" s="60">
        <v>613</v>
      </c>
      <c r="C50" s="59"/>
      <c r="D50" s="59"/>
      <c r="E50" s="59">
        <v>934.010009765625</v>
      </c>
      <c r="F50" s="59"/>
      <c r="G50" s="59"/>
      <c r="H50" s="59"/>
      <c r="I50" s="59"/>
      <c r="J50" s="59"/>
      <c r="K50" s="59"/>
      <c r="L50" s="59">
        <v>950</v>
      </c>
      <c r="M50" s="59"/>
      <c r="N50" s="59">
        <v>850</v>
      </c>
      <c r="O50" s="59"/>
      <c r="P50" s="59"/>
      <c r="Q50" s="59"/>
      <c r="R50" s="59"/>
      <c r="S50" s="59">
        <v>1005.1500244140625</v>
      </c>
      <c r="T50" s="59"/>
      <c r="U50" s="59">
        <v>905.1300048828125</v>
      </c>
      <c r="V50" s="59">
        <v>1075.2099609375</v>
      </c>
      <c r="W50" s="59"/>
      <c r="X50" s="59">
        <v>1100</v>
      </c>
      <c r="Y50" s="59"/>
      <c r="Z50" s="59">
        <v>900</v>
      </c>
      <c r="AA50" s="59">
        <v>1057.550048828125</v>
      </c>
      <c r="AB50" s="59"/>
      <c r="AC50" s="59">
        <v>1094.550048828125</v>
      </c>
      <c r="AD50" s="59"/>
      <c r="AE50" s="59">
        <v>814.58001708984375</v>
      </c>
      <c r="AF50" s="59"/>
      <c r="AG50" s="59"/>
      <c r="AH50" s="59"/>
      <c r="AI50" s="59"/>
      <c r="AJ50" s="59"/>
      <c r="AK50" s="59"/>
      <c r="AL50" s="59"/>
      <c r="AM50" s="59">
        <v>702.15997314453125</v>
      </c>
      <c r="AN50" s="59"/>
      <c r="AO50" s="59">
        <v>766.0999755859375</v>
      </c>
      <c r="AP50" s="59">
        <v>900</v>
      </c>
      <c r="AQ50" s="59"/>
      <c r="AR50" s="59">
        <v>742.6300048828125</v>
      </c>
      <c r="AS50" s="59"/>
      <c r="AT50" s="59">
        <v>522.469970703125</v>
      </c>
      <c r="AU50" s="59"/>
      <c r="AV50" s="59"/>
      <c r="AW50" s="59">
        <v>869.6199951171875</v>
      </c>
      <c r="AX50" s="59"/>
      <c r="AY50" s="59">
        <v>550</v>
      </c>
      <c r="AZ50" s="59">
        <v>900</v>
      </c>
      <c r="BA50" s="59"/>
      <c r="BB50" s="59">
        <v>813.17999267578125</v>
      </c>
      <c r="BC50" s="59"/>
      <c r="BD50" s="59">
        <v>714.8800048828125</v>
      </c>
      <c r="BE50" s="59"/>
      <c r="BF50" s="59"/>
      <c r="BG50" s="59"/>
      <c r="BH50" s="59"/>
      <c r="BI50" s="59"/>
      <c r="BJ50" s="59"/>
      <c r="BK50" s="59">
        <v>96.089996337890625</v>
      </c>
      <c r="BL50" s="59"/>
      <c r="BM50" s="59"/>
      <c r="BN50" s="59"/>
      <c r="BO50" s="59">
        <v>62.770000457763672</v>
      </c>
      <c r="BP50" s="59"/>
      <c r="BQ50" s="59">
        <v>51.310001373291016</v>
      </c>
      <c r="BR50" s="59"/>
      <c r="BS50" s="59"/>
      <c r="BT50" s="59">
        <v>1050</v>
      </c>
      <c r="BU50" s="59">
        <v>1125</v>
      </c>
      <c r="BV50" s="59"/>
      <c r="BW50" s="59"/>
      <c r="BX50" s="59"/>
      <c r="BY50" s="59">
        <v>1191.3800048828125</v>
      </c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>
        <v>900</v>
      </c>
      <c r="CO50" s="59">
        <v>907.0999755859375</v>
      </c>
      <c r="CP50" s="59"/>
      <c r="CQ50" s="59"/>
      <c r="CR50" s="59"/>
      <c r="CS50" s="59">
        <v>875</v>
      </c>
      <c r="CT50" s="59"/>
      <c r="CU50" s="59"/>
      <c r="CV50" s="59"/>
      <c r="CW50" s="59"/>
      <c r="CX50" s="59"/>
      <c r="CY50" s="59"/>
      <c r="CZ50" s="59"/>
      <c r="DA50" s="59"/>
    </row>
    <row r="51" spans="1:105" x14ac:dyDescent="0.2">
      <c r="A51" s="50">
        <v>43411</v>
      </c>
      <c r="B51" s="60">
        <v>428</v>
      </c>
      <c r="C51" s="59"/>
      <c r="D51" s="59"/>
      <c r="E51" s="59"/>
      <c r="F51" s="59"/>
      <c r="G51" s="59"/>
      <c r="H51" s="59"/>
      <c r="I51" s="59"/>
      <c r="J51" s="59"/>
      <c r="K51" s="59"/>
      <c r="L51" s="59">
        <v>954.69000244140625</v>
      </c>
      <c r="M51" s="59"/>
      <c r="N51" s="59"/>
      <c r="O51" s="59"/>
      <c r="P51" s="59"/>
      <c r="Q51" s="59">
        <v>1025</v>
      </c>
      <c r="R51" s="59"/>
      <c r="S51" s="59">
        <v>980.44000244140625</v>
      </c>
      <c r="T51" s="59"/>
      <c r="U51" s="59"/>
      <c r="V51" s="59"/>
      <c r="W51" s="59"/>
      <c r="X51" s="59">
        <v>997.70001220703125</v>
      </c>
      <c r="Y51" s="59"/>
      <c r="Z51" s="59"/>
      <c r="AA51" s="59">
        <v>1018</v>
      </c>
      <c r="AB51" s="59"/>
      <c r="AC51" s="59">
        <v>1044.010009765625</v>
      </c>
      <c r="AD51" s="59"/>
      <c r="AE51" s="59">
        <v>875</v>
      </c>
      <c r="AF51" s="59"/>
      <c r="AG51" s="59"/>
      <c r="AH51" s="59"/>
      <c r="AI51" s="59"/>
      <c r="AJ51" s="59"/>
      <c r="AK51" s="59">
        <v>800</v>
      </c>
      <c r="AL51" s="59"/>
      <c r="AM51" s="59">
        <v>871.16998291015625</v>
      </c>
      <c r="AN51" s="59"/>
      <c r="AO51" s="59">
        <v>725</v>
      </c>
      <c r="AP51" s="59"/>
      <c r="AQ51" s="59"/>
      <c r="AR51" s="59">
        <v>803.3699951171875</v>
      </c>
      <c r="AS51" s="59"/>
      <c r="AT51" s="59">
        <v>708.760009765625</v>
      </c>
      <c r="AU51" s="59"/>
      <c r="AV51" s="59"/>
      <c r="AW51" s="59">
        <v>875</v>
      </c>
      <c r="AX51" s="59"/>
      <c r="AY51" s="59"/>
      <c r="AZ51" s="59"/>
      <c r="BA51" s="59"/>
      <c r="BB51" s="59">
        <v>892.6500244140625</v>
      </c>
      <c r="BC51" s="59"/>
      <c r="BD51" s="59">
        <v>736.33001708984375</v>
      </c>
      <c r="BE51" s="59"/>
      <c r="BF51" s="59"/>
      <c r="BG51" s="59"/>
      <c r="BH51" s="59"/>
      <c r="BI51" s="59"/>
      <c r="BJ51" s="59"/>
      <c r="BK51" s="59">
        <v>99.470001220703125</v>
      </c>
      <c r="BL51" s="59"/>
      <c r="BM51" s="59"/>
      <c r="BN51" s="59"/>
      <c r="BO51" s="59">
        <v>57.680000305175781</v>
      </c>
      <c r="BP51" s="59"/>
      <c r="BQ51" s="59">
        <v>48.540000915527344</v>
      </c>
      <c r="BR51" s="59"/>
      <c r="BS51" s="59"/>
      <c r="BT51" s="59"/>
      <c r="BU51" s="59"/>
      <c r="BV51" s="59"/>
      <c r="BW51" s="59"/>
      <c r="BX51" s="59">
        <v>1350</v>
      </c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>
        <v>1000</v>
      </c>
      <c r="CM51" s="59"/>
      <c r="CN51" s="59">
        <v>884.719970703125</v>
      </c>
      <c r="CO51" s="59"/>
      <c r="CP51" s="59"/>
      <c r="CQ51" s="59"/>
      <c r="CR51" s="59">
        <v>1100</v>
      </c>
      <c r="CS51" s="59"/>
      <c r="CT51" s="59"/>
      <c r="CU51" s="59"/>
      <c r="CV51" s="59"/>
      <c r="CW51" s="59"/>
      <c r="CX51" s="59"/>
      <c r="CY51" s="59"/>
      <c r="CZ51" s="59"/>
      <c r="DA51" s="59"/>
    </row>
    <row r="52" spans="1:105" x14ac:dyDescent="0.2">
      <c r="A52" s="50">
        <v>43418</v>
      </c>
      <c r="B52" s="60">
        <v>222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>
        <v>775</v>
      </c>
      <c r="T52" s="59"/>
      <c r="U52" s="59"/>
      <c r="V52" s="59">
        <v>800</v>
      </c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>
        <v>112</v>
      </c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</row>
    <row r="53" spans="1:105" x14ac:dyDescent="0.2">
      <c r="A53" s="50">
        <v>43425</v>
      </c>
      <c r="B53" s="60">
        <v>554</v>
      </c>
      <c r="C53" s="59"/>
      <c r="D53" s="59"/>
      <c r="E53" s="59"/>
      <c r="F53" s="59"/>
      <c r="G53" s="59"/>
      <c r="H53" s="59"/>
      <c r="I53" s="59"/>
      <c r="J53" s="59"/>
      <c r="K53" s="59"/>
      <c r="L53" s="59">
        <v>913.07000732421875</v>
      </c>
      <c r="M53" s="59"/>
      <c r="N53" s="59">
        <v>900</v>
      </c>
      <c r="O53" s="59">
        <v>875</v>
      </c>
      <c r="P53" s="59"/>
      <c r="Q53" s="59">
        <v>964.08001708984375</v>
      </c>
      <c r="R53" s="59"/>
      <c r="S53" s="59">
        <v>988.82000732421875</v>
      </c>
      <c r="T53" s="59">
        <v>1075</v>
      </c>
      <c r="U53" s="59"/>
      <c r="V53" s="59"/>
      <c r="W53" s="59"/>
      <c r="X53" s="59">
        <v>1025.9599609375</v>
      </c>
      <c r="Y53" s="59"/>
      <c r="Z53" s="59">
        <v>875</v>
      </c>
      <c r="AA53" s="59">
        <v>1072.22998046875</v>
      </c>
      <c r="AB53" s="59"/>
      <c r="AC53" s="59">
        <v>1105.75</v>
      </c>
      <c r="AD53" s="59"/>
      <c r="AE53" s="59">
        <v>750</v>
      </c>
      <c r="AF53" s="59"/>
      <c r="AG53" s="59"/>
      <c r="AH53" s="59"/>
      <c r="AI53" s="59"/>
      <c r="AJ53" s="59"/>
      <c r="AK53" s="59">
        <v>700</v>
      </c>
      <c r="AL53" s="59"/>
      <c r="AM53" s="59"/>
      <c r="AN53" s="59"/>
      <c r="AO53" s="59">
        <v>700</v>
      </c>
      <c r="AP53" s="59">
        <v>788.84002685546875</v>
      </c>
      <c r="AQ53" s="59"/>
      <c r="AR53" s="59">
        <v>636.530029296875</v>
      </c>
      <c r="AS53" s="59"/>
      <c r="AT53" s="59">
        <v>650</v>
      </c>
      <c r="AU53" s="59">
        <v>875</v>
      </c>
      <c r="AV53" s="59"/>
      <c r="AW53" s="59"/>
      <c r="AX53" s="59"/>
      <c r="AY53" s="59">
        <v>650.91998291015625</v>
      </c>
      <c r="AZ53" s="59"/>
      <c r="BA53" s="59"/>
      <c r="BB53" s="59">
        <v>783.46002197265625</v>
      </c>
      <c r="BC53" s="59"/>
      <c r="BD53" s="59"/>
      <c r="BE53" s="59"/>
      <c r="BF53" s="59"/>
      <c r="BG53" s="59"/>
      <c r="BH53" s="59"/>
      <c r="BI53" s="59"/>
      <c r="BJ53" s="59"/>
      <c r="BK53" s="59">
        <v>84.449996948242188</v>
      </c>
      <c r="BL53" s="59"/>
      <c r="BM53" s="59">
        <v>59.700000762939453</v>
      </c>
      <c r="BN53" s="59"/>
      <c r="BO53" s="59">
        <v>57.150001525878906</v>
      </c>
      <c r="BP53" s="59"/>
      <c r="BQ53" s="59">
        <v>52.25</v>
      </c>
      <c r="BR53" s="59">
        <v>1100</v>
      </c>
      <c r="BS53" s="59"/>
      <c r="BT53" s="59">
        <v>1163.3699951171875</v>
      </c>
      <c r="BU53" s="59"/>
      <c r="BV53" s="59">
        <v>1175</v>
      </c>
      <c r="BW53" s="59"/>
      <c r="BX53" s="59"/>
      <c r="BY53" s="59"/>
      <c r="BZ53" s="59"/>
      <c r="CA53" s="59"/>
      <c r="CB53" s="59"/>
      <c r="CC53" s="59">
        <v>1050</v>
      </c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>
        <v>950</v>
      </c>
      <c r="CO53" s="59"/>
      <c r="CP53" s="59"/>
      <c r="CQ53" s="59"/>
      <c r="CR53" s="59"/>
      <c r="CS53" s="59">
        <v>875</v>
      </c>
      <c r="CT53" s="59"/>
      <c r="CU53" s="59"/>
      <c r="CV53" s="59"/>
      <c r="CW53" s="59"/>
      <c r="CX53" s="59">
        <v>1350</v>
      </c>
      <c r="CY53" s="59"/>
      <c r="CZ53" s="59"/>
      <c r="DA53" s="59"/>
    </row>
    <row r="54" spans="1:105" x14ac:dyDescent="0.2">
      <c r="A54" s="50">
        <v>43432</v>
      </c>
      <c r="B54" s="60">
        <v>457</v>
      </c>
      <c r="C54" s="59"/>
      <c r="D54" s="59"/>
      <c r="E54" s="59">
        <v>870.469970703125</v>
      </c>
      <c r="F54" s="59"/>
      <c r="G54" s="59"/>
      <c r="H54" s="59">
        <v>847.1500244140625</v>
      </c>
      <c r="I54" s="59"/>
      <c r="J54" s="59"/>
      <c r="K54" s="59"/>
      <c r="L54" s="59"/>
      <c r="M54" s="59"/>
      <c r="N54" s="59">
        <v>897.90997314453125</v>
      </c>
      <c r="O54" s="59"/>
      <c r="P54" s="59"/>
      <c r="Q54" s="59">
        <v>935.77001953125</v>
      </c>
      <c r="R54" s="59"/>
      <c r="S54" s="59">
        <v>1039.5799560546875</v>
      </c>
      <c r="T54" s="59"/>
      <c r="U54" s="59">
        <v>836.82000732421875</v>
      </c>
      <c r="V54" s="59"/>
      <c r="W54" s="59"/>
      <c r="X54" s="59"/>
      <c r="Y54" s="59"/>
      <c r="Z54" s="59"/>
      <c r="AA54" s="59">
        <v>1025</v>
      </c>
      <c r="AB54" s="59"/>
      <c r="AC54" s="59">
        <v>964.52001953125</v>
      </c>
      <c r="AD54" s="59"/>
      <c r="AE54" s="59">
        <v>750</v>
      </c>
      <c r="AF54" s="59"/>
      <c r="AG54" s="59"/>
      <c r="AH54" s="59"/>
      <c r="AI54" s="59"/>
      <c r="AJ54" s="59"/>
      <c r="AK54" s="59">
        <v>750</v>
      </c>
      <c r="AL54" s="59"/>
      <c r="AM54" s="59">
        <v>600</v>
      </c>
      <c r="AN54" s="59"/>
      <c r="AO54" s="59">
        <v>650</v>
      </c>
      <c r="AP54" s="59">
        <v>789.71002197265625</v>
      </c>
      <c r="AQ54" s="59"/>
      <c r="AR54" s="59">
        <v>744.52001953125</v>
      </c>
      <c r="AS54" s="59"/>
      <c r="AT54" s="59">
        <v>677.260009765625</v>
      </c>
      <c r="AU54" s="59"/>
      <c r="AV54" s="59"/>
      <c r="AW54" s="59"/>
      <c r="AX54" s="59"/>
      <c r="AY54" s="59"/>
      <c r="AZ54" s="59">
        <v>850</v>
      </c>
      <c r="BA54" s="59"/>
      <c r="BB54" s="59">
        <v>739.219970703125</v>
      </c>
      <c r="BC54" s="59"/>
      <c r="BD54" s="59">
        <v>711.280029296875</v>
      </c>
      <c r="BE54" s="59"/>
      <c r="BF54" s="59"/>
      <c r="BG54" s="59"/>
      <c r="BH54" s="59"/>
      <c r="BI54" s="59"/>
      <c r="BJ54" s="59"/>
      <c r="BK54" s="59">
        <v>88.410003662109375</v>
      </c>
      <c r="BL54" s="59"/>
      <c r="BM54" s="59"/>
      <c r="BN54" s="59"/>
      <c r="BO54" s="59">
        <v>57.729999542236328</v>
      </c>
      <c r="BP54" s="59"/>
      <c r="BQ54" s="59">
        <v>62.5</v>
      </c>
      <c r="BR54" s="59"/>
      <c r="BS54" s="59"/>
      <c r="BT54" s="59"/>
      <c r="BU54" s="59">
        <v>1012.9600219726563</v>
      </c>
      <c r="BV54" s="59">
        <v>1200</v>
      </c>
      <c r="BW54" s="59"/>
      <c r="BX54" s="59">
        <v>1067.4100341796875</v>
      </c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</row>
    <row r="55" spans="1:105" x14ac:dyDescent="0.2">
      <c r="A55" s="50">
        <v>43439</v>
      </c>
      <c r="B55" s="60">
        <v>349</v>
      </c>
      <c r="C55" s="59"/>
      <c r="D55" s="59"/>
      <c r="E55" s="59">
        <v>950</v>
      </c>
      <c r="F55" s="59"/>
      <c r="G55" s="59"/>
      <c r="H55" s="59"/>
      <c r="I55" s="59"/>
      <c r="J55" s="59"/>
      <c r="K55" s="59"/>
      <c r="L55" s="59"/>
      <c r="M55" s="59"/>
      <c r="N55" s="59">
        <v>1000</v>
      </c>
      <c r="O55" s="59"/>
      <c r="P55" s="59"/>
      <c r="Q55" s="59">
        <v>925</v>
      </c>
      <c r="R55" s="59"/>
      <c r="S55" s="59">
        <v>906.84002685546875</v>
      </c>
      <c r="T55" s="59"/>
      <c r="U55" s="59"/>
      <c r="V55" s="59"/>
      <c r="W55" s="59"/>
      <c r="X55" s="59">
        <v>1300</v>
      </c>
      <c r="Y55" s="59"/>
      <c r="Z55" s="59"/>
      <c r="AA55" s="59">
        <v>1052.97998046875</v>
      </c>
      <c r="AB55" s="59"/>
      <c r="AC55" s="59">
        <v>1062.77001953125</v>
      </c>
      <c r="AD55" s="59"/>
      <c r="AE55" s="59">
        <v>734.47998046875</v>
      </c>
      <c r="AF55" s="59"/>
      <c r="AG55" s="59"/>
      <c r="AH55" s="59"/>
      <c r="AI55" s="59"/>
      <c r="AJ55" s="59"/>
      <c r="AK55" s="59">
        <v>706.54998779296875</v>
      </c>
      <c r="AL55" s="59"/>
      <c r="AM55" s="59">
        <v>802.4000244140625</v>
      </c>
      <c r="AN55" s="59"/>
      <c r="AO55" s="59"/>
      <c r="AP55" s="59">
        <v>702.8800048828125</v>
      </c>
      <c r="AQ55" s="59"/>
      <c r="AR55" s="59">
        <v>680.57000732421875</v>
      </c>
      <c r="AS55" s="59"/>
      <c r="AT55" s="59">
        <v>685.09002685546875</v>
      </c>
      <c r="AU55" s="59"/>
      <c r="AV55" s="59"/>
      <c r="AW55" s="59">
        <v>715.33001708984375</v>
      </c>
      <c r="AX55" s="59"/>
      <c r="AY55" s="59"/>
      <c r="AZ55" s="59">
        <v>631.32000732421875</v>
      </c>
      <c r="BA55" s="59"/>
      <c r="BB55" s="59">
        <v>695.280029296875</v>
      </c>
      <c r="BC55" s="59"/>
      <c r="BD55" s="59">
        <v>631.1300048828125</v>
      </c>
      <c r="BE55" s="59"/>
      <c r="BF55" s="59"/>
      <c r="BG55" s="59"/>
      <c r="BH55" s="59"/>
      <c r="BI55" s="59"/>
      <c r="BJ55" s="59"/>
      <c r="BK55" s="59">
        <v>83.050003051757813</v>
      </c>
      <c r="BL55" s="59"/>
      <c r="BM55" s="59">
        <v>67</v>
      </c>
      <c r="BN55" s="59"/>
      <c r="BO55" s="59">
        <v>52.810001373291016</v>
      </c>
      <c r="BP55" s="59"/>
      <c r="BQ55" s="59">
        <v>42.610000610351563</v>
      </c>
      <c r="BR55" s="59">
        <v>1275</v>
      </c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>
        <v>1125</v>
      </c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</row>
    <row r="56" spans="1:105" x14ac:dyDescent="0.2">
      <c r="A56" s="50">
        <v>43446</v>
      </c>
      <c r="B56" s="60">
        <v>444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>
        <v>800</v>
      </c>
      <c r="V56" s="59">
        <v>1227.050048828125</v>
      </c>
      <c r="W56" s="59"/>
      <c r="X56" s="59">
        <v>1025</v>
      </c>
      <c r="Y56" s="59"/>
      <c r="Z56" s="59">
        <v>825</v>
      </c>
      <c r="AA56" s="59">
        <v>1010.6400146484375</v>
      </c>
      <c r="AB56" s="59"/>
      <c r="AC56" s="59">
        <v>982.92999267578125</v>
      </c>
      <c r="AD56" s="59"/>
      <c r="AE56" s="59">
        <v>750</v>
      </c>
      <c r="AF56" s="59"/>
      <c r="AG56" s="59"/>
      <c r="AH56" s="59"/>
      <c r="AI56" s="59"/>
      <c r="AJ56" s="59"/>
      <c r="AK56" s="59">
        <v>800</v>
      </c>
      <c r="AL56" s="59"/>
      <c r="AM56" s="59">
        <v>631.5</v>
      </c>
      <c r="AN56" s="59">
        <v>775</v>
      </c>
      <c r="AO56" s="59"/>
      <c r="AP56" s="59">
        <v>664.33001708984375</v>
      </c>
      <c r="AQ56" s="59"/>
      <c r="AR56" s="59">
        <v>672.4000244140625</v>
      </c>
      <c r="AS56" s="59"/>
      <c r="AT56" s="59">
        <v>654.05999755859375</v>
      </c>
      <c r="AU56" s="59"/>
      <c r="AV56" s="59"/>
      <c r="AW56" s="59"/>
      <c r="AX56" s="59"/>
      <c r="AY56" s="59"/>
      <c r="AZ56" s="59">
        <v>650</v>
      </c>
      <c r="BA56" s="59"/>
      <c r="BB56" s="59">
        <v>753.80999755859375</v>
      </c>
      <c r="BC56" s="59"/>
      <c r="BD56" s="59">
        <v>638.8699951171875</v>
      </c>
      <c r="BE56" s="59"/>
      <c r="BF56" s="59"/>
      <c r="BG56" s="59"/>
      <c r="BH56" s="59"/>
      <c r="BI56" s="59"/>
      <c r="BJ56" s="59"/>
      <c r="BK56" s="59">
        <v>88.910003662109375</v>
      </c>
      <c r="BL56" s="59"/>
      <c r="BM56" s="59"/>
      <c r="BN56" s="59"/>
      <c r="BO56" s="59">
        <v>55.009998321533203</v>
      </c>
      <c r="BP56" s="59"/>
      <c r="BQ56" s="59">
        <v>50</v>
      </c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>
        <v>876.0999755859375</v>
      </c>
      <c r="CO56" s="59"/>
      <c r="CP56" s="59">
        <v>975</v>
      </c>
      <c r="CQ56" s="59"/>
      <c r="CR56" s="59">
        <v>900</v>
      </c>
      <c r="CS56" s="59"/>
      <c r="CT56" s="59"/>
      <c r="CU56" s="59"/>
      <c r="CV56" s="59"/>
      <c r="CW56" s="59"/>
      <c r="CX56" s="59"/>
      <c r="CY56" s="59"/>
      <c r="CZ56" s="59"/>
      <c r="DA56" s="59"/>
    </row>
    <row r="57" spans="1:105" s="60" customFormat="1" ht="12.75" x14ac:dyDescent="0.2">
      <c r="A57" s="50">
        <v>43453</v>
      </c>
      <c r="B57" s="60">
        <v>580</v>
      </c>
      <c r="C57" s="59"/>
      <c r="D57" s="59"/>
      <c r="E57" s="59">
        <v>858.1199951171875</v>
      </c>
      <c r="F57" s="59"/>
      <c r="G57" s="59"/>
      <c r="H57" s="59">
        <v>825</v>
      </c>
      <c r="I57" s="59"/>
      <c r="J57" s="59"/>
      <c r="K57" s="59"/>
      <c r="L57" s="59"/>
      <c r="M57" s="59"/>
      <c r="N57" s="59"/>
      <c r="O57" s="59"/>
      <c r="P57" s="59"/>
      <c r="Q57" s="59">
        <v>1000</v>
      </c>
      <c r="R57" s="59"/>
      <c r="S57" s="59">
        <v>1050</v>
      </c>
      <c r="T57" s="59"/>
      <c r="U57" s="59"/>
      <c r="V57" s="59"/>
      <c r="W57" s="59"/>
      <c r="X57" s="59"/>
      <c r="Y57" s="59"/>
      <c r="Z57" s="59"/>
      <c r="AA57" s="59">
        <v>1046.56005859375</v>
      </c>
      <c r="AB57" s="59"/>
      <c r="AC57" s="59">
        <v>989.03997802734375</v>
      </c>
      <c r="AD57" s="59"/>
      <c r="AE57" s="59">
        <v>825</v>
      </c>
      <c r="AF57" s="59"/>
      <c r="AG57" s="59"/>
      <c r="AH57" s="59"/>
      <c r="AI57" s="59"/>
      <c r="AJ57" s="59"/>
      <c r="AK57" s="59">
        <v>775</v>
      </c>
      <c r="AL57" s="59"/>
      <c r="AM57" s="59">
        <v>772.9000244140625</v>
      </c>
      <c r="AN57" s="59">
        <v>600</v>
      </c>
      <c r="AO57" s="59"/>
      <c r="AP57" s="59">
        <v>820.57000732421875</v>
      </c>
      <c r="AQ57" s="59"/>
      <c r="AR57" s="59">
        <v>725.05999755859375</v>
      </c>
      <c r="AS57" s="59">
        <v>700</v>
      </c>
      <c r="AT57" s="59">
        <v>550.45001220703125</v>
      </c>
      <c r="AU57" s="59"/>
      <c r="AV57" s="59"/>
      <c r="AW57" s="59">
        <v>950</v>
      </c>
      <c r="AX57" s="59"/>
      <c r="AY57" s="59">
        <v>663.42999267578125</v>
      </c>
      <c r="AZ57" s="59">
        <v>775</v>
      </c>
      <c r="BA57" s="59"/>
      <c r="BB57" s="59">
        <v>865.05999755859375</v>
      </c>
      <c r="BC57" s="59"/>
      <c r="BD57" s="59">
        <v>665.70001220703125</v>
      </c>
      <c r="BE57" s="59"/>
      <c r="BF57" s="59"/>
      <c r="BG57" s="59"/>
      <c r="BH57" s="59"/>
      <c r="BI57" s="59"/>
      <c r="BJ57" s="59"/>
      <c r="BK57" s="59">
        <v>87.720001220703125</v>
      </c>
      <c r="BL57" s="59"/>
      <c r="BM57" s="59"/>
      <c r="BN57" s="59"/>
      <c r="BO57" s="59">
        <v>63.849998474121094</v>
      </c>
      <c r="BP57" s="59"/>
      <c r="BQ57" s="59">
        <v>46.740001678466797</v>
      </c>
      <c r="BR57" s="59"/>
      <c r="BS57" s="59"/>
      <c r="BT57" s="59"/>
      <c r="BU57" s="59"/>
      <c r="BV57" s="59"/>
      <c r="BW57" s="59"/>
      <c r="BX57" s="59">
        <v>1250</v>
      </c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>
        <v>1050</v>
      </c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</row>
    <row r="58" spans="1:105" s="60" customFormat="1" ht="12.75" x14ac:dyDescent="0.2">
      <c r="A58" s="50">
        <v>43460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</row>
    <row r="59" spans="1:105" s="60" customFormat="1" ht="12.75" x14ac:dyDescent="0.2">
      <c r="A59" s="50">
        <v>43467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</row>
    <row r="60" spans="1:105" s="60" customFormat="1" ht="12.75" x14ac:dyDescent="0.2">
      <c r="A60" s="50">
        <v>43474</v>
      </c>
      <c r="B60" s="60">
        <v>622</v>
      </c>
      <c r="C60" s="59"/>
      <c r="D60" s="59"/>
      <c r="E60" s="59"/>
      <c r="F60" s="59">
        <v>775</v>
      </c>
      <c r="G60" s="59"/>
      <c r="H60" s="59">
        <v>849.96002197265625</v>
      </c>
      <c r="I60" s="59"/>
      <c r="J60" s="59"/>
      <c r="K60" s="59"/>
      <c r="L60" s="59"/>
      <c r="M60" s="59"/>
      <c r="N60" s="59">
        <v>1075</v>
      </c>
      <c r="O60" s="59"/>
      <c r="P60" s="59"/>
      <c r="Q60" s="59">
        <v>1090.5899658203125</v>
      </c>
      <c r="R60" s="59"/>
      <c r="S60" s="59">
        <v>1035.9599609375</v>
      </c>
      <c r="T60" s="59"/>
      <c r="U60" s="59"/>
      <c r="V60" s="59"/>
      <c r="W60" s="59"/>
      <c r="X60" s="59">
        <v>1143.4599609375</v>
      </c>
      <c r="Y60" s="59"/>
      <c r="Z60" s="59"/>
      <c r="AA60" s="59">
        <v>1159.8599853515625</v>
      </c>
      <c r="AB60" s="59"/>
      <c r="AC60" s="59">
        <v>1096.3699951171875</v>
      </c>
      <c r="AD60" s="59"/>
      <c r="AE60" s="59">
        <v>902.780029296875</v>
      </c>
      <c r="AF60" s="59"/>
      <c r="AG60" s="59"/>
      <c r="AH60" s="59"/>
      <c r="AI60" s="59"/>
      <c r="AJ60" s="59"/>
      <c r="AK60" s="59">
        <v>761.78997802734375</v>
      </c>
      <c r="AL60" s="59"/>
      <c r="AM60" s="59">
        <v>792.6300048828125</v>
      </c>
      <c r="AN60" s="59"/>
      <c r="AO60" s="59"/>
      <c r="AP60" s="59"/>
      <c r="AQ60" s="59"/>
      <c r="AR60" s="59">
        <v>766.07000732421875</v>
      </c>
      <c r="AS60" s="59"/>
      <c r="AT60" s="59">
        <v>693.25</v>
      </c>
      <c r="AU60" s="59"/>
      <c r="AV60" s="59"/>
      <c r="AW60" s="59"/>
      <c r="AX60" s="59"/>
      <c r="AY60" s="59"/>
      <c r="AZ60" s="59">
        <v>900</v>
      </c>
      <c r="BA60" s="59"/>
      <c r="BB60" s="59">
        <v>700.489990234375</v>
      </c>
      <c r="BC60" s="59"/>
      <c r="BD60" s="59">
        <v>734.0999755859375</v>
      </c>
      <c r="BE60" s="59"/>
      <c r="BF60" s="59"/>
      <c r="BG60" s="59"/>
      <c r="BH60" s="59"/>
      <c r="BI60" s="59"/>
      <c r="BJ60" s="59"/>
      <c r="BK60" s="59">
        <v>81.19000244140625</v>
      </c>
      <c r="BL60" s="59"/>
      <c r="BM60" s="59">
        <v>70</v>
      </c>
      <c r="BN60" s="59"/>
      <c r="BO60" s="59">
        <v>54.020000457763672</v>
      </c>
      <c r="BP60" s="59"/>
      <c r="BQ60" s="59">
        <v>53.069999694824219</v>
      </c>
      <c r="BR60" s="59">
        <v>1300</v>
      </c>
      <c r="BS60" s="59"/>
      <c r="BT60" s="59">
        <v>1400</v>
      </c>
      <c r="BU60" s="59"/>
      <c r="BV60" s="59"/>
      <c r="BW60" s="59"/>
      <c r="BX60" s="59">
        <v>1278.5699462890625</v>
      </c>
      <c r="BY60" s="59">
        <v>1150</v>
      </c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>
        <v>1150</v>
      </c>
      <c r="CW60" s="59"/>
      <c r="CX60" s="59"/>
      <c r="CY60" s="59"/>
      <c r="CZ60" s="59"/>
      <c r="DA60" s="59"/>
    </row>
    <row r="61" spans="1:105" s="60" customFormat="1" ht="12.75" x14ac:dyDescent="0.2">
      <c r="A61" s="50">
        <v>43481</v>
      </c>
      <c r="B61" s="60">
        <v>372</v>
      </c>
      <c r="C61" s="59"/>
      <c r="D61" s="59"/>
      <c r="E61" s="59">
        <v>800</v>
      </c>
      <c r="F61" s="59"/>
      <c r="G61" s="59"/>
      <c r="H61" s="59">
        <v>769.80999755859375</v>
      </c>
      <c r="I61" s="59"/>
      <c r="J61" s="59"/>
      <c r="K61" s="59"/>
      <c r="L61" s="59"/>
      <c r="M61" s="59"/>
      <c r="N61" s="59">
        <v>1150</v>
      </c>
      <c r="O61" s="59"/>
      <c r="P61" s="59"/>
      <c r="Q61" s="59">
        <v>1100</v>
      </c>
      <c r="R61" s="59"/>
      <c r="S61" s="59">
        <v>1000</v>
      </c>
      <c r="T61" s="59"/>
      <c r="U61" s="59"/>
      <c r="V61" s="59"/>
      <c r="W61" s="59"/>
      <c r="X61" s="59">
        <v>1007.4400024414063</v>
      </c>
      <c r="Y61" s="59"/>
      <c r="Z61" s="59"/>
      <c r="AA61" s="59">
        <v>1125</v>
      </c>
      <c r="AB61" s="59"/>
      <c r="AC61" s="59">
        <v>942.53997802734375</v>
      </c>
      <c r="AD61" s="59"/>
      <c r="AE61" s="59">
        <v>835.219970703125</v>
      </c>
      <c r="AF61" s="59"/>
      <c r="AG61" s="59"/>
      <c r="AH61" s="59"/>
      <c r="AI61" s="59"/>
      <c r="AJ61" s="59"/>
      <c r="AK61" s="59">
        <v>800</v>
      </c>
      <c r="AL61" s="59"/>
      <c r="AM61" s="59">
        <v>875</v>
      </c>
      <c r="AN61" s="59"/>
      <c r="AO61" s="59"/>
      <c r="AP61" s="59"/>
      <c r="AQ61" s="59"/>
      <c r="AR61" s="59">
        <v>730.8800048828125</v>
      </c>
      <c r="AS61" s="59"/>
      <c r="AT61" s="59">
        <v>649.57000732421875</v>
      </c>
      <c r="AU61" s="59">
        <v>850</v>
      </c>
      <c r="AV61" s="59"/>
      <c r="AW61" s="59">
        <v>875</v>
      </c>
      <c r="AX61" s="59"/>
      <c r="AY61" s="59">
        <v>650</v>
      </c>
      <c r="AZ61" s="59">
        <v>737.6199951171875</v>
      </c>
      <c r="BA61" s="59"/>
      <c r="BB61" s="59">
        <v>725.55999755859375</v>
      </c>
      <c r="BC61" s="59"/>
      <c r="BD61" s="59">
        <v>687.97998046875</v>
      </c>
      <c r="BE61" s="59"/>
      <c r="BF61" s="59"/>
      <c r="BG61" s="59"/>
      <c r="BH61" s="59"/>
      <c r="BI61" s="59"/>
      <c r="BJ61" s="59"/>
      <c r="BK61" s="59">
        <v>91.480003356933594</v>
      </c>
      <c r="BL61" s="59"/>
      <c r="BM61" s="59"/>
      <c r="BN61" s="59"/>
      <c r="BO61" s="59">
        <v>55.169998168945313</v>
      </c>
      <c r="BP61" s="59"/>
      <c r="BQ61" s="59">
        <v>49.950000762939453</v>
      </c>
      <c r="BR61" s="59"/>
      <c r="BS61" s="59"/>
      <c r="BT61" s="59">
        <v>1037.5</v>
      </c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>
        <v>850</v>
      </c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</row>
    <row r="62" spans="1:105" s="60" customFormat="1" ht="12.75" x14ac:dyDescent="0.2">
      <c r="A62" s="50">
        <v>43488</v>
      </c>
      <c r="B62" s="60">
        <v>184</v>
      </c>
      <c r="C62" s="59"/>
      <c r="D62" s="59"/>
      <c r="E62" s="59"/>
      <c r="F62" s="59"/>
      <c r="G62" s="59"/>
      <c r="H62" s="59">
        <v>1075</v>
      </c>
      <c r="I62" s="59"/>
      <c r="J62" s="59"/>
      <c r="K62" s="59"/>
      <c r="L62" s="59"/>
      <c r="M62" s="59"/>
      <c r="N62" s="59">
        <v>875</v>
      </c>
      <c r="O62" s="59"/>
      <c r="P62" s="59"/>
      <c r="Q62" s="59"/>
      <c r="R62" s="59"/>
      <c r="S62" s="59">
        <v>1075</v>
      </c>
      <c r="T62" s="59"/>
      <c r="U62" s="59"/>
      <c r="V62" s="59"/>
      <c r="W62" s="59"/>
      <c r="X62" s="59"/>
      <c r="Y62" s="59"/>
      <c r="Z62" s="59"/>
      <c r="AA62" s="59">
        <v>1150</v>
      </c>
      <c r="AB62" s="59"/>
      <c r="AC62" s="59">
        <v>1000</v>
      </c>
      <c r="AD62" s="59"/>
      <c r="AE62" s="59">
        <v>900</v>
      </c>
      <c r="AF62" s="59"/>
      <c r="AG62" s="59"/>
      <c r="AH62" s="59"/>
      <c r="AI62" s="59"/>
      <c r="AJ62" s="59"/>
      <c r="AK62" s="59">
        <v>750</v>
      </c>
      <c r="AL62" s="59"/>
      <c r="AM62" s="59"/>
      <c r="AN62" s="59"/>
      <c r="AO62" s="59"/>
      <c r="AP62" s="59"/>
      <c r="AQ62" s="59"/>
      <c r="AR62" s="59">
        <v>900</v>
      </c>
      <c r="AS62" s="59"/>
      <c r="AT62" s="59"/>
      <c r="AU62" s="59"/>
      <c r="AV62" s="59">
        <v>800</v>
      </c>
      <c r="AW62" s="59">
        <v>650</v>
      </c>
      <c r="AX62" s="59"/>
      <c r="AY62" s="59">
        <v>550</v>
      </c>
      <c r="AZ62" s="59">
        <v>875</v>
      </c>
      <c r="BA62" s="59">
        <v>675</v>
      </c>
      <c r="BB62" s="59">
        <v>726.78997802734375</v>
      </c>
      <c r="BC62" s="59"/>
      <c r="BD62" s="59">
        <v>666.47998046875</v>
      </c>
      <c r="BE62" s="59"/>
      <c r="BF62" s="59"/>
      <c r="BG62" s="59"/>
      <c r="BH62" s="59"/>
      <c r="BI62" s="59"/>
      <c r="BJ62" s="59"/>
      <c r="BK62" s="59">
        <v>85.55999755859375</v>
      </c>
      <c r="BL62" s="59"/>
      <c r="BM62" s="59"/>
      <c r="BN62" s="59"/>
      <c r="BO62" s="59">
        <v>52.889999389648438</v>
      </c>
      <c r="BP62" s="59"/>
      <c r="BQ62" s="59">
        <v>56.360000610351563</v>
      </c>
      <c r="BR62" s="59"/>
      <c r="BS62" s="59">
        <v>1475</v>
      </c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>
        <v>975</v>
      </c>
      <c r="CO62" s="59">
        <v>950</v>
      </c>
      <c r="CP62" s="59"/>
      <c r="CQ62" s="59"/>
      <c r="CR62" s="59"/>
      <c r="CS62" s="59"/>
      <c r="CT62" s="59"/>
      <c r="CU62" s="59"/>
      <c r="CV62" s="59"/>
      <c r="CW62" s="59"/>
      <c r="CX62" s="59">
        <v>1175</v>
      </c>
      <c r="CY62" s="59"/>
      <c r="CZ62" s="59"/>
      <c r="DA62" s="59"/>
    </row>
    <row r="63" spans="1:105" s="60" customFormat="1" ht="12.75" x14ac:dyDescent="0.2">
      <c r="A63" s="50">
        <v>43495</v>
      </c>
      <c r="B63" s="60">
        <v>269</v>
      </c>
      <c r="C63" s="59"/>
      <c r="D63" s="59"/>
      <c r="E63" s="59"/>
      <c r="F63" s="59"/>
      <c r="G63" s="59"/>
      <c r="H63" s="59"/>
      <c r="I63" s="59"/>
      <c r="J63" s="59"/>
      <c r="K63" s="59"/>
      <c r="L63" s="59">
        <v>963.1199951171875</v>
      </c>
      <c r="M63" s="59"/>
      <c r="N63" s="59">
        <v>827.07000732421875</v>
      </c>
      <c r="O63" s="59"/>
      <c r="P63" s="59"/>
      <c r="Q63" s="59">
        <v>1200</v>
      </c>
      <c r="R63" s="59"/>
      <c r="S63" s="59">
        <v>947.47998046875</v>
      </c>
      <c r="T63" s="59"/>
      <c r="U63" s="59">
        <v>758.07000732421875</v>
      </c>
      <c r="V63" s="59"/>
      <c r="W63" s="59"/>
      <c r="X63" s="59">
        <v>1217.4200439453125</v>
      </c>
      <c r="Y63" s="59"/>
      <c r="Z63" s="59"/>
      <c r="AA63" s="59">
        <v>1029.4100341796875</v>
      </c>
      <c r="AB63" s="59"/>
      <c r="AC63" s="59">
        <v>1067.8599853515625</v>
      </c>
      <c r="AD63" s="59"/>
      <c r="AE63" s="59">
        <v>778.95001220703125</v>
      </c>
      <c r="AF63" s="59"/>
      <c r="AG63" s="59"/>
      <c r="AH63" s="59"/>
      <c r="AI63" s="59"/>
      <c r="AJ63" s="59"/>
      <c r="AK63" s="59"/>
      <c r="AL63" s="59"/>
      <c r="AM63" s="59"/>
      <c r="AN63" s="59">
        <v>650</v>
      </c>
      <c r="AO63" s="59"/>
      <c r="AP63" s="59"/>
      <c r="AQ63" s="59"/>
      <c r="AR63" s="59"/>
      <c r="AS63" s="59">
        <v>500</v>
      </c>
      <c r="AT63" s="59">
        <v>535</v>
      </c>
      <c r="AU63" s="59"/>
      <c r="AV63" s="59"/>
      <c r="AW63" s="59"/>
      <c r="AX63" s="59"/>
      <c r="AY63" s="59">
        <v>700</v>
      </c>
      <c r="AZ63" s="59"/>
      <c r="BA63" s="59">
        <v>800</v>
      </c>
      <c r="BB63" s="59">
        <v>475</v>
      </c>
      <c r="BC63" s="59"/>
      <c r="BD63" s="59">
        <v>552.47998046875</v>
      </c>
      <c r="BE63" s="59"/>
      <c r="BF63" s="59"/>
      <c r="BG63" s="59"/>
      <c r="BH63" s="59"/>
      <c r="BI63" s="59"/>
      <c r="BJ63" s="59"/>
      <c r="BK63" s="59">
        <v>103.18000030517578</v>
      </c>
      <c r="BL63" s="59"/>
      <c r="BM63" s="59">
        <v>69.699996948242188</v>
      </c>
      <c r="BN63" s="59"/>
      <c r="BO63" s="59">
        <v>60.930000305175781</v>
      </c>
      <c r="BP63" s="59"/>
      <c r="BQ63" s="59">
        <v>55.430000305175781</v>
      </c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>
        <v>1100</v>
      </c>
      <c r="CW63" s="59"/>
      <c r="CX63" s="59"/>
      <c r="CY63" s="59"/>
      <c r="CZ63" s="59">
        <v>1500</v>
      </c>
      <c r="DA63" s="59"/>
    </row>
    <row r="64" spans="1:105" s="60" customFormat="1" ht="12.75" x14ac:dyDescent="0.2">
      <c r="A64" s="50">
        <v>43502</v>
      </c>
      <c r="B64" s="60">
        <v>389</v>
      </c>
      <c r="C64" s="59"/>
      <c r="D64" s="59"/>
      <c r="E64" s="59">
        <v>850</v>
      </c>
      <c r="F64" s="59">
        <v>750</v>
      </c>
      <c r="G64" s="59"/>
      <c r="H64" s="59"/>
      <c r="I64" s="59"/>
      <c r="J64" s="59"/>
      <c r="K64" s="59"/>
      <c r="L64" s="59"/>
      <c r="M64" s="59"/>
      <c r="N64" s="59">
        <v>778.6300048828125</v>
      </c>
      <c r="O64" s="59"/>
      <c r="P64" s="59"/>
      <c r="Q64" s="59">
        <v>950</v>
      </c>
      <c r="R64" s="59"/>
      <c r="S64" s="59">
        <v>774.30999755859375</v>
      </c>
      <c r="T64" s="59">
        <v>650</v>
      </c>
      <c r="U64" s="59">
        <v>691.84002685546875</v>
      </c>
      <c r="V64" s="59"/>
      <c r="W64" s="59"/>
      <c r="X64" s="59">
        <v>1000</v>
      </c>
      <c r="Y64" s="59"/>
      <c r="Z64" s="59"/>
      <c r="AA64" s="59">
        <v>900</v>
      </c>
      <c r="AB64" s="59"/>
      <c r="AC64" s="59">
        <v>833.92999267578125</v>
      </c>
      <c r="AD64" s="59"/>
      <c r="AE64" s="59">
        <v>764.47998046875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>
        <v>677.030029296875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>
        <v>814.59002685546875</v>
      </c>
      <c r="BC64" s="59"/>
      <c r="BD64" s="59"/>
      <c r="BE64" s="59"/>
      <c r="BF64" s="59"/>
      <c r="BG64" s="59"/>
      <c r="BH64" s="59"/>
      <c r="BI64" s="59"/>
      <c r="BJ64" s="59"/>
      <c r="BK64" s="59">
        <v>83.980003356933594</v>
      </c>
      <c r="BL64" s="59"/>
      <c r="BM64" s="59">
        <v>82.5</v>
      </c>
      <c r="BN64" s="59"/>
      <c r="BO64" s="59">
        <v>77.260002136230469</v>
      </c>
      <c r="BP64" s="59"/>
      <c r="BQ64" s="59"/>
      <c r="BR64" s="59"/>
      <c r="BS64" s="59"/>
      <c r="BT64" s="59"/>
      <c r="BU64" s="59"/>
      <c r="BV64" s="59"/>
      <c r="BW64" s="59"/>
      <c r="BX64" s="59">
        <v>1125</v>
      </c>
      <c r="BY64" s="59">
        <v>1050</v>
      </c>
      <c r="BZ64" s="59"/>
      <c r="CA64" s="59"/>
      <c r="CB64" s="59">
        <v>1150</v>
      </c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>
        <v>1000</v>
      </c>
      <c r="CO64" s="59"/>
      <c r="CP64" s="59"/>
      <c r="CQ64" s="59"/>
      <c r="CR64" s="59">
        <v>975</v>
      </c>
      <c r="CS64" s="59"/>
      <c r="CT64" s="59"/>
      <c r="CU64" s="59"/>
      <c r="CV64" s="59"/>
      <c r="CW64" s="59"/>
      <c r="CX64" s="59"/>
      <c r="CY64" s="59"/>
      <c r="CZ64" s="59"/>
      <c r="DA64" s="59"/>
    </row>
    <row r="65" spans="1:105" s="60" customFormat="1" ht="12.75" x14ac:dyDescent="0.2">
      <c r="A65" s="50">
        <v>43509</v>
      </c>
      <c r="B65" s="60">
        <v>328</v>
      </c>
      <c r="C65" s="59"/>
      <c r="D65" s="59"/>
      <c r="E65" s="59"/>
      <c r="F65" s="59">
        <v>900</v>
      </c>
      <c r="G65" s="59"/>
      <c r="H65" s="59"/>
      <c r="I65" s="59"/>
      <c r="J65" s="59"/>
      <c r="K65" s="59"/>
      <c r="L65" s="59">
        <v>900</v>
      </c>
      <c r="M65" s="59"/>
      <c r="N65" s="59">
        <v>900</v>
      </c>
      <c r="O65" s="59"/>
      <c r="P65" s="59"/>
      <c r="Q65" s="59"/>
      <c r="R65" s="59"/>
      <c r="S65" s="59">
        <v>1098.3599853515625</v>
      </c>
      <c r="T65" s="59"/>
      <c r="U65" s="59"/>
      <c r="V65" s="59">
        <v>1100</v>
      </c>
      <c r="W65" s="59"/>
      <c r="X65" s="59"/>
      <c r="Y65" s="59"/>
      <c r="Z65" s="59"/>
      <c r="AA65" s="59">
        <v>1211.5999755859375</v>
      </c>
      <c r="AB65" s="59"/>
      <c r="AC65" s="59">
        <v>1138.1400146484375</v>
      </c>
      <c r="AD65" s="59"/>
      <c r="AE65" s="59">
        <v>991.760009765625</v>
      </c>
      <c r="AF65" s="59"/>
      <c r="AG65" s="59"/>
      <c r="AH65" s="59"/>
      <c r="AI65" s="59"/>
      <c r="AJ65" s="59"/>
      <c r="AK65" s="59">
        <v>875</v>
      </c>
      <c r="AL65" s="59"/>
      <c r="AM65" s="59">
        <v>728.30999755859375</v>
      </c>
      <c r="AN65" s="59"/>
      <c r="AO65" s="59"/>
      <c r="AP65" s="59">
        <v>875</v>
      </c>
      <c r="AQ65" s="59"/>
      <c r="AR65" s="59">
        <v>797.72998046875</v>
      </c>
      <c r="AS65" s="59"/>
      <c r="AT65" s="59"/>
      <c r="AU65" s="59"/>
      <c r="AV65" s="59"/>
      <c r="AW65" s="59"/>
      <c r="AX65" s="59"/>
      <c r="AY65" s="59"/>
      <c r="AZ65" s="59">
        <v>826.42999267578125</v>
      </c>
      <c r="BA65" s="59"/>
      <c r="BB65" s="59">
        <v>813.82000732421875</v>
      </c>
      <c r="BC65" s="59"/>
      <c r="BD65" s="59">
        <v>578.530029296875</v>
      </c>
      <c r="BE65" s="59"/>
      <c r="BF65" s="59"/>
      <c r="BG65" s="59"/>
      <c r="BH65" s="59"/>
      <c r="BI65" s="59"/>
      <c r="BJ65" s="59"/>
      <c r="BK65" s="59">
        <v>83.080001831054688</v>
      </c>
      <c r="BL65" s="59"/>
      <c r="BM65" s="59"/>
      <c r="BN65" s="59"/>
      <c r="BO65" s="59">
        <v>65.349998474121094</v>
      </c>
      <c r="BP65" s="59"/>
      <c r="BQ65" s="59">
        <v>56.340000152587891</v>
      </c>
      <c r="BR65" s="59">
        <v>1230</v>
      </c>
      <c r="BS65" s="59"/>
      <c r="BT65" s="59"/>
      <c r="BU65" s="59"/>
      <c r="BV65" s="59">
        <v>1350</v>
      </c>
      <c r="BW65" s="59"/>
      <c r="BX65" s="59">
        <v>1350</v>
      </c>
      <c r="BY65" s="59">
        <v>1300</v>
      </c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>
        <v>1872</v>
      </c>
      <c r="CY65" s="59"/>
      <c r="CZ65" s="59">
        <v>1112</v>
      </c>
      <c r="DA65" s="59"/>
    </row>
    <row r="66" spans="1:105" s="60" customFormat="1" ht="12.75" x14ac:dyDescent="0.2">
      <c r="A66" s="50">
        <v>43516</v>
      </c>
      <c r="B66" s="60">
        <v>304</v>
      </c>
      <c r="C66" s="59"/>
      <c r="D66" s="59"/>
      <c r="E66" s="59">
        <v>700</v>
      </c>
      <c r="F66" s="59"/>
      <c r="G66" s="59"/>
      <c r="H66" s="59">
        <v>725</v>
      </c>
      <c r="I66" s="59"/>
      <c r="J66" s="59"/>
      <c r="K66" s="59"/>
      <c r="L66" s="59">
        <v>925</v>
      </c>
      <c r="M66" s="59"/>
      <c r="N66" s="59">
        <v>925</v>
      </c>
      <c r="O66" s="59"/>
      <c r="P66" s="59"/>
      <c r="Q66" s="59">
        <v>1036.56005859375</v>
      </c>
      <c r="R66" s="59"/>
      <c r="S66" s="59">
        <v>1000</v>
      </c>
      <c r="T66" s="59"/>
      <c r="U66" s="59"/>
      <c r="V66" s="59"/>
      <c r="W66" s="59"/>
      <c r="X66" s="59"/>
      <c r="Y66" s="59"/>
      <c r="Z66" s="59"/>
      <c r="AA66" s="59">
        <v>1250</v>
      </c>
      <c r="AB66" s="59"/>
      <c r="AC66" s="59">
        <v>1078.93994140625</v>
      </c>
      <c r="AD66" s="59"/>
      <c r="AE66" s="59">
        <v>818.21002197265625</v>
      </c>
      <c r="AF66" s="59"/>
      <c r="AG66" s="59"/>
      <c r="AH66" s="59"/>
      <c r="AI66" s="59"/>
      <c r="AJ66" s="59"/>
      <c r="AK66" s="59">
        <v>762.07000732421875</v>
      </c>
      <c r="AL66" s="59"/>
      <c r="AM66" s="59">
        <v>678.44000244140625</v>
      </c>
      <c r="AN66" s="59"/>
      <c r="AO66" s="59"/>
      <c r="AP66" s="59">
        <v>784.57000732421875</v>
      </c>
      <c r="AQ66" s="59"/>
      <c r="AR66" s="59">
        <v>700</v>
      </c>
      <c r="AS66" s="59"/>
      <c r="AT66" s="59"/>
      <c r="AU66" s="59"/>
      <c r="AV66" s="59"/>
      <c r="AW66" s="59"/>
      <c r="AX66" s="59"/>
      <c r="AY66" s="59"/>
      <c r="AZ66" s="59">
        <v>796.719970703125</v>
      </c>
      <c r="BA66" s="59"/>
      <c r="BB66" s="59">
        <v>785.07000732421875</v>
      </c>
      <c r="BC66" s="59"/>
      <c r="BD66" s="59">
        <v>641.280029296875</v>
      </c>
      <c r="BE66" s="59"/>
      <c r="BF66" s="59"/>
      <c r="BG66" s="59"/>
      <c r="BH66" s="59"/>
      <c r="BI66" s="59"/>
      <c r="BJ66" s="59"/>
      <c r="BK66" s="59">
        <v>83.69000244140625</v>
      </c>
      <c r="BL66" s="59"/>
      <c r="BM66" s="59"/>
      <c r="BN66" s="59"/>
      <c r="BO66" s="59">
        <v>64.480003356933594</v>
      </c>
      <c r="BP66" s="59"/>
      <c r="BQ66" s="59">
        <v>59.189998626708984</v>
      </c>
      <c r="BR66" s="59">
        <v>1425</v>
      </c>
      <c r="BS66" s="59"/>
      <c r="BT66" s="59"/>
      <c r="BU66" s="59">
        <v>1075</v>
      </c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>
        <v>1200</v>
      </c>
      <c r="CY66" s="59"/>
      <c r="CZ66" s="59"/>
      <c r="DA66" s="59"/>
    </row>
    <row r="67" spans="1:105" s="60" customFormat="1" ht="12.75" x14ac:dyDescent="0.2">
      <c r="A67" s="50">
        <v>43523</v>
      </c>
      <c r="B67" s="60">
        <v>364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>
        <v>883.78997802734375</v>
      </c>
      <c r="O67" s="59"/>
      <c r="P67" s="59"/>
      <c r="Q67" s="59"/>
      <c r="R67" s="59"/>
      <c r="S67" s="59">
        <v>1000</v>
      </c>
      <c r="T67" s="59"/>
      <c r="U67" s="59">
        <v>1200</v>
      </c>
      <c r="V67" s="59"/>
      <c r="W67" s="59"/>
      <c r="X67" s="59">
        <v>1050</v>
      </c>
      <c r="Y67" s="59"/>
      <c r="Z67" s="59"/>
      <c r="AA67" s="59">
        <v>1264.56005859375</v>
      </c>
      <c r="AB67" s="59"/>
      <c r="AC67" s="59">
        <v>1163.3900146484375</v>
      </c>
      <c r="AD67" s="59">
        <v>1000</v>
      </c>
      <c r="AE67" s="59">
        <v>909.030029296875</v>
      </c>
      <c r="AF67" s="59"/>
      <c r="AG67" s="59"/>
      <c r="AH67" s="59"/>
      <c r="AI67" s="59"/>
      <c r="AJ67" s="59"/>
      <c r="AK67" s="59">
        <v>500</v>
      </c>
      <c r="AL67" s="59"/>
      <c r="AM67" s="59"/>
      <c r="AN67" s="59"/>
      <c r="AO67" s="59"/>
      <c r="AP67" s="59">
        <v>925</v>
      </c>
      <c r="AQ67" s="59"/>
      <c r="AR67" s="59">
        <v>794.780029296875</v>
      </c>
      <c r="AS67" s="59"/>
      <c r="AT67" s="59"/>
      <c r="AU67" s="59"/>
      <c r="AV67" s="59"/>
      <c r="AW67" s="59">
        <v>650</v>
      </c>
      <c r="AX67" s="59"/>
      <c r="AY67" s="59"/>
      <c r="AZ67" s="59">
        <v>754.530029296875</v>
      </c>
      <c r="BA67" s="59"/>
      <c r="BB67" s="59">
        <v>854.41998291015625</v>
      </c>
      <c r="BC67" s="59"/>
      <c r="BD67" s="59">
        <v>699.1099853515625</v>
      </c>
      <c r="BE67" s="59"/>
      <c r="BF67" s="59"/>
      <c r="BG67" s="59"/>
      <c r="BH67" s="59"/>
      <c r="BI67" s="59"/>
      <c r="BJ67" s="59"/>
      <c r="BK67" s="59">
        <v>94.800003051757813</v>
      </c>
      <c r="BL67" s="59"/>
      <c r="BM67" s="59"/>
      <c r="BN67" s="59"/>
      <c r="BO67" s="59">
        <v>61.799999237060547</v>
      </c>
      <c r="BP67" s="59"/>
      <c r="BQ67" s="59">
        <v>61.130001068115234</v>
      </c>
      <c r="BR67" s="59"/>
      <c r="BS67" s="59"/>
      <c r="BT67" s="59">
        <v>1212.5</v>
      </c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>
        <v>1000</v>
      </c>
      <c r="CO67" s="59">
        <v>1100</v>
      </c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</row>
    <row r="68" spans="1:105" s="60" customFormat="1" ht="12.75" x14ac:dyDescent="0.2">
      <c r="A68" s="50">
        <v>43530</v>
      </c>
      <c r="B68" s="60">
        <v>199</v>
      </c>
      <c r="C68" s="59"/>
      <c r="D68" s="59"/>
      <c r="E68" s="59"/>
      <c r="F68" s="59"/>
      <c r="G68" s="59"/>
      <c r="H68" s="59"/>
      <c r="I68" s="59"/>
      <c r="J68" s="59"/>
      <c r="K68" s="59"/>
      <c r="L68" s="59">
        <v>1100</v>
      </c>
      <c r="M68" s="59"/>
      <c r="N68" s="59"/>
      <c r="O68" s="59"/>
      <c r="P68" s="59"/>
      <c r="Q68" s="59">
        <v>950</v>
      </c>
      <c r="R68" s="59"/>
      <c r="S68" s="59">
        <v>974.6400146484375</v>
      </c>
      <c r="T68" s="59"/>
      <c r="U68" s="59"/>
      <c r="V68" s="59"/>
      <c r="W68" s="59"/>
      <c r="X68" s="59"/>
      <c r="Y68" s="59"/>
      <c r="Z68" s="59"/>
      <c r="AA68" s="59">
        <v>1106.8599853515625</v>
      </c>
      <c r="AB68" s="59"/>
      <c r="AC68" s="59">
        <v>1156.4599609375</v>
      </c>
      <c r="AD68" s="59"/>
      <c r="AE68" s="59">
        <v>846.21002197265625</v>
      </c>
      <c r="AF68" s="59"/>
      <c r="AG68" s="59"/>
      <c r="AH68" s="59"/>
      <c r="AI68" s="59"/>
      <c r="AJ68" s="59"/>
      <c r="AK68" s="59">
        <v>750</v>
      </c>
      <c r="AL68" s="59"/>
      <c r="AM68" s="59">
        <v>745.54998779296875</v>
      </c>
      <c r="AN68" s="59"/>
      <c r="AO68" s="59"/>
      <c r="AP68" s="59"/>
      <c r="AQ68" s="59"/>
      <c r="AR68" s="59">
        <v>743.760009765625</v>
      </c>
      <c r="AS68" s="59"/>
      <c r="AT68" s="59"/>
      <c r="AU68" s="59"/>
      <c r="AV68" s="59"/>
      <c r="AW68" s="59"/>
      <c r="AX68" s="59"/>
      <c r="AY68" s="59"/>
      <c r="AZ68" s="59"/>
      <c r="BA68" s="59"/>
      <c r="BB68" s="59">
        <v>700</v>
      </c>
      <c r="BC68" s="59"/>
      <c r="BD68" s="59">
        <v>801.28997802734375</v>
      </c>
      <c r="BE68" s="59"/>
      <c r="BF68" s="59"/>
      <c r="BG68" s="59"/>
      <c r="BH68" s="59"/>
      <c r="BI68" s="59"/>
      <c r="BJ68" s="59"/>
      <c r="BK68" s="59">
        <v>92.769996643066406</v>
      </c>
      <c r="BL68" s="59"/>
      <c r="BM68" s="59">
        <v>75</v>
      </c>
      <c r="BN68" s="59"/>
      <c r="BO68" s="59">
        <v>66.349998474121094</v>
      </c>
      <c r="BP68" s="59"/>
      <c r="BQ68" s="59">
        <v>58</v>
      </c>
      <c r="BR68" s="59"/>
      <c r="BS68" s="59"/>
      <c r="BT68" s="59">
        <v>1475</v>
      </c>
      <c r="BU68" s="59">
        <v>1200</v>
      </c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>
        <v>1000</v>
      </c>
      <c r="DA68" s="59"/>
    </row>
    <row r="69" spans="1:105" s="60" customFormat="1" ht="12.75" x14ac:dyDescent="0.2">
      <c r="A69" s="50">
        <v>43537</v>
      </c>
      <c r="B69" s="60">
        <v>370</v>
      </c>
      <c r="C69" s="59">
        <v>815.15997314453125</v>
      </c>
      <c r="D69" s="59"/>
      <c r="E69" s="59"/>
      <c r="F69" s="59"/>
      <c r="G69" s="59"/>
      <c r="H69" s="59">
        <v>787.989990234375</v>
      </c>
      <c r="I69" s="59"/>
      <c r="J69" s="59"/>
      <c r="K69" s="59"/>
      <c r="L69" s="59">
        <v>987.91998291015625</v>
      </c>
      <c r="M69" s="59"/>
      <c r="N69" s="59">
        <v>950</v>
      </c>
      <c r="O69" s="59"/>
      <c r="P69" s="59"/>
      <c r="Q69" s="59">
        <v>1099.52001953125</v>
      </c>
      <c r="R69" s="59"/>
      <c r="S69" s="59"/>
      <c r="T69" s="59"/>
      <c r="U69" s="59">
        <v>1000</v>
      </c>
      <c r="V69" s="59"/>
      <c r="W69" s="59"/>
      <c r="X69" s="59">
        <v>900</v>
      </c>
      <c r="Y69" s="59"/>
      <c r="Z69" s="59"/>
      <c r="AA69" s="59">
        <v>1084.6400146484375</v>
      </c>
      <c r="AB69" s="59"/>
      <c r="AC69" s="59">
        <v>900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59">
        <v>829.52001953125</v>
      </c>
      <c r="AN69" s="59"/>
      <c r="AO69" s="59">
        <v>700</v>
      </c>
      <c r="AP69" s="59">
        <v>716.83001708984375</v>
      </c>
      <c r="AQ69" s="59"/>
      <c r="AR69" s="59">
        <v>687.69000244140625</v>
      </c>
      <c r="AS69" s="59"/>
      <c r="AT69" s="59"/>
      <c r="AU69" s="59"/>
      <c r="AV69" s="59"/>
      <c r="AW69" s="59"/>
      <c r="AX69" s="59"/>
      <c r="AY69" s="59"/>
      <c r="AZ69" s="59"/>
      <c r="BA69" s="59"/>
      <c r="BB69" s="59">
        <v>778.83001708984375</v>
      </c>
      <c r="BC69" s="59"/>
      <c r="BD69" s="59">
        <v>757.15997314453125</v>
      </c>
      <c r="BE69" s="59"/>
      <c r="BF69" s="59"/>
      <c r="BG69" s="59"/>
      <c r="BH69" s="59"/>
      <c r="BI69" s="59"/>
      <c r="BJ69" s="59"/>
      <c r="BK69" s="59">
        <v>96.69000244140625</v>
      </c>
      <c r="BL69" s="59"/>
      <c r="BM69" s="59"/>
      <c r="BN69" s="59"/>
      <c r="BO69" s="59">
        <v>68.279998779296875</v>
      </c>
      <c r="BP69" s="59"/>
      <c r="BQ69" s="59">
        <v>56.479999542236328</v>
      </c>
      <c r="BR69" s="59"/>
      <c r="BS69" s="59"/>
      <c r="BT69" s="59"/>
      <c r="BU69" s="59"/>
      <c r="BV69" s="59"/>
      <c r="BW69" s="59"/>
      <c r="BX69" s="59">
        <v>1350</v>
      </c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>
        <v>900</v>
      </c>
      <c r="CO69" s="59">
        <v>900</v>
      </c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</row>
    <row r="70" spans="1:105" s="60" customFormat="1" ht="12.75" x14ac:dyDescent="0.2">
      <c r="A70" s="50">
        <v>43544</v>
      </c>
      <c r="B70" s="60">
        <v>371</v>
      </c>
      <c r="C70" s="59"/>
      <c r="D70" s="59"/>
      <c r="E70" s="59">
        <v>732.219970703125</v>
      </c>
      <c r="F70" s="59"/>
      <c r="G70" s="59"/>
      <c r="H70" s="59">
        <v>650</v>
      </c>
      <c r="I70" s="59"/>
      <c r="J70" s="59"/>
      <c r="K70" s="59"/>
      <c r="L70" s="59">
        <v>890.79998779296875</v>
      </c>
      <c r="M70" s="59">
        <v>892.34002685546875</v>
      </c>
      <c r="N70" s="59">
        <v>768.469970703125</v>
      </c>
      <c r="O70" s="59"/>
      <c r="P70" s="59">
        <v>750</v>
      </c>
      <c r="Q70" s="59">
        <v>838.59002685546875</v>
      </c>
      <c r="R70" s="59"/>
      <c r="S70" s="59">
        <v>777.0999755859375</v>
      </c>
      <c r="T70" s="59"/>
      <c r="U70" s="59">
        <v>587.80999755859375</v>
      </c>
      <c r="V70" s="59"/>
      <c r="W70" s="59"/>
      <c r="X70" s="59">
        <v>850</v>
      </c>
      <c r="Y70" s="59"/>
      <c r="Z70" s="59"/>
      <c r="AA70" s="59"/>
      <c r="AB70" s="59"/>
      <c r="AC70" s="59">
        <v>906.09002685546875</v>
      </c>
      <c r="AD70" s="59"/>
      <c r="AE70" s="59">
        <v>646.3699951171875</v>
      </c>
      <c r="AF70" s="59"/>
      <c r="AG70" s="59"/>
      <c r="AH70" s="59"/>
      <c r="AI70" s="59"/>
      <c r="AJ70" s="59"/>
      <c r="AK70" s="59"/>
      <c r="AL70" s="59"/>
      <c r="AM70" s="59">
        <v>534.8499755859375</v>
      </c>
      <c r="AN70" s="59"/>
      <c r="AO70" s="59"/>
      <c r="AP70" s="59">
        <v>600</v>
      </c>
      <c r="AQ70" s="59"/>
      <c r="AR70" s="59">
        <v>588.010009765625</v>
      </c>
      <c r="AS70" s="59"/>
      <c r="AT70" s="59">
        <v>441.29998779296875</v>
      </c>
      <c r="AU70" s="59"/>
      <c r="AV70" s="59"/>
      <c r="AW70" s="59"/>
      <c r="AX70" s="59"/>
      <c r="AY70" s="59"/>
      <c r="AZ70" s="59">
        <v>639.22998046875</v>
      </c>
      <c r="BA70" s="59"/>
      <c r="BB70" s="59">
        <v>606.70001220703125</v>
      </c>
      <c r="BC70" s="59"/>
      <c r="BD70" s="59">
        <v>462.41000366210938</v>
      </c>
      <c r="BE70" s="59"/>
      <c r="BF70" s="59"/>
      <c r="BG70" s="59"/>
      <c r="BH70" s="59"/>
      <c r="BI70" s="59"/>
      <c r="BJ70" s="59"/>
      <c r="BK70" s="59">
        <v>88.069999694824219</v>
      </c>
      <c r="BL70" s="59">
        <v>58.5</v>
      </c>
      <c r="BM70" s="59"/>
      <c r="BN70" s="59"/>
      <c r="BO70" s="59"/>
      <c r="BP70" s="59"/>
      <c r="BQ70" s="59"/>
      <c r="BR70" s="59"/>
      <c r="BS70" s="59"/>
      <c r="BT70" s="59">
        <v>1175</v>
      </c>
      <c r="BU70" s="59"/>
      <c r="BV70" s="59"/>
      <c r="BW70" s="59"/>
      <c r="BX70" s="59">
        <v>1300</v>
      </c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>
        <v>675</v>
      </c>
      <c r="CN70" s="59">
        <v>575</v>
      </c>
      <c r="CO70" s="59">
        <v>675</v>
      </c>
      <c r="CP70" s="59"/>
      <c r="CQ70" s="59"/>
      <c r="CR70" s="59"/>
      <c r="CS70" s="59"/>
      <c r="CT70" s="59"/>
      <c r="CU70" s="59"/>
      <c r="CV70" s="59"/>
      <c r="CW70" s="59"/>
      <c r="CX70" s="59"/>
      <c r="CY70" s="59">
        <v>1200</v>
      </c>
      <c r="CZ70" s="59"/>
      <c r="DA70" s="59"/>
    </row>
    <row r="71" spans="1:105" s="60" customFormat="1" ht="12.75" x14ac:dyDescent="0.2">
      <c r="A71" s="50">
        <v>43551</v>
      </c>
      <c r="B71" s="60">
        <v>519</v>
      </c>
      <c r="C71" s="59">
        <v>850</v>
      </c>
      <c r="D71" s="59"/>
      <c r="E71" s="59">
        <v>841.83001708984375</v>
      </c>
      <c r="F71" s="59">
        <v>800</v>
      </c>
      <c r="G71" s="59"/>
      <c r="H71" s="59">
        <v>924.6199951171875</v>
      </c>
      <c r="I71" s="59"/>
      <c r="J71" s="59"/>
      <c r="K71" s="59"/>
      <c r="L71" s="59">
        <v>950</v>
      </c>
      <c r="M71" s="59"/>
      <c r="N71" s="59">
        <v>961.530029296875</v>
      </c>
      <c r="O71" s="59"/>
      <c r="P71" s="59"/>
      <c r="Q71" s="59"/>
      <c r="R71" s="59"/>
      <c r="S71" s="59">
        <v>958.03997802734375</v>
      </c>
      <c r="T71" s="59"/>
      <c r="U71" s="59"/>
      <c r="V71" s="59"/>
      <c r="W71" s="59"/>
      <c r="X71" s="59"/>
      <c r="Y71" s="59"/>
      <c r="Z71" s="59"/>
      <c r="AA71" s="59"/>
      <c r="AB71" s="59">
        <v>900</v>
      </c>
      <c r="AC71" s="59">
        <v>917.21002197265625</v>
      </c>
      <c r="AD71" s="59"/>
      <c r="AE71" s="59">
        <v>923.219970703125</v>
      </c>
      <c r="AF71" s="59"/>
      <c r="AG71" s="59"/>
      <c r="AH71" s="59"/>
      <c r="AI71" s="59"/>
      <c r="AJ71" s="59"/>
      <c r="AK71" s="59">
        <v>695.28997802734375</v>
      </c>
      <c r="AL71" s="59"/>
      <c r="AM71" s="59">
        <v>753.21002197265625</v>
      </c>
      <c r="AN71" s="59"/>
      <c r="AO71" s="59">
        <v>561.219970703125</v>
      </c>
      <c r="AP71" s="59">
        <v>649.219970703125</v>
      </c>
      <c r="AQ71" s="59"/>
      <c r="AR71" s="59">
        <v>699.46002197265625</v>
      </c>
      <c r="AS71" s="59"/>
      <c r="AT71" s="59">
        <v>660.6300048828125</v>
      </c>
      <c r="AU71" s="59"/>
      <c r="AV71" s="59"/>
      <c r="AW71" s="59">
        <v>750</v>
      </c>
      <c r="AX71" s="59"/>
      <c r="AY71" s="59"/>
      <c r="AZ71" s="59"/>
      <c r="BA71" s="59"/>
      <c r="BB71" s="59">
        <v>711.33001708984375</v>
      </c>
      <c r="BC71" s="59"/>
      <c r="BD71" s="59">
        <v>561.75</v>
      </c>
      <c r="BE71" s="59"/>
      <c r="BF71" s="59"/>
      <c r="BG71" s="59"/>
      <c r="BH71" s="59"/>
      <c r="BI71" s="59"/>
      <c r="BJ71" s="59"/>
      <c r="BK71" s="59">
        <v>82.529998779296875</v>
      </c>
      <c r="BL71" s="59"/>
      <c r="BM71" s="59"/>
      <c r="BN71" s="59"/>
      <c r="BO71" s="59">
        <v>59.060001373291016</v>
      </c>
      <c r="BP71" s="59"/>
      <c r="BQ71" s="59">
        <v>54.330001831054688</v>
      </c>
      <c r="BR71" s="59"/>
      <c r="BS71" s="59"/>
      <c r="BT71" s="59">
        <v>1161.1099853515625</v>
      </c>
      <c r="BU71" s="59"/>
      <c r="BV71" s="59"/>
      <c r="BW71" s="59"/>
      <c r="BX71" s="59">
        <v>1425</v>
      </c>
      <c r="BY71" s="59"/>
      <c r="BZ71" s="59"/>
      <c r="CA71" s="59"/>
      <c r="CB71" s="59"/>
      <c r="CC71" s="59"/>
      <c r="CD71" s="59"/>
      <c r="CE71" s="59"/>
      <c r="CF71" s="59">
        <v>1350</v>
      </c>
      <c r="CG71" s="59"/>
      <c r="CH71" s="59"/>
      <c r="CI71" s="59"/>
      <c r="CJ71" s="59"/>
      <c r="CK71" s="59"/>
      <c r="CL71" s="59"/>
      <c r="CM71" s="59"/>
      <c r="CN71" s="59">
        <v>1000</v>
      </c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</row>
    <row r="72" spans="1:105" s="60" customFormat="1" ht="12.75" x14ac:dyDescent="0.2">
      <c r="A72" s="50">
        <v>43558</v>
      </c>
      <c r="B72" s="60">
        <v>356</v>
      </c>
      <c r="C72" s="59"/>
      <c r="D72" s="59">
        <v>800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>
        <v>976.27001953125</v>
      </c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>
        <v>574.6300048828125</v>
      </c>
      <c r="AN72" s="59"/>
      <c r="AO72" s="59"/>
      <c r="AP72" s="59"/>
      <c r="AQ72" s="59"/>
      <c r="AR72" s="59"/>
      <c r="AS72" s="59"/>
      <c r="AT72" s="59"/>
      <c r="AU72" s="59"/>
      <c r="AV72" s="59"/>
      <c r="AW72" s="59">
        <v>754.65997314453125</v>
      </c>
      <c r="AX72" s="59"/>
      <c r="AY72" s="59">
        <v>653.4000244140625</v>
      </c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>
        <v>100.94999694824219</v>
      </c>
      <c r="BL72" s="59">
        <v>79.629997253417969</v>
      </c>
      <c r="BM72" s="59"/>
      <c r="BN72" s="59"/>
      <c r="BO72" s="59"/>
      <c r="BP72" s="59">
        <v>53.459999084472656</v>
      </c>
      <c r="BQ72" s="59"/>
      <c r="BR72" s="59"/>
      <c r="BS72" s="59"/>
      <c r="BT72" s="59"/>
      <c r="BU72" s="59"/>
      <c r="BV72" s="59"/>
      <c r="BW72" s="59">
        <v>1475</v>
      </c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>
        <v>1041.6700439453125</v>
      </c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</row>
    <row r="73" spans="1:105" s="60" customFormat="1" ht="12.75" x14ac:dyDescent="0.2">
      <c r="A73" s="50">
        <v>43565</v>
      </c>
      <c r="B73" s="60">
        <v>368</v>
      </c>
      <c r="C73" s="59"/>
      <c r="D73" s="59"/>
      <c r="E73" s="59"/>
      <c r="F73" s="59"/>
      <c r="G73" s="59"/>
      <c r="H73" s="59"/>
      <c r="I73" s="59"/>
      <c r="J73" s="59"/>
      <c r="K73" s="59"/>
      <c r="L73" s="59">
        <v>922.83001708984375</v>
      </c>
      <c r="M73" s="59"/>
      <c r="N73" s="59">
        <v>935.20001220703125</v>
      </c>
      <c r="O73" s="59"/>
      <c r="P73" s="59"/>
      <c r="Q73" s="59"/>
      <c r="R73" s="59"/>
      <c r="S73" s="59"/>
      <c r="T73" s="59"/>
      <c r="U73" s="59"/>
      <c r="V73" s="59">
        <v>969.1500244140625</v>
      </c>
      <c r="W73" s="59"/>
      <c r="X73" s="59">
        <v>1010.239990234375</v>
      </c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>
        <v>717.92999267578125</v>
      </c>
      <c r="AM73" s="59">
        <v>676.010009765625</v>
      </c>
      <c r="AN73" s="59"/>
      <c r="AO73" s="59"/>
      <c r="AP73" s="59"/>
      <c r="AQ73" s="59"/>
      <c r="AR73" s="59"/>
      <c r="AS73" s="59"/>
      <c r="AT73" s="59"/>
      <c r="AU73" s="59"/>
      <c r="AV73" s="59">
        <v>647.94000244140625</v>
      </c>
      <c r="AW73" s="59">
        <v>718.58001708984375</v>
      </c>
      <c r="AX73" s="59"/>
      <c r="AY73" s="59"/>
      <c r="AZ73" s="59"/>
      <c r="BA73" s="59"/>
      <c r="BB73" s="59"/>
      <c r="BC73" s="59"/>
      <c r="BD73" s="59">
        <v>655.75</v>
      </c>
      <c r="BE73" s="59"/>
      <c r="BF73" s="59"/>
      <c r="BG73" s="59"/>
      <c r="BH73" s="59"/>
      <c r="BI73" s="59"/>
      <c r="BJ73" s="59"/>
      <c r="BK73" s="59">
        <v>87.949996948242188</v>
      </c>
      <c r="BL73" s="59"/>
      <c r="BM73" s="59"/>
      <c r="BN73" s="59"/>
      <c r="BO73" s="59">
        <v>56.270000457763672</v>
      </c>
      <c r="BP73" s="59"/>
      <c r="BQ73" s="59">
        <v>56.700000762939453</v>
      </c>
      <c r="BR73" s="59"/>
      <c r="BS73" s="59"/>
      <c r="BT73" s="59">
        <v>1156.25</v>
      </c>
      <c r="BU73" s="59"/>
      <c r="BV73" s="59"/>
      <c r="BW73" s="59"/>
      <c r="BX73" s="59"/>
      <c r="BY73" s="59"/>
      <c r="BZ73" s="59"/>
      <c r="CA73" s="59"/>
      <c r="CB73" s="59">
        <v>1425</v>
      </c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>
        <v>1000</v>
      </c>
      <c r="CO73" s="59">
        <v>900</v>
      </c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</row>
    <row r="74" spans="1:105" s="60" customFormat="1" ht="12.75" x14ac:dyDescent="0.2">
      <c r="A74" s="50">
        <v>43572</v>
      </c>
      <c r="B74" s="60">
        <v>234</v>
      </c>
      <c r="C74" s="59"/>
      <c r="D74" s="59"/>
      <c r="E74" s="59"/>
      <c r="F74" s="59"/>
      <c r="G74" s="59">
        <v>913.469970703125</v>
      </c>
      <c r="H74" s="59"/>
      <c r="I74" s="59"/>
      <c r="J74" s="59">
        <v>650</v>
      </c>
      <c r="K74" s="59"/>
      <c r="L74" s="59">
        <v>850</v>
      </c>
      <c r="M74" s="59"/>
      <c r="N74" s="59"/>
      <c r="O74" s="59"/>
      <c r="P74" s="59"/>
      <c r="Q74" s="59"/>
      <c r="R74" s="59"/>
      <c r="S74" s="59"/>
      <c r="T74" s="59"/>
      <c r="U74" s="59"/>
      <c r="V74" s="59">
        <v>1027.75</v>
      </c>
      <c r="W74" s="59"/>
      <c r="X74" s="59">
        <v>1070.8199462890625</v>
      </c>
      <c r="Y74" s="59"/>
      <c r="Z74" s="59">
        <v>838.1400146484375</v>
      </c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>
        <v>735.469970703125</v>
      </c>
      <c r="AN74" s="59"/>
      <c r="AO74" s="59"/>
      <c r="AP74" s="59"/>
      <c r="AQ74" s="59"/>
      <c r="AR74" s="59"/>
      <c r="AS74" s="59"/>
      <c r="AT74" s="59"/>
      <c r="AU74" s="59"/>
      <c r="AV74" s="59"/>
      <c r="AW74" s="59">
        <v>694.95001220703125</v>
      </c>
      <c r="AX74" s="59"/>
      <c r="AY74" s="59">
        <v>663.03997802734375</v>
      </c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>
        <v>94.040000915527344</v>
      </c>
      <c r="BL74" s="59"/>
      <c r="BM74" s="59"/>
      <c r="BN74" s="59"/>
      <c r="BO74" s="59">
        <v>60.830001831054688</v>
      </c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>
        <v>850</v>
      </c>
      <c r="CO74" s="59">
        <v>812.5</v>
      </c>
      <c r="CP74" s="59"/>
      <c r="CQ74" s="59"/>
      <c r="CR74" s="59"/>
      <c r="CS74" s="59"/>
      <c r="CT74" s="59"/>
      <c r="CU74" s="59"/>
      <c r="CV74" s="59"/>
      <c r="CW74" s="59"/>
      <c r="CX74" s="59">
        <v>1172.1099853515625</v>
      </c>
      <c r="CY74" s="59"/>
      <c r="CZ74" s="59"/>
      <c r="DA74" s="59"/>
    </row>
    <row r="75" spans="1:105" s="60" customFormat="1" ht="12.75" x14ac:dyDescent="0.2">
      <c r="A75" s="50">
        <v>43579</v>
      </c>
      <c r="B75" s="60">
        <v>384</v>
      </c>
      <c r="C75" s="59"/>
      <c r="D75" s="59"/>
      <c r="E75" s="59"/>
      <c r="F75" s="59"/>
      <c r="G75" s="59"/>
      <c r="H75" s="59"/>
      <c r="I75" s="59"/>
      <c r="J75" s="59"/>
      <c r="K75" s="59"/>
      <c r="L75" s="59">
        <v>950</v>
      </c>
      <c r="M75" s="59"/>
      <c r="N75" s="59">
        <v>920.58001708984375</v>
      </c>
      <c r="O75" s="59"/>
      <c r="P75" s="59"/>
      <c r="Q75" s="59"/>
      <c r="R75" s="59"/>
      <c r="S75" s="59"/>
      <c r="T75" s="59"/>
      <c r="U75" s="59"/>
      <c r="V75" s="59">
        <v>1132.989990234375</v>
      </c>
      <c r="W75" s="59"/>
      <c r="X75" s="59">
        <v>1060.3199462890625</v>
      </c>
      <c r="Y75" s="59"/>
      <c r="Z75" s="59">
        <v>828.3599853515625</v>
      </c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>
        <v>729.03997802734375</v>
      </c>
      <c r="AN75" s="59"/>
      <c r="AO75" s="59">
        <v>775</v>
      </c>
      <c r="AP75" s="59"/>
      <c r="AQ75" s="59"/>
      <c r="AR75" s="59"/>
      <c r="AS75" s="59"/>
      <c r="AT75" s="59"/>
      <c r="AU75" s="59"/>
      <c r="AV75" s="59"/>
      <c r="AW75" s="59">
        <v>790.8800048828125</v>
      </c>
      <c r="AX75" s="59"/>
      <c r="AY75" s="59">
        <v>662.42999267578125</v>
      </c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>
        <v>119.94000244140625</v>
      </c>
      <c r="BK75" s="59">
        <v>85.5</v>
      </c>
      <c r="BL75" s="59"/>
      <c r="BM75" s="59"/>
      <c r="BN75" s="59"/>
      <c r="BO75" s="59">
        <v>59.619998931884766</v>
      </c>
      <c r="BP75" s="59">
        <v>66.75</v>
      </c>
      <c r="BQ75" s="59"/>
      <c r="BR75" s="59"/>
      <c r="BS75" s="59"/>
      <c r="BT75" s="59"/>
      <c r="BU75" s="59"/>
      <c r="BV75" s="59"/>
      <c r="BW75" s="59"/>
      <c r="BX75" s="59">
        <v>1307.5</v>
      </c>
      <c r="BY75" s="59">
        <v>1135</v>
      </c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>
        <v>1281.1300048828125</v>
      </c>
      <c r="CY75" s="59"/>
      <c r="CZ75" s="59"/>
      <c r="DA75" s="59"/>
    </row>
    <row r="76" spans="1:105" s="60" customFormat="1" ht="12.75" x14ac:dyDescent="0.2">
      <c r="A76" s="50">
        <v>43586</v>
      </c>
      <c r="B76" s="60">
        <v>519</v>
      </c>
      <c r="C76" s="59"/>
      <c r="D76" s="59"/>
      <c r="E76" s="59"/>
      <c r="F76" s="59">
        <v>900</v>
      </c>
      <c r="G76" s="59"/>
      <c r="H76" s="59"/>
      <c r="I76" s="59"/>
      <c r="J76" s="59">
        <v>750</v>
      </c>
      <c r="K76" s="59"/>
      <c r="L76" s="59">
        <v>1103.3900146484375</v>
      </c>
      <c r="M76" s="59"/>
      <c r="N76" s="59">
        <v>970.1300048828125</v>
      </c>
      <c r="O76" s="59"/>
      <c r="P76" s="59"/>
      <c r="Q76" s="59"/>
      <c r="R76" s="59"/>
      <c r="S76" s="59"/>
      <c r="T76" s="59"/>
      <c r="U76" s="59"/>
      <c r="V76" s="59">
        <v>1106.989990234375</v>
      </c>
      <c r="W76" s="59"/>
      <c r="X76" s="59">
        <v>1105.5400390625</v>
      </c>
      <c r="Y76" s="59"/>
      <c r="Z76" s="59">
        <v>907.3900146484375</v>
      </c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>
        <v>771.05999755859375</v>
      </c>
      <c r="AL76" s="59"/>
      <c r="AM76" s="59">
        <v>692.32000732421875</v>
      </c>
      <c r="AN76" s="59"/>
      <c r="AO76" s="59"/>
      <c r="AP76" s="59"/>
      <c r="AQ76" s="59"/>
      <c r="AR76" s="59"/>
      <c r="AS76" s="59"/>
      <c r="AT76" s="59"/>
      <c r="AU76" s="59">
        <v>785.03997802734375</v>
      </c>
      <c r="AV76" s="59"/>
      <c r="AW76" s="59">
        <v>773.1500244140625</v>
      </c>
      <c r="AX76" s="59"/>
      <c r="AY76" s="59">
        <v>725.3599853515625</v>
      </c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>
        <v>108.48999786376953</v>
      </c>
      <c r="BK76" s="59"/>
      <c r="BL76" s="59">
        <v>91.620002746582031</v>
      </c>
      <c r="BM76" s="59"/>
      <c r="BN76" s="59"/>
      <c r="BO76" s="59"/>
      <c r="BP76" s="59">
        <v>62.599998474121094</v>
      </c>
      <c r="BQ76" s="59"/>
      <c r="BR76" s="59"/>
      <c r="BS76" s="59"/>
      <c r="BT76" s="59"/>
      <c r="BU76" s="59"/>
      <c r="BV76" s="59"/>
      <c r="BW76" s="59"/>
      <c r="BX76" s="59">
        <v>1200</v>
      </c>
      <c r="BY76" s="59">
        <v>1375</v>
      </c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>
        <v>1100</v>
      </c>
      <c r="CT76" s="59"/>
      <c r="CU76" s="59"/>
      <c r="CV76" s="59"/>
      <c r="CW76" s="59"/>
      <c r="CX76" s="59"/>
      <c r="CY76" s="59"/>
      <c r="CZ76" s="59"/>
      <c r="DA76" s="59"/>
    </row>
    <row r="77" spans="1:105" s="60" customFormat="1" ht="12.75" x14ac:dyDescent="0.2">
      <c r="A77" s="50">
        <v>43593</v>
      </c>
      <c r="B77" s="60">
        <v>453</v>
      </c>
      <c r="C77" s="59"/>
      <c r="D77" s="59"/>
      <c r="E77" s="59"/>
      <c r="F77" s="59"/>
      <c r="G77" s="59"/>
      <c r="H77" s="59"/>
      <c r="I77" s="59"/>
      <c r="J77" s="59"/>
      <c r="K77" s="59"/>
      <c r="L77" s="59">
        <v>872.280029296875</v>
      </c>
      <c r="M77" s="59"/>
      <c r="N77" s="59">
        <v>901.239990234375</v>
      </c>
      <c r="O77" s="59"/>
      <c r="P77" s="59"/>
      <c r="Q77" s="59"/>
      <c r="R77" s="59"/>
      <c r="S77" s="59"/>
      <c r="T77" s="59"/>
      <c r="U77" s="59"/>
      <c r="V77" s="59">
        <v>962.8499755859375</v>
      </c>
      <c r="W77" s="59"/>
      <c r="X77" s="59">
        <v>1091.6500244140625</v>
      </c>
      <c r="Y77" s="59"/>
      <c r="Z77" s="59">
        <v>1100.06005859375</v>
      </c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>
        <v>800</v>
      </c>
      <c r="AL77" s="59"/>
      <c r="AM77" s="59">
        <v>744.66998291015625</v>
      </c>
      <c r="AN77" s="59"/>
      <c r="AO77" s="59"/>
      <c r="AP77" s="59"/>
      <c r="AQ77" s="59"/>
      <c r="AR77" s="59"/>
      <c r="AS77" s="59"/>
      <c r="AT77" s="59"/>
      <c r="AU77" s="59">
        <v>862.52001953125</v>
      </c>
      <c r="AV77" s="59"/>
      <c r="AW77" s="59">
        <v>787.3900146484375</v>
      </c>
      <c r="AX77" s="59"/>
      <c r="AY77" s="59">
        <v>643.69000244140625</v>
      </c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>
        <v>108.59999847412109</v>
      </c>
      <c r="BK77" s="59"/>
      <c r="BL77" s="59">
        <v>101.62999725341797</v>
      </c>
      <c r="BM77" s="59"/>
      <c r="BN77" s="59"/>
      <c r="BO77" s="59"/>
      <c r="BP77" s="59">
        <v>65.80999755859375</v>
      </c>
      <c r="BQ77" s="59"/>
      <c r="BR77" s="59"/>
      <c r="BS77" s="59"/>
      <c r="BT77" s="59"/>
      <c r="BU77" s="59"/>
      <c r="BV77" s="59"/>
      <c r="BW77" s="59"/>
      <c r="BX77" s="59">
        <v>1242.31005859375</v>
      </c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>
        <v>1671.719970703125</v>
      </c>
      <c r="DA77" s="59"/>
    </row>
    <row r="78" spans="1:105" s="60" customFormat="1" ht="12.75" x14ac:dyDescent="0.2">
      <c r="A78" s="50">
        <v>43600</v>
      </c>
      <c r="B78" s="60">
        <v>390</v>
      </c>
      <c r="C78" s="59"/>
      <c r="D78" s="59"/>
      <c r="E78" s="59"/>
      <c r="F78" s="59"/>
      <c r="G78" s="59">
        <v>1000</v>
      </c>
      <c r="H78" s="59"/>
      <c r="I78" s="59"/>
      <c r="J78" s="59"/>
      <c r="K78" s="59"/>
      <c r="L78" s="59"/>
      <c r="M78" s="59"/>
      <c r="N78" s="59">
        <v>906.219970703125</v>
      </c>
      <c r="O78" s="59"/>
      <c r="P78" s="59"/>
      <c r="Q78" s="59"/>
      <c r="R78" s="59"/>
      <c r="S78" s="59"/>
      <c r="T78" s="59"/>
      <c r="U78" s="59"/>
      <c r="V78" s="59">
        <v>1065.949951171875</v>
      </c>
      <c r="W78" s="59"/>
      <c r="X78" s="59">
        <v>1004.6400146484375</v>
      </c>
      <c r="Y78" s="59"/>
      <c r="Z78" s="59">
        <v>950</v>
      </c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>
        <v>770.219970703125</v>
      </c>
      <c r="AL78" s="59"/>
      <c r="AM78" s="59">
        <v>796.02001953125</v>
      </c>
      <c r="AN78" s="59"/>
      <c r="AO78" s="59"/>
      <c r="AP78" s="59"/>
      <c r="AQ78" s="59"/>
      <c r="AR78" s="59"/>
      <c r="AS78" s="59"/>
      <c r="AT78" s="59"/>
      <c r="AU78" s="59">
        <v>801.69000244140625</v>
      </c>
      <c r="AV78" s="59"/>
      <c r="AW78" s="59">
        <v>834.84002685546875</v>
      </c>
      <c r="AX78" s="59"/>
      <c r="AY78" s="59">
        <v>635.83001708984375</v>
      </c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>
        <v>104.5</v>
      </c>
      <c r="BK78" s="59"/>
      <c r="BL78" s="59">
        <v>83.919998168945313</v>
      </c>
      <c r="BM78" s="59"/>
      <c r="BN78" s="59"/>
      <c r="BO78" s="59"/>
      <c r="BP78" s="59">
        <v>60.630001068115234</v>
      </c>
      <c r="BQ78" s="59"/>
      <c r="BR78" s="59"/>
      <c r="BS78" s="59"/>
      <c r="BT78" s="59"/>
      <c r="BU78" s="59"/>
      <c r="BV78" s="59"/>
      <c r="BW78" s="59"/>
      <c r="BX78" s="59">
        <v>1343.75</v>
      </c>
      <c r="BY78" s="59">
        <v>1250</v>
      </c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>
        <v>1250</v>
      </c>
      <c r="DA78" s="59"/>
    </row>
    <row r="79" spans="1:105" s="60" customFormat="1" ht="12.75" x14ac:dyDescent="0.2">
      <c r="A79" s="50">
        <v>43607</v>
      </c>
      <c r="B79" s="60">
        <v>512</v>
      </c>
      <c r="C79" s="59"/>
      <c r="D79" s="59"/>
      <c r="E79" s="59"/>
      <c r="F79" s="59"/>
      <c r="G79" s="59"/>
      <c r="H79" s="59"/>
      <c r="I79" s="59"/>
      <c r="J79" s="59"/>
      <c r="K79" s="59"/>
      <c r="L79" s="59">
        <v>918.15997314453125</v>
      </c>
      <c r="M79" s="59"/>
      <c r="N79" s="59">
        <v>919.3499755859375</v>
      </c>
      <c r="O79" s="59"/>
      <c r="P79" s="59"/>
      <c r="Q79" s="59"/>
      <c r="R79" s="59"/>
      <c r="S79" s="59"/>
      <c r="T79" s="59"/>
      <c r="U79" s="59"/>
      <c r="V79" s="59">
        <v>1163.2099609375</v>
      </c>
      <c r="W79" s="59"/>
      <c r="X79" s="59">
        <v>1026.239990234375</v>
      </c>
      <c r="Y79" s="59"/>
      <c r="Z79" s="59">
        <v>869.71002197265625</v>
      </c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>
        <v>650</v>
      </c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>
        <v>737.1400146484375</v>
      </c>
      <c r="AX79" s="59"/>
      <c r="AY79" s="59">
        <v>665.67999267578125</v>
      </c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>
        <v>100.97000122070313</v>
      </c>
      <c r="BK79" s="59"/>
      <c r="BL79" s="59">
        <v>65.879997253417969</v>
      </c>
      <c r="BM79" s="59"/>
      <c r="BN79" s="59"/>
      <c r="BO79" s="59"/>
      <c r="BP79" s="59">
        <v>61.229999542236328</v>
      </c>
      <c r="BQ79" s="59"/>
      <c r="BR79" s="59"/>
      <c r="BS79" s="59"/>
      <c r="BT79" s="59"/>
      <c r="BU79" s="59"/>
      <c r="BV79" s="59"/>
      <c r="BW79" s="59"/>
      <c r="BX79" s="59">
        <v>1400</v>
      </c>
      <c r="BY79" s="59">
        <v>1175</v>
      </c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>
        <v>1762</v>
      </c>
      <c r="CY79" s="59"/>
      <c r="CZ79" s="59"/>
      <c r="DA79" s="59"/>
    </row>
    <row r="80" spans="1:105" s="60" customFormat="1" ht="12.75" x14ac:dyDescent="0.2">
      <c r="A80" s="50">
        <v>43614</v>
      </c>
      <c r="B80" s="60">
        <v>424</v>
      </c>
      <c r="C80" s="59"/>
      <c r="D80" s="59"/>
      <c r="E80" s="59"/>
      <c r="F80" s="59"/>
      <c r="G80" s="59"/>
      <c r="H80" s="59"/>
      <c r="I80" s="59"/>
      <c r="J80" s="59"/>
      <c r="K80" s="59"/>
      <c r="L80" s="59">
        <v>925</v>
      </c>
      <c r="M80" s="59"/>
      <c r="N80" s="59"/>
      <c r="O80" s="59"/>
      <c r="P80" s="59"/>
      <c r="Q80" s="59"/>
      <c r="R80" s="59"/>
      <c r="S80" s="59"/>
      <c r="T80" s="59"/>
      <c r="U80" s="59"/>
      <c r="V80" s="59">
        <v>1163.81005859375</v>
      </c>
      <c r="W80" s="59"/>
      <c r="X80" s="59">
        <v>1080.219970703125</v>
      </c>
      <c r="Y80" s="59"/>
      <c r="Z80" s="59">
        <v>941.72998046875</v>
      </c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>
        <v>835.41998291015625</v>
      </c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>
        <v>98.790000915527344</v>
      </c>
      <c r="BK80" s="59"/>
      <c r="BL80" s="59">
        <v>81.069999694824219</v>
      </c>
      <c r="BM80" s="59"/>
      <c r="BN80" s="59"/>
      <c r="BO80" s="59"/>
      <c r="BP80" s="59">
        <v>65.5</v>
      </c>
      <c r="BQ80" s="59"/>
      <c r="BR80" s="59"/>
      <c r="BS80" s="59"/>
      <c r="BT80" s="59"/>
      <c r="BU80" s="59"/>
      <c r="BV80" s="59">
        <v>1650</v>
      </c>
      <c r="BW80" s="59"/>
      <c r="BX80" s="59">
        <v>1190</v>
      </c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>
        <v>979.16998291015625</v>
      </c>
      <c r="CS80" s="59"/>
      <c r="CT80" s="59"/>
      <c r="CU80" s="59"/>
      <c r="CV80" s="59"/>
      <c r="CW80" s="59"/>
      <c r="CX80" s="59">
        <v>1600.5899658203125</v>
      </c>
      <c r="CY80" s="59"/>
      <c r="CZ80" s="59"/>
      <c r="DA80" s="59"/>
    </row>
    <row r="81" spans="1:105" s="60" customFormat="1" ht="12.75" x14ac:dyDescent="0.2">
      <c r="A81" s="50">
        <v>43621</v>
      </c>
      <c r="B81" s="60">
        <v>504</v>
      </c>
      <c r="C81" s="59"/>
      <c r="D81" s="59"/>
      <c r="E81" s="59"/>
      <c r="F81" s="59"/>
      <c r="G81" s="59">
        <v>950</v>
      </c>
      <c r="H81" s="59"/>
      <c r="I81" s="59"/>
      <c r="J81" s="59"/>
      <c r="K81" s="59"/>
      <c r="L81" s="59"/>
      <c r="M81" s="59">
        <v>929.3499755859375</v>
      </c>
      <c r="N81" s="59"/>
      <c r="O81" s="59"/>
      <c r="P81" s="59"/>
      <c r="Q81" s="59"/>
      <c r="R81" s="59"/>
      <c r="S81" s="59"/>
      <c r="T81" s="59"/>
      <c r="U81" s="59"/>
      <c r="V81" s="59"/>
      <c r="W81" s="59">
        <v>1073.2900390625</v>
      </c>
      <c r="X81" s="59"/>
      <c r="Y81" s="59"/>
      <c r="Z81" s="59">
        <v>833.3900146484375</v>
      </c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>
        <v>705.4000244140625</v>
      </c>
      <c r="AM81" s="59"/>
      <c r="AN81" s="59"/>
      <c r="AO81" s="59"/>
      <c r="AP81" s="59"/>
      <c r="AQ81" s="59"/>
      <c r="AR81" s="59"/>
      <c r="AS81" s="59"/>
      <c r="AT81" s="59"/>
      <c r="AU81" s="59"/>
      <c r="AV81" s="59">
        <v>854.04998779296875</v>
      </c>
      <c r="AW81" s="59"/>
      <c r="AX81" s="59"/>
      <c r="AY81" s="59">
        <v>720.3900146484375</v>
      </c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>
        <v>90.660003662109375</v>
      </c>
      <c r="BK81" s="59"/>
      <c r="BL81" s="59">
        <v>77.830001831054688</v>
      </c>
      <c r="BM81" s="59"/>
      <c r="BN81" s="59"/>
      <c r="BO81" s="59">
        <v>57</v>
      </c>
      <c r="BP81" s="59">
        <v>62.720001220703125</v>
      </c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>
        <v>1000</v>
      </c>
      <c r="CR81" s="59"/>
      <c r="CS81" s="59"/>
      <c r="CT81" s="59"/>
      <c r="CU81" s="59"/>
      <c r="CV81" s="59"/>
      <c r="CW81" s="59"/>
      <c r="CX81" s="59"/>
      <c r="CY81" s="59"/>
      <c r="CZ81" s="59"/>
      <c r="DA81" s="59"/>
    </row>
    <row r="82" spans="1:105" s="60" customFormat="1" ht="12.75" x14ac:dyDescent="0.2">
      <c r="A82" s="50">
        <v>43628</v>
      </c>
      <c r="B82" s="60">
        <v>401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>
        <v>1016.3400268554688</v>
      </c>
      <c r="X82" s="59"/>
      <c r="Y82" s="59"/>
      <c r="Z82" s="59">
        <v>831.8800048828125</v>
      </c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>
        <v>741.6199951171875</v>
      </c>
      <c r="AM82" s="59"/>
      <c r="AN82" s="59"/>
      <c r="AO82" s="59"/>
      <c r="AP82" s="59"/>
      <c r="AQ82" s="59"/>
      <c r="AR82" s="59"/>
      <c r="AS82" s="59"/>
      <c r="AT82" s="59"/>
      <c r="AU82" s="59"/>
      <c r="AV82" s="59">
        <v>813.1099853515625</v>
      </c>
      <c r="AW82" s="59"/>
      <c r="AX82" s="59"/>
      <c r="AY82" s="59">
        <v>763.25</v>
      </c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>
        <v>95.220001220703125</v>
      </c>
      <c r="BK82" s="59"/>
      <c r="BL82" s="59">
        <v>80.480003356933594</v>
      </c>
      <c r="BM82" s="59"/>
      <c r="BN82" s="59"/>
      <c r="BO82" s="59"/>
      <c r="BP82" s="59">
        <v>63.290000915527344</v>
      </c>
      <c r="BQ82" s="59"/>
      <c r="BR82" s="59"/>
      <c r="BS82" s="59"/>
      <c r="BT82" s="59"/>
      <c r="BU82" s="59"/>
      <c r="BV82" s="59"/>
      <c r="BW82" s="59">
        <v>1283.3299560546875</v>
      </c>
      <c r="BX82" s="59"/>
      <c r="BY82" s="59">
        <v>1050</v>
      </c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>
        <v>966.66998291015625</v>
      </c>
      <c r="CR82" s="59"/>
      <c r="CS82" s="59"/>
      <c r="CT82" s="59"/>
      <c r="CU82" s="59"/>
      <c r="CV82" s="59"/>
      <c r="CW82" s="59"/>
      <c r="CX82" s="59">
        <v>1366.6800537109375</v>
      </c>
      <c r="CY82" s="59"/>
      <c r="CZ82" s="59"/>
      <c r="DA82" s="59"/>
    </row>
    <row r="83" spans="1:105" s="60" customFormat="1" ht="12.75" x14ac:dyDescent="0.2">
      <c r="A83" s="50">
        <v>43635</v>
      </c>
      <c r="B83" s="60">
        <v>198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>
        <v>831.8599853515625</v>
      </c>
      <c r="N83" s="59"/>
      <c r="O83" s="59"/>
      <c r="P83" s="59"/>
      <c r="Q83" s="59"/>
      <c r="R83" s="59">
        <v>976.5999755859375</v>
      </c>
      <c r="S83" s="59">
        <v>918.91998291015625</v>
      </c>
      <c r="T83" s="59"/>
      <c r="U83" s="59"/>
      <c r="V83" s="59">
        <v>732.5999755859375</v>
      </c>
      <c r="W83" s="59">
        <v>1054.8800048828125</v>
      </c>
      <c r="X83" s="59">
        <v>1025.260009765625</v>
      </c>
      <c r="Y83" s="59"/>
      <c r="Z83" s="59">
        <v>805.219970703125</v>
      </c>
      <c r="AA83" s="59"/>
      <c r="AB83" s="59"/>
      <c r="AC83" s="59">
        <v>988.82000732421875</v>
      </c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>
        <v>742.33001708984375</v>
      </c>
      <c r="AS83" s="59"/>
      <c r="AT83" s="59"/>
      <c r="AU83" s="59"/>
      <c r="AV83" s="59"/>
      <c r="AW83" s="59"/>
      <c r="AX83" s="59"/>
      <c r="AY83" s="59"/>
      <c r="AZ83" s="59"/>
      <c r="BA83" s="59">
        <v>600</v>
      </c>
      <c r="BB83" s="59">
        <v>672.16998291015625</v>
      </c>
      <c r="BC83" s="59"/>
      <c r="BD83" s="59"/>
      <c r="BE83" s="59"/>
      <c r="BF83" s="59"/>
      <c r="BG83" s="59"/>
      <c r="BH83" s="59"/>
      <c r="BI83" s="59"/>
      <c r="BJ83" s="59">
        <v>99.410003662109375</v>
      </c>
      <c r="BK83" s="59"/>
      <c r="BL83" s="59"/>
      <c r="BM83" s="59"/>
      <c r="BN83" s="59"/>
      <c r="BO83" s="59"/>
      <c r="BP83" s="59"/>
      <c r="BQ83" s="59"/>
      <c r="BR83" s="59"/>
      <c r="BS83" s="59"/>
      <c r="BT83" s="59">
        <v>745</v>
      </c>
      <c r="BU83" s="59"/>
      <c r="BV83" s="59"/>
      <c r="BW83" s="59">
        <v>1325</v>
      </c>
      <c r="BX83" s="59">
        <v>1400</v>
      </c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</row>
    <row r="84" spans="1:105" s="60" customFormat="1" ht="12.75" x14ac:dyDescent="0.2">
      <c r="A84" s="50">
        <v>43642</v>
      </c>
      <c r="B84" s="60">
        <v>427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>
        <v>946.72998046875</v>
      </c>
      <c r="N84" s="59"/>
      <c r="O84" s="59"/>
      <c r="P84" s="59"/>
      <c r="Q84" s="59"/>
      <c r="R84" s="59"/>
      <c r="S84" s="59"/>
      <c r="T84" s="59"/>
      <c r="U84" s="59"/>
      <c r="V84" s="59"/>
      <c r="W84" s="59">
        <v>1095.1400146484375</v>
      </c>
      <c r="X84" s="59"/>
      <c r="Y84" s="59"/>
      <c r="Z84" s="59">
        <v>810.72998046875</v>
      </c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>
        <v>678.55999755859375</v>
      </c>
      <c r="AM84" s="59"/>
      <c r="AN84" s="59"/>
      <c r="AO84" s="59"/>
      <c r="AP84" s="59"/>
      <c r="AQ84" s="59"/>
      <c r="AR84" s="59"/>
      <c r="AS84" s="59"/>
      <c r="AT84" s="59"/>
      <c r="AU84" s="59"/>
      <c r="AV84" s="59">
        <v>779.08001708984375</v>
      </c>
      <c r="AW84" s="59"/>
      <c r="AX84" s="59"/>
      <c r="AY84" s="59">
        <v>657.04998779296875</v>
      </c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>
        <v>115.40000152587891</v>
      </c>
      <c r="BK84" s="59"/>
      <c r="BL84" s="59">
        <v>88.870002746582031</v>
      </c>
      <c r="BM84" s="59"/>
      <c r="BN84" s="59"/>
      <c r="BO84" s="59"/>
      <c r="BP84" s="59">
        <v>62.119998931884766</v>
      </c>
      <c r="BQ84" s="59"/>
      <c r="BR84" s="59"/>
      <c r="BS84" s="59"/>
      <c r="BT84" s="59"/>
      <c r="BU84" s="59"/>
      <c r="BV84" s="59"/>
      <c r="BW84" s="59">
        <v>1141.6700439453125</v>
      </c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>
        <v>1095</v>
      </c>
      <c r="CR84" s="59"/>
      <c r="CS84" s="59"/>
      <c r="CT84" s="59"/>
      <c r="CU84" s="59"/>
      <c r="CV84" s="59"/>
      <c r="CW84" s="59"/>
      <c r="CX84" s="59"/>
      <c r="CY84" s="59"/>
      <c r="CZ84" s="59"/>
      <c r="DA84" s="59"/>
    </row>
    <row r="85" spans="1:105" s="60" customFormat="1" ht="12.75" x14ac:dyDescent="0.2">
      <c r="A85" s="50">
        <v>43649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</row>
    <row r="86" spans="1:105" s="60" customFormat="1" ht="12.75" x14ac:dyDescent="0.2">
      <c r="A86" s="50">
        <v>43656</v>
      </c>
      <c r="B86" s="60">
        <v>462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>
        <v>867.46002197265625</v>
      </c>
      <c r="N86" s="59"/>
      <c r="O86" s="59"/>
      <c r="P86" s="59"/>
      <c r="Q86" s="59"/>
      <c r="R86" s="59"/>
      <c r="S86" s="59"/>
      <c r="T86" s="59"/>
      <c r="U86" s="59"/>
      <c r="V86" s="59"/>
      <c r="W86" s="59">
        <v>987.3900146484375</v>
      </c>
      <c r="X86" s="59"/>
      <c r="Y86" s="59"/>
      <c r="Z86" s="59">
        <v>881.40997314453125</v>
      </c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>
        <v>840.30999755859375</v>
      </c>
      <c r="AM86" s="59"/>
      <c r="AN86" s="59"/>
      <c r="AO86" s="59"/>
      <c r="AP86" s="59"/>
      <c r="AQ86" s="59"/>
      <c r="AR86" s="59"/>
      <c r="AS86" s="59"/>
      <c r="AT86" s="59"/>
      <c r="AU86" s="59"/>
      <c r="AV86" s="59">
        <v>802.02001953125</v>
      </c>
      <c r="AW86" s="59"/>
      <c r="AX86" s="59"/>
      <c r="AY86" s="59">
        <v>681.510009765625</v>
      </c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>
        <v>108.05999755859375</v>
      </c>
      <c r="BK86" s="59"/>
      <c r="BL86" s="59">
        <v>78.699996948242188</v>
      </c>
      <c r="BM86" s="59"/>
      <c r="BN86" s="59"/>
      <c r="BO86" s="59"/>
      <c r="BP86" s="59">
        <v>62.119998931884766</v>
      </c>
      <c r="BQ86" s="59"/>
      <c r="BR86" s="59"/>
      <c r="BS86" s="59">
        <v>1302.3800048828125</v>
      </c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>
        <v>1029.4100341796875</v>
      </c>
      <c r="CR86" s="59"/>
      <c r="CS86" s="59"/>
      <c r="CT86" s="59"/>
      <c r="CU86" s="59"/>
      <c r="CV86" s="59"/>
      <c r="CW86" s="59"/>
      <c r="CX86" s="59">
        <v>1417.6500244140625</v>
      </c>
      <c r="CY86" s="59"/>
      <c r="CZ86" s="59"/>
      <c r="DA86" s="59"/>
    </row>
    <row r="87" spans="1:105" s="60" customFormat="1" ht="12.75" x14ac:dyDescent="0.2">
      <c r="A87" s="50">
        <v>43663</v>
      </c>
      <c r="B87" s="60">
        <v>327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>
        <v>803.79998779296875</v>
      </c>
      <c r="N87" s="59"/>
      <c r="O87" s="59"/>
      <c r="P87" s="59"/>
      <c r="Q87" s="59"/>
      <c r="R87" s="59"/>
      <c r="S87" s="59"/>
      <c r="T87" s="59"/>
      <c r="U87" s="59"/>
      <c r="V87" s="59"/>
      <c r="W87" s="59">
        <v>1027.9599609375</v>
      </c>
      <c r="X87" s="59"/>
      <c r="Y87" s="59"/>
      <c r="Z87" s="59">
        <v>926.17999267578125</v>
      </c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>
        <v>742.66998291015625</v>
      </c>
      <c r="AM87" s="59"/>
      <c r="AN87" s="59"/>
      <c r="AO87" s="59"/>
      <c r="AP87" s="59"/>
      <c r="AQ87" s="59"/>
      <c r="AR87" s="59"/>
      <c r="AS87" s="59"/>
      <c r="AT87" s="59"/>
      <c r="AU87" s="59"/>
      <c r="AV87" s="59">
        <v>764.1300048828125</v>
      </c>
      <c r="AW87" s="59"/>
      <c r="AX87" s="59"/>
      <c r="AY87" s="59">
        <v>617.41998291015625</v>
      </c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>
        <v>105.19000244140625</v>
      </c>
      <c r="BK87" s="59"/>
      <c r="BL87" s="59">
        <v>77.349998474121094</v>
      </c>
      <c r="BM87" s="59"/>
      <c r="BN87" s="59"/>
      <c r="BO87" s="59"/>
      <c r="BP87" s="59">
        <v>59.5</v>
      </c>
      <c r="BQ87" s="59"/>
      <c r="BR87" s="59"/>
      <c r="BS87" s="59">
        <v>1268.75</v>
      </c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>
        <v>1106.25</v>
      </c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</row>
    <row r="88" spans="1:105" s="60" customFormat="1" ht="12.75" x14ac:dyDescent="0.2">
      <c r="A88" s="50">
        <v>43670</v>
      </c>
      <c r="B88" s="60">
        <v>280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>
        <v>913.45001220703125</v>
      </c>
      <c r="N88" s="59"/>
      <c r="O88" s="59"/>
      <c r="P88" s="59"/>
      <c r="Q88" s="59"/>
      <c r="R88" s="59"/>
      <c r="S88" s="59"/>
      <c r="T88" s="59"/>
      <c r="U88" s="59"/>
      <c r="V88" s="59"/>
      <c r="W88" s="59">
        <v>1107.469970703125</v>
      </c>
      <c r="X88" s="59"/>
      <c r="Y88" s="59"/>
      <c r="Z88" s="59">
        <v>907.34002685546875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>
        <v>811.19000244140625</v>
      </c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>
        <v>95.129997253417969</v>
      </c>
      <c r="BK88" s="59"/>
      <c r="BL88" s="59">
        <v>83.139999389648438</v>
      </c>
      <c r="BM88" s="59"/>
      <c r="BN88" s="59"/>
      <c r="BO88" s="59"/>
      <c r="BP88" s="59">
        <v>68.239997863769531</v>
      </c>
      <c r="BQ88" s="59"/>
      <c r="BR88" s="59"/>
      <c r="BS88" s="59">
        <v>1196.4300537109375</v>
      </c>
      <c r="BT88" s="59"/>
      <c r="BU88" s="59"/>
      <c r="BV88" s="59"/>
      <c r="BW88" s="59"/>
      <c r="BX88" s="59"/>
      <c r="BY88" s="59"/>
      <c r="BZ88" s="59"/>
      <c r="CA88" s="59">
        <v>1475</v>
      </c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</row>
    <row r="89" spans="1:105" s="60" customFormat="1" ht="12.75" x14ac:dyDescent="0.2">
      <c r="A89" s="50">
        <v>43677</v>
      </c>
      <c r="B89" s="60">
        <v>306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>
        <v>891.80999755859375</v>
      </c>
      <c r="N89" s="59"/>
      <c r="O89" s="59"/>
      <c r="P89" s="59"/>
      <c r="Q89" s="59"/>
      <c r="R89" s="59"/>
      <c r="S89" s="59"/>
      <c r="T89" s="59"/>
      <c r="U89" s="59"/>
      <c r="V89" s="59"/>
      <c r="W89" s="59">
        <v>1053.1600341796875</v>
      </c>
      <c r="X89" s="59"/>
      <c r="Y89" s="59"/>
      <c r="Z89" s="59">
        <v>904.5</v>
      </c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>
        <v>877.04998779296875</v>
      </c>
      <c r="AW89" s="59"/>
      <c r="AX89" s="59"/>
      <c r="AY89" s="59">
        <v>629.19000244140625</v>
      </c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>
        <v>99.879997253417969</v>
      </c>
      <c r="BK89" s="59"/>
      <c r="BL89" s="59">
        <v>87.900001525878906</v>
      </c>
      <c r="BM89" s="59"/>
      <c r="BN89" s="59"/>
      <c r="BO89" s="59"/>
      <c r="BP89" s="59">
        <v>61.479999542236328</v>
      </c>
      <c r="BQ89" s="59"/>
      <c r="BR89" s="59"/>
      <c r="BS89" s="59">
        <v>1197.219970703125</v>
      </c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>
        <v>918.33001708984375</v>
      </c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</row>
    <row r="90" spans="1:105" s="60" customFormat="1" ht="12.75" x14ac:dyDescent="0.2">
      <c r="A90" s="50">
        <v>43684</v>
      </c>
      <c r="B90" s="60">
        <v>294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>
        <v>900</v>
      </c>
      <c r="N90" s="59"/>
      <c r="O90" s="59"/>
      <c r="P90" s="59"/>
      <c r="Q90" s="59"/>
      <c r="R90" s="59"/>
      <c r="S90" s="59"/>
      <c r="T90" s="59"/>
      <c r="U90" s="59"/>
      <c r="V90" s="59"/>
      <c r="W90" s="59">
        <v>1023.510009765625</v>
      </c>
      <c r="X90" s="59"/>
      <c r="Y90" s="59"/>
      <c r="Z90" s="59">
        <v>800</v>
      </c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>
        <v>851.19000244140625</v>
      </c>
      <c r="AM90" s="59"/>
      <c r="AN90" s="59"/>
      <c r="AO90" s="59"/>
      <c r="AP90" s="59"/>
      <c r="AQ90" s="59"/>
      <c r="AR90" s="59"/>
      <c r="AS90" s="59"/>
      <c r="AT90" s="59"/>
      <c r="AU90" s="59"/>
      <c r="AV90" s="59">
        <v>836.17999267578125</v>
      </c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>
        <v>100.27999877929688</v>
      </c>
      <c r="BK90" s="59"/>
      <c r="BL90" s="59">
        <v>76.959999084472656</v>
      </c>
      <c r="BM90" s="59"/>
      <c r="BN90" s="59"/>
      <c r="BO90" s="59"/>
      <c r="BP90" s="59">
        <v>65.089996337890625</v>
      </c>
      <c r="BQ90" s="59"/>
      <c r="BR90" s="59"/>
      <c r="BS90" s="59">
        <v>1115</v>
      </c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>
        <v>1047.2099609375</v>
      </c>
      <c r="DA90" s="59"/>
    </row>
    <row r="91" spans="1:105" s="60" customFormat="1" ht="12.75" x14ac:dyDescent="0.2">
      <c r="A91" s="50">
        <v>43691</v>
      </c>
      <c r="B91" s="60">
        <v>121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>
        <v>945.030029296875</v>
      </c>
      <c r="AB91" s="59"/>
      <c r="AC91" s="59">
        <v>865.44000244140625</v>
      </c>
      <c r="AD91" s="59"/>
      <c r="AE91" s="59"/>
      <c r="AF91" s="59"/>
      <c r="AG91" s="59"/>
      <c r="AH91" s="59"/>
      <c r="AI91" s="59"/>
      <c r="AJ91" s="59"/>
      <c r="AK91" s="59"/>
      <c r="AL91" s="59"/>
      <c r="AM91" s="59">
        <v>800.219970703125</v>
      </c>
      <c r="AN91" s="59"/>
      <c r="AO91" s="59"/>
      <c r="AP91" s="59"/>
      <c r="AQ91" s="59"/>
      <c r="AR91" s="59">
        <v>600</v>
      </c>
      <c r="AS91" s="59"/>
      <c r="AT91" s="59"/>
      <c r="AU91" s="59"/>
      <c r="AV91" s="59"/>
      <c r="AW91" s="59">
        <v>650</v>
      </c>
      <c r="AX91" s="59"/>
      <c r="AY91" s="59"/>
      <c r="AZ91" s="59"/>
      <c r="BA91" s="59"/>
      <c r="BB91" s="59">
        <v>742.469970703125</v>
      </c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>
        <v>1300</v>
      </c>
      <c r="CS91" s="59"/>
      <c r="CT91" s="59"/>
      <c r="CU91" s="59"/>
      <c r="CV91" s="59"/>
      <c r="CW91" s="59"/>
      <c r="CX91" s="59"/>
      <c r="CY91" s="59"/>
      <c r="CZ91" s="59"/>
      <c r="DA91" s="59"/>
    </row>
    <row r="92" spans="1:105" s="60" customFormat="1" ht="12.75" x14ac:dyDescent="0.2">
      <c r="A92" s="50">
        <v>43698</v>
      </c>
      <c r="B92" s="60">
        <v>220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>
        <v>825</v>
      </c>
      <c r="N92" s="59"/>
      <c r="O92" s="59"/>
      <c r="P92" s="59"/>
      <c r="Q92" s="59"/>
      <c r="R92" s="59"/>
      <c r="S92" s="59"/>
      <c r="T92" s="59"/>
      <c r="U92" s="59"/>
      <c r="V92" s="59"/>
      <c r="W92" s="59">
        <v>1038.800048828125</v>
      </c>
      <c r="X92" s="59"/>
      <c r="Y92" s="59"/>
      <c r="Z92" s="59">
        <v>800</v>
      </c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>
        <v>724.40997314453125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>
        <v>796.17999267578125</v>
      </c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>
        <v>97.680000305175781</v>
      </c>
      <c r="BK92" s="59"/>
      <c r="BL92" s="59">
        <v>77.720001220703125</v>
      </c>
      <c r="BM92" s="59"/>
      <c r="BN92" s="59"/>
      <c r="BO92" s="59"/>
      <c r="BP92" s="59">
        <v>61.909999847412109</v>
      </c>
      <c r="BQ92" s="59"/>
      <c r="BR92" s="59"/>
      <c r="BS92" s="59">
        <v>1150</v>
      </c>
      <c r="BT92" s="59"/>
      <c r="BU92" s="59"/>
      <c r="BV92" s="59"/>
      <c r="BW92" s="59">
        <v>1255</v>
      </c>
      <c r="BX92" s="59"/>
      <c r="BY92" s="59"/>
      <c r="BZ92" s="59"/>
      <c r="CA92" s="59"/>
      <c r="CB92" s="59"/>
      <c r="CC92" s="59">
        <v>1250</v>
      </c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</row>
    <row r="93" spans="1:105" s="60" customFormat="1" ht="12.75" x14ac:dyDescent="0.2">
      <c r="A93" s="50">
        <v>43705</v>
      </c>
      <c r="B93" s="60">
        <v>219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>
        <v>881.6300048828125</v>
      </c>
      <c r="N93" s="59"/>
      <c r="O93" s="59"/>
      <c r="P93" s="59"/>
      <c r="Q93" s="59"/>
      <c r="R93" s="59"/>
      <c r="S93" s="59"/>
      <c r="T93" s="59"/>
      <c r="U93" s="59"/>
      <c r="V93" s="59"/>
      <c r="W93" s="59">
        <v>1034.9100341796875</v>
      </c>
      <c r="X93" s="59"/>
      <c r="Y93" s="59"/>
      <c r="Z93" s="59">
        <v>802.72998046875</v>
      </c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>
        <v>668.52001953125</v>
      </c>
      <c r="AM93" s="59"/>
      <c r="AN93" s="59"/>
      <c r="AO93" s="59"/>
      <c r="AP93" s="59"/>
      <c r="AQ93" s="59"/>
      <c r="AR93" s="59"/>
      <c r="AS93" s="59"/>
      <c r="AT93" s="59"/>
      <c r="AU93" s="59"/>
      <c r="AV93" s="59">
        <v>794.44000244140625</v>
      </c>
      <c r="AW93" s="59"/>
      <c r="AX93" s="59"/>
      <c r="AY93" s="59">
        <v>676.46002197265625</v>
      </c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>
        <v>100</v>
      </c>
      <c r="BK93" s="59"/>
      <c r="BL93" s="59">
        <v>78.650001525878906</v>
      </c>
      <c r="BM93" s="59"/>
      <c r="BN93" s="59"/>
      <c r="BO93" s="59"/>
      <c r="BP93" s="59">
        <v>60.470001220703125</v>
      </c>
      <c r="BQ93" s="59"/>
      <c r="BR93" s="59"/>
      <c r="BS93" s="59"/>
      <c r="BT93" s="59"/>
      <c r="BU93" s="59"/>
      <c r="BV93" s="59"/>
      <c r="BW93" s="59">
        <v>1125</v>
      </c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>
        <v>950</v>
      </c>
      <c r="CT93" s="59"/>
      <c r="CU93" s="59"/>
      <c r="CV93" s="59"/>
      <c r="CW93" s="59"/>
      <c r="CX93" s="59"/>
      <c r="CY93" s="59"/>
      <c r="CZ93" s="59"/>
      <c r="DA93" s="59"/>
    </row>
    <row r="94" spans="1:105" s="60" customFormat="1" ht="12.75" x14ac:dyDescent="0.2">
      <c r="A94" s="50">
        <v>43712</v>
      </c>
      <c r="B94" s="60">
        <v>294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>
        <v>1079.530029296875</v>
      </c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>
        <v>735.219970703125</v>
      </c>
      <c r="AM94" s="59"/>
      <c r="AN94" s="59"/>
      <c r="AO94" s="59"/>
      <c r="AP94" s="59"/>
      <c r="AQ94" s="59"/>
      <c r="AR94" s="59"/>
      <c r="AS94" s="59"/>
      <c r="AT94" s="59"/>
      <c r="AU94" s="59"/>
      <c r="AV94" s="59">
        <v>830.760009765625</v>
      </c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>
        <v>112</v>
      </c>
      <c r="BK94" s="59"/>
      <c r="BL94" s="59">
        <v>74.790000915527344</v>
      </c>
      <c r="BM94" s="59"/>
      <c r="BN94" s="59"/>
      <c r="BO94" s="59"/>
      <c r="BP94" s="59">
        <v>58.860000610351563</v>
      </c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>
        <v>1075</v>
      </c>
      <c r="CR94" s="59"/>
      <c r="CS94" s="59"/>
      <c r="CT94" s="59"/>
      <c r="CU94" s="59"/>
      <c r="CV94" s="59"/>
      <c r="CW94" s="59"/>
      <c r="CX94" s="59">
        <v>1550</v>
      </c>
      <c r="CY94" s="59"/>
      <c r="CZ94" s="59">
        <v>1050</v>
      </c>
      <c r="DA94" s="59"/>
    </row>
    <row r="95" spans="1:105" s="60" customFormat="1" ht="12.75" x14ac:dyDescent="0.2">
      <c r="A95" s="50">
        <v>43719</v>
      </c>
      <c r="B95" s="60">
        <v>234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>
        <v>923.27001953125</v>
      </c>
      <c r="N95" s="59"/>
      <c r="O95" s="59"/>
      <c r="P95" s="59"/>
      <c r="Q95" s="59"/>
      <c r="R95" s="59"/>
      <c r="S95" s="59"/>
      <c r="T95" s="59"/>
      <c r="U95" s="59"/>
      <c r="V95" s="59"/>
      <c r="W95" s="59">
        <v>1017.1900024414063</v>
      </c>
      <c r="X95" s="59"/>
      <c r="Y95" s="59"/>
      <c r="Z95" s="59">
        <v>804.75</v>
      </c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>
        <v>729.8699951171875</v>
      </c>
      <c r="AM95" s="59"/>
      <c r="AN95" s="59"/>
      <c r="AO95" s="59"/>
      <c r="AP95" s="59"/>
      <c r="AQ95" s="59"/>
      <c r="AR95" s="59"/>
      <c r="AS95" s="59"/>
      <c r="AT95" s="59"/>
      <c r="AU95" s="59"/>
      <c r="AV95" s="59">
        <v>787.29998779296875</v>
      </c>
      <c r="AW95" s="59"/>
      <c r="AX95" s="59"/>
      <c r="AY95" s="59">
        <v>613.57000732421875</v>
      </c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>
        <v>84.790000915527344</v>
      </c>
      <c r="BM95" s="59"/>
      <c r="BN95" s="59"/>
      <c r="BO95" s="59"/>
      <c r="BP95" s="59">
        <v>57.479999542236328</v>
      </c>
      <c r="BQ95" s="59"/>
      <c r="BR95" s="59"/>
      <c r="BS95" s="59"/>
      <c r="BT95" s="59"/>
      <c r="BU95" s="59"/>
      <c r="BV95" s="59"/>
      <c r="BW95" s="59">
        <v>1350</v>
      </c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>
        <v>1091.6700439453125</v>
      </c>
      <c r="CR95" s="59"/>
      <c r="CS95" s="59">
        <v>1041.6700439453125</v>
      </c>
      <c r="CT95" s="59"/>
      <c r="CU95" s="59"/>
      <c r="CV95" s="59"/>
      <c r="CW95" s="59"/>
      <c r="CX95" s="59">
        <v>1300</v>
      </c>
      <c r="CY95" s="59"/>
      <c r="CZ95" s="59"/>
      <c r="DA95" s="59"/>
    </row>
    <row r="96" spans="1:105" s="60" customFormat="1" ht="12.75" x14ac:dyDescent="0.2">
      <c r="A96" s="50">
        <v>43726</v>
      </c>
      <c r="B96" s="60">
        <v>236</v>
      </c>
      <c r="C96" s="59"/>
      <c r="D96" s="59"/>
      <c r="E96" s="59"/>
      <c r="F96" s="59">
        <v>832.1300048828125</v>
      </c>
      <c r="G96" s="59"/>
      <c r="H96" s="59"/>
      <c r="I96" s="59"/>
      <c r="J96" s="59">
        <v>654.32000732421875</v>
      </c>
      <c r="K96" s="59"/>
      <c r="L96" s="59"/>
      <c r="M96" s="59">
        <v>837.08001708984375</v>
      </c>
      <c r="N96" s="59"/>
      <c r="O96" s="59"/>
      <c r="P96" s="59"/>
      <c r="Q96" s="59"/>
      <c r="R96" s="59"/>
      <c r="S96" s="59"/>
      <c r="T96" s="59"/>
      <c r="U96" s="59"/>
      <c r="V96" s="59"/>
      <c r="W96" s="59">
        <v>1128.1700439453125</v>
      </c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>
        <v>742.6099853515625</v>
      </c>
      <c r="AW96" s="59"/>
      <c r="AX96" s="59"/>
      <c r="AY96" s="59">
        <v>708.17999267578125</v>
      </c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>
        <v>55.740001678466797</v>
      </c>
      <c r="BQ96" s="59"/>
      <c r="BR96" s="59"/>
      <c r="BS96" s="59"/>
      <c r="BT96" s="59"/>
      <c r="BU96" s="59"/>
      <c r="BV96" s="59"/>
      <c r="BW96" s="59">
        <v>1300</v>
      </c>
      <c r="BX96" s="59"/>
      <c r="BY96" s="59"/>
      <c r="BZ96" s="59"/>
      <c r="CA96" s="59">
        <v>1425</v>
      </c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</row>
    <row r="97" spans="1:105" s="60" customFormat="1" ht="12.75" x14ac:dyDescent="0.2">
      <c r="A97" s="50">
        <v>43733</v>
      </c>
      <c r="B97" s="60">
        <v>280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>
        <v>981.030029296875</v>
      </c>
      <c r="N97" s="59"/>
      <c r="O97" s="59"/>
      <c r="P97" s="59"/>
      <c r="Q97" s="59"/>
      <c r="R97" s="59"/>
      <c r="S97" s="59"/>
      <c r="T97" s="59"/>
      <c r="U97" s="59"/>
      <c r="V97" s="59"/>
      <c r="W97" s="59">
        <v>1067.1600341796875</v>
      </c>
      <c r="X97" s="59"/>
      <c r="Y97" s="59"/>
      <c r="Z97" s="59">
        <v>855.010009765625</v>
      </c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>
        <v>650.1099853515625</v>
      </c>
      <c r="AM97" s="59"/>
      <c r="AN97" s="59"/>
      <c r="AO97" s="59">
        <v>650</v>
      </c>
      <c r="AP97" s="59"/>
      <c r="AQ97" s="59"/>
      <c r="AR97" s="59"/>
      <c r="AS97" s="59"/>
      <c r="AT97" s="59"/>
      <c r="AU97" s="59"/>
      <c r="AV97" s="59">
        <v>814.6400146484375</v>
      </c>
      <c r="AW97" s="59"/>
      <c r="AX97" s="59"/>
      <c r="AY97" s="59">
        <v>718.83001708984375</v>
      </c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>
        <v>108.87999725341797</v>
      </c>
      <c r="BK97" s="59"/>
      <c r="BL97" s="59">
        <v>82.019996643066406</v>
      </c>
      <c r="BM97" s="59"/>
      <c r="BN97" s="59"/>
      <c r="BO97" s="59"/>
      <c r="BP97" s="59">
        <v>57.700000762939453</v>
      </c>
      <c r="BQ97" s="59"/>
      <c r="BR97" s="59"/>
      <c r="BS97" s="59"/>
      <c r="BT97" s="59"/>
      <c r="BU97" s="59"/>
      <c r="BV97" s="59"/>
      <c r="BW97" s="59">
        <v>1239.2900390625</v>
      </c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>
        <v>1016.6699829101563</v>
      </c>
      <c r="CR97" s="59"/>
      <c r="CS97" s="59"/>
      <c r="CT97" s="59"/>
      <c r="CU97" s="59"/>
      <c r="CV97" s="59"/>
      <c r="CW97" s="59"/>
      <c r="CX97" s="59">
        <v>1291.0899658203125</v>
      </c>
      <c r="CY97" s="59"/>
      <c r="CZ97" s="59"/>
      <c r="DA97" s="59"/>
    </row>
    <row r="98" spans="1:105" s="60" customFormat="1" ht="12.75" x14ac:dyDescent="0.2">
      <c r="A98" s="50">
        <v>43740</v>
      </c>
      <c r="B98" s="60">
        <v>374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>
        <v>902.1099853515625</v>
      </c>
      <c r="N98" s="59"/>
      <c r="O98" s="59"/>
      <c r="P98" s="59">
        <v>875</v>
      </c>
      <c r="Q98" s="59"/>
      <c r="R98" s="59"/>
      <c r="S98" s="59"/>
      <c r="T98" s="59"/>
      <c r="U98" s="59"/>
      <c r="V98" s="59"/>
      <c r="W98" s="59">
        <v>1065.280029296875</v>
      </c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>
        <v>669.3499755859375</v>
      </c>
      <c r="AM98" s="59"/>
      <c r="AN98" s="59"/>
      <c r="AO98" s="59"/>
      <c r="AP98" s="59"/>
      <c r="AQ98" s="59"/>
      <c r="AR98" s="59"/>
      <c r="AS98" s="59"/>
      <c r="AT98" s="59"/>
      <c r="AU98" s="59"/>
      <c r="AV98" s="59">
        <v>784.280029296875</v>
      </c>
      <c r="AW98" s="59"/>
      <c r="AX98" s="59"/>
      <c r="AY98" s="59">
        <v>735.28997802734375</v>
      </c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>
        <v>91.860000610351563</v>
      </c>
      <c r="BM98" s="59"/>
      <c r="BN98" s="59"/>
      <c r="BO98" s="59"/>
      <c r="BP98" s="59">
        <v>56</v>
      </c>
      <c r="BQ98" s="59"/>
      <c r="BR98" s="59"/>
      <c r="BS98" s="59"/>
      <c r="BT98" s="59"/>
      <c r="BU98" s="59"/>
      <c r="BV98" s="59"/>
      <c r="BW98" s="59">
        <v>1275</v>
      </c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>
        <v>1113.6400146484375</v>
      </c>
      <c r="CR98" s="59"/>
      <c r="CS98" s="59"/>
      <c r="CT98" s="59"/>
      <c r="CU98" s="59"/>
      <c r="CV98" s="59"/>
      <c r="CW98" s="59"/>
      <c r="CX98" s="59">
        <v>1225.3699951171875</v>
      </c>
      <c r="CY98" s="59"/>
      <c r="CZ98" s="59"/>
      <c r="DA98" s="59"/>
    </row>
    <row r="99" spans="1:105" s="60" customFormat="1" ht="12.75" x14ac:dyDescent="0.2">
      <c r="A99" s="50">
        <v>43747</v>
      </c>
      <c r="B99" s="60">
        <v>557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>
        <v>993.1500244140625</v>
      </c>
      <c r="N99" s="59"/>
      <c r="O99" s="59"/>
      <c r="P99" s="59"/>
      <c r="Q99" s="59"/>
      <c r="R99" s="59"/>
      <c r="S99" s="59"/>
      <c r="T99" s="59"/>
      <c r="U99" s="59"/>
      <c r="V99" s="59"/>
      <c r="W99" s="59">
        <v>1117.4599609375</v>
      </c>
      <c r="X99" s="59"/>
      <c r="Y99" s="59"/>
      <c r="Z99" s="59">
        <v>940.3599853515625</v>
      </c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>
        <v>755.70001220703125</v>
      </c>
      <c r="AW99" s="59"/>
      <c r="AX99" s="59"/>
      <c r="AY99" s="59">
        <v>728.6500244140625</v>
      </c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>
        <v>108.43000030517578</v>
      </c>
      <c r="BL99" s="59">
        <v>85.400001525878906</v>
      </c>
      <c r="BM99" s="59"/>
      <c r="BN99" s="59"/>
      <c r="BO99" s="59"/>
      <c r="BP99" s="59">
        <v>56.049999237060547</v>
      </c>
      <c r="BQ99" s="59"/>
      <c r="BR99" s="59"/>
      <c r="BS99" s="59"/>
      <c r="BT99" s="59"/>
      <c r="BU99" s="59"/>
      <c r="BV99" s="59"/>
      <c r="BW99" s="59">
        <v>1327.5</v>
      </c>
      <c r="BX99" s="59"/>
      <c r="BY99" s="59">
        <v>1100</v>
      </c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>
        <v>1120</v>
      </c>
      <c r="CR99" s="59"/>
      <c r="CS99" s="59"/>
      <c r="CT99" s="59"/>
      <c r="CU99" s="59"/>
      <c r="CV99" s="59"/>
      <c r="CW99" s="59"/>
      <c r="CX99" s="59"/>
      <c r="CY99" s="59"/>
      <c r="CZ99" s="59"/>
      <c r="DA99" s="59"/>
    </row>
    <row r="100" spans="1:105" s="60" customFormat="1" ht="12.75" x14ac:dyDescent="0.2">
      <c r="A100" s="50">
        <v>43754</v>
      </c>
      <c r="B100" s="60">
        <v>513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>
        <v>858.1300048828125</v>
      </c>
      <c r="N100" s="59"/>
      <c r="O100" s="59"/>
      <c r="P100" s="59"/>
      <c r="Q100" s="59"/>
      <c r="R100" s="59"/>
      <c r="S100" s="59"/>
      <c r="T100" s="59"/>
      <c r="U100" s="59"/>
      <c r="V100" s="59"/>
      <c r="W100" s="59">
        <v>1161.18994140625</v>
      </c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>
        <v>787.8900146484375</v>
      </c>
      <c r="AW100" s="59"/>
      <c r="AX100" s="59"/>
      <c r="AY100" s="59">
        <v>633.1400146484375</v>
      </c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>
        <v>109.01000213623047</v>
      </c>
      <c r="BK100" s="59"/>
      <c r="BL100" s="59">
        <v>81.760002136230469</v>
      </c>
      <c r="BM100" s="59"/>
      <c r="BN100" s="59"/>
      <c r="BO100" s="59"/>
      <c r="BP100" s="59">
        <v>53.549999237060547</v>
      </c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>
        <v>1043.97998046875</v>
      </c>
      <c r="CY100" s="59"/>
      <c r="CZ100" s="59"/>
      <c r="DA100" s="59"/>
    </row>
    <row r="101" spans="1:105" s="60" customFormat="1" ht="12.75" x14ac:dyDescent="0.2">
      <c r="A101" s="50">
        <v>43761</v>
      </c>
      <c r="B101" s="60">
        <v>467</v>
      </c>
      <c r="C101" s="59"/>
      <c r="D101" s="59"/>
      <c r="E101" s="59"/>
      <c r="F101" s="59">
        <v>691.70001220703125</v>
      </c>
      <c r="G101" s="59">
        <v>650</v>
      </c>
      <c r="H101" s="59"/>
      <c r="I101" s="59"/>
      <c r="J101" s="59"/>
      <c r="K101" s="59"/>
      <c r="L101" s="59">
        <v>625</v>
      </c>
      <c r="M101" s="59">
        <v>640.29998779296875</v>
      </c>
      <c r="N101" s="59">
        <v>772.530029296875</v>
      </c>
      <c r="O101" s="59"/>
      <c r="P101" s="59"/>
      <c r="Q101" s="59"/>
      <c r="R101" s="59">
        <v>817.1300048828125</v>
      </c>
      <c r="S101" s="59"/>
      <c r="T101" s="59"/>
      <c r="U101" s="59"/>
      <c r="V101" s="59">
        <v>607.5</v>
      </c>
      <c r="W101" s="59">
        <v>706.94000244140625</v>
      </c>
      <c r="X101" s="59">
        <v>838.34002685546875</v>
      </c>
      <c r="Y101" s="59"/>
      <c r="Z101" s="59">
        <v>610.260009765625</v>
      </c>
      <c r="AA101" s="59"/>
      <c r="AB101" s="59">
        <v>848.55999755859375</v>
      </c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>
        <v>77.050003051757813</v>
      </c>
      <c r="BL101" s="59"/>
      <c r="BM101" s="59"/>
      <c r="BN101" s="59"/>
      <c r="BO101" s="59"/>
      <c r="BP101" s="59"/>
      <c r="BQ101" s="59"/>
      <c r="BR101" s="59"/>
      <c r="BS101" s="59">
        <v>912.5</v>
      </c>
      <c r="BT101" s="59">
        <v>800</v>
      </c>
      <c r="BU101" s="59"/>
      <c r="BV101" s="59"/>
      <c r="BW101" s="59">
        <v>1100</v>
      </c>
      <c r="BX101" s="59">
        <v>1200</v>
      </c>
      <c r="BY101" s="59">
        <v>950</v>
      </c>
      <c r="BZ101" s="59"/>
      <c r="CA101" s="59"/>
      <c r="CB101" s="59">
        <v>1200</v>
      </c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>
        <v>1102.4200439453125</v>
      </c>
      <c r="CY101" s="59"/>
      <c r="CZ101" s="59"/>
      <c r="DA101" s="59"/>
    </row>
    <row r="102" spans="1:105" s="60" customFormat="1" ht="12.75" x14ac:dyDescent="0.2">
      <c r="A102" s="50">
        <v>43768</v>
      </c>
      <c r="B102" s="60">
        <v>374</v>
      </c>
      <c r="C102" s="59"/>
      <c r="D102" s="59"/>
      <c r="E102" s="59"/>
      <c r="F102" s="59">
        <v>779.25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>
        <v>1035.2900390625</v>
      </c>
      <c r="X102" s="59"/>
      <c r="Y102" s="59"/>
      <c r="Z102" s="59">
        <v>816.1500244140625</v>
      </c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>
        <v>678.45001220703125</v>
      </c>
      <c r="AM102" s="59"/>
      <c r="AN102" s="59"/>
      <c r="AO102" s="59"/>
      <c r="AP102" s="59"/>
      <c r="AQ102" s="59"/>
      <c r="AR102" s="59"/>
      <c r="AS102" s="59"/>
      <c r="AT102" s="59"/>
      <c r="AU102" s="59"/>
      <c r="AV102" s="59">
        <v>693.32000732421875</v>
      </c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>
        <v>104.36000061035156</v>
      </c>
      <c r="BK102" s="59"/>
      <c r="BL102" s="59">
        <v>72.180000305175781</v>
      </c>
      <c r="BM102" s="59"/>
      <c r="BN102" s="59"/>
      <c r="BO102" s="59"/>
      <c r="BP102" s="59">
        <v>51.639999389648438</v>
      </c>
      <c r="BQ102" s="59"/>
      <c r="BR102" s="59"/>
      <c r="BS102" s="59"/>
      <c r="BT102" s="59"/>
      <c r="BU102" s="59"/>
      <c r="BV102" s="59"/>
      <c r="BW102" s="59">
        <v>1130</v>
      </c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>
        <v>910</v>
      </c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</row>
    <row r="103" spans="1:105" s="60" customFormat="1" ht="12.75" x14ac:dyDescent="0.2">
      <c r="A103" s="50">
        <v>43775</v>
      </c>
      <c r="B103" s="60">
        <v>684</v>
      </c>
      <c r="C103" s="59"/>
      <c r="D103" s="59"/>
      <c r="E103" s="59"/>
      <c r="F103" s="59">
        <v>948.03997802734375</v>
      </c>
      <c r="G103" s="59"/>
      <c r="H103" s="59"/>
      <c r="I103" s="59"/>
      <c r="J103" s="59"/>
      <c r="K103" s="59"/>
      <c r="L103" s="59"/>
      <c r="M103" s="59">
        <v>786.260009765625</v>
      </c>
      <c r="N103" s="59"/>
      <c r="O103" s="59"/>
      <c r="P103" s="59"/>
      <c r="Q103" s="59"/>
      <c r="R103" s="59"/>
      <c r="S103" s="59"/>
      <c r="T103" s="59"/>
      <c r="U103" s="59"/>
      <c r="V103" s="59"/>
      <c r="W103" s="59">
        <v>1035.030029296875</v>
      </c>
      <c r="X103" s="59"/>
      <c r="Y103" s="59"/>
      <c r="Z103" s="59">
        <v>840.40997314453125</v>
      </c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>
        <v>716.16998291015625</v>
      </c>
      <c r="AM103" s="59"/>
      <c r="AN103" s="59"/>
      <c r="AO103" s="59"/>
      <c r="AP103" s="59"/>
      <c r="AQ103" s="59"/>
      <c r="AR103" s="59"/>
      <c r="AS103" s="59"/>
      <c r="AT103" s="59"/>
      <c r="AU103" s="59"/>
      <c r="AV103" s="59">
        <v>757.08001708984375</v>
      </c>
      <c r="AW103" s="59"/>
      <c r="AX103" s="59"/>
      <c r="AY103" s="59">
        <v>641.54998779296875</v>
      </c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>
        <v>117.30000305175781</v>
      </c>
      <c r="BK103" s="59"/>
      <c r="BL103" s="59">
        <v>84.269996643066406</v>
      </c>
      <c r="BM103" s="59"/>
      <c r="BN103" s="59"/>
      <c r="BO103" s="59"/>
      <c r="BP103" s="59">
        <v>53.069999694824219</v>
      </c>
      <c r="BQ103" s="59"/>
      <c r="BR103" s="59"/>
      <c r="BS103" s="59"/>
      <c r="BT103" s="59"/>
      <c r="BU103" s="59"/>
      <c r="BV103" s="59"/>
      <c r="BW103" s="59">
        <v>1233.699951171875</v>
      </c>
      <c r="BX103" s="59"/>
      <c r="BY103" s="59">
        <v>1100</v>
      </c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>
        <v>968.75</v>
      </c>
      <c r="CR103" s="59"/>
      <c r="CS103" s="59"/>
      <c r="CT103" s="59"/>
      <c r="CU103" s="59"/>
      <c r="CV103" s="59"/>
      <c r="CW103" s="59"/>
      <c r="CX103" s="59">
        <v>1440.4300537109375</v>
      </c>
      <c r="CY103" s="59"/>
      <c r="CZ103" s="59"/>
      <c r="DA103" s="59"/>
    </row>
    <row r="104" spans="1:105" s="60" customFormat="1" ht="12.75" x14ac:dyDescent="0.2">
      <c r="A104" s="50">
        <v>43782</v>
      </c>
      <c r="B104" s="60">
        <v>749</v>
      </c>
      <c r="C104" s="59"/>
      <c r="D104" s="59"/>
      <c r="E104" s="59"/>
      <c r="F104" s="59">
        <v>904.32000732421875</v>
      </c>
      <c r="G104" s="59"/>
      <c r="H104" s="59"/>
      <c r="I104" s="59"/>
      <c r="J104" s="59">
        <v>766.27001953125</v>
      </c>
      <c r="K104" s="59"/>
      <c r="L104" s="59"/>
      <c r="M104" s="59">
        <v>900</v>
      </c>
      <c r="N104" s="59"/>
      <c r="O104" s="59"/>
      <c r="P104" s="59"/>
      <c r="Q104" s="59"/>
      <c r="R104" s="59"/>
      <c r="S104" s="59"/>
      <c r="T104" s="59"/>
      <c r="U104" s="59"/>
      <c r="V104" s="59"/>
      <c r="W104" s="59">
        <v>1109.760009765625</v>
      </c>
      <c r="X104" s="59"/>
      <c r="Y104" s="59"/>
      <c r="Z104" s="59">
        <v>871.010009765625</v>
      </c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>
        <v>760.780029296875</v>
      </c>
      <c r="AM104" s="59"/>
      <c r="AN104" s="59"/>
      <c r="AO104" s="59"/>
      <c r="AP104" s="59"/>
      <c r="AQ104" s="59"/>
      <c r="AR104" s="59"/>
      <c r="AS104" s="59"/>
      <c r="AT104" s="59"/>
      <c r="AU104" s="59"/>
      <c r="AV104" s="59">
        <v>824.1400146484375</v>
      </c>
      <c r="AW104" s="59"/>
      <c r="AX104" s="59"/>
      <c r="AY104" s="59">
        <v>693.09002685546875</v>
      </c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>
        <v>112.23999786376953</v>
      </c>
      <c r="BK104" s="59"/>
      <c r="BL104" s="59">
        <v>70.220001220703125</v>
      </c>
      <c r="BM104" s="59"/>
      <c r="BN104" s="59"/>
      <c r="BO104" s="59"/>
      <c r="BP104" s="59">
        <v>56.439998626708984</v>
      </c>
      <c r="BQ104" s="59"/>
      <c r="BR104" s="59"/>
      <c r="BS104" s="59"/>
      <c r="BT104" s="59"/>
      <c r="BU104" s="59"/>
      <c r="BV104" s="59"/>
      <c r="BW104" s="59">
        <v>1214.06005859375</v>
      </c>
      <c r="BX104" s="59"/>
      <c r="BY104" s="59">
        <v>1043.75</v>
      </c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>
        <v>831.25</v>
      </c>
      <c r="CR104" s="59"/>
      <c r="CS104" s="59">
        <v>1000</v>
      </c>
      <c r="CT104" s="59"/>
      <c r="CU104" s="59"/>
      <c r="CV104" s="59"/>
      <c r="CW104" s="59"/>
      <c r="CX104" s="59">
        <v>1506.8599853515625</v>
      </c>
      <c r="CY104" s="59"/>
      <c r="CZ104" s="59"/>
      <c r="DA104" s="59"/>
    </row>
    <row r="105" spans="1:105" s="60" customFormat="1" ht="12.75" x14ac:dyDescent="0.2">
      <c r="A105" s="50">
        <v>43789</v>
      </c>
      <c r="B105" s="60">
        <v>573</v>
      </c>
      <c r="C105" s="59"/>
      <c r="D105" s="59"/>
      <c r="E105" s="59"/>
      <c r="F105" s="59">
        <v>813.77001953125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>
        <v>1004.5800170898438</v>
      </c>
      <c r="X105" s="59"/>
      <c r="Y105" s="59"/>
      <c r="Z105" s="59">
        <v>901.32000732421875</v>
      </c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>
        <v>795.71002197265625</v>
      </c>
      <c r="AW105" s="59"/>
      <c r="AX105" s="59"/>
      <c r="AY105" s="59">
        <v>749.4000244140625</v>
      </c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>
        <v>104.59999847412109</v>
      </c>
      <c r="BK105" s="59"/>
      <c r="BL105" s="59">
        <v>81.989997863769531</v>
      </c>
      <c r="BM105" s="59"/>
      <c r="BN105" s="59"/>
      <c r="BO105" s="59"/>
      <c r="BP105" s="59">
        <v>56.080001831054688</v>
      </c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>
        <v>1020.8300170898438</v>
      </c>
      <c r="CR105" s="59"/>
      <c r="CS105" s="59">
        <v>975</v>
      </c>
      <c r="CT105" s="59"/>
      <c r="CU105" s="59"/>
      <c r="CV105" s="59"/>
      <c r="CW105" s="59"/>
      <c r="CX105" s="59"/>
      <c r="CY105" s="59"/>
      <c r="CZ105" s="59"/>
      <c r="DA105" s="59"/>
    </row>
    <row r="106" spans="1:105" s="60" customFormat="1" ht="12.75" x14ac:dyDescent="0.2">
      <c r="A106" s="50">
        <v>43796</v>
      </c>
      <c r="B106" s="60">
        <v>271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>
        <v>793.19000244140625</v>
      </c>
      <c r="N106" s="59"/>
      <c r="O106" s="59"/>
      <c r="P106" s="59"/>
      <c r="Q106" s="59"/>
      <c r="R106" s="59"/>
      <c r="S106" s="59"/>
      <c r="T106" s="59"/>
      <c r="U106" s="59"/>
      <c r="V106" s="59"/>
      <c r="W106" s="59">
        <v>851.54998779296875</v>
      </c>
      <c r="X106" s="59"/>
      <c r="Y106" s="59"/>
      <c r="Z106" s="59">
        <v>826.8699951171875</v>
      </c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>
        <v>639.1400146484375</v>
      </c>
      <c r="AM106" s="59"/>
      <c r="AN106" s="59"/>
      <c r="AO106" s="59"/>
      <c r="AP106" s="59"/>
      <c r="AQ106" s="59"/>
      <c r="AR106" s="59"/>
      <c r="AS106" s="59"/>
      <c r="AT106" s="59"/>
      <c r="AU106" s="59"/>
      <c r="AV106" s="59">
        <v>712.010009765625</v>
      </c>
      <c r="AW106" s="59"/>
      <c r="AX106" s="59"/>
      <c r="AY106" s="59">
        <v>591.94000244140625</v>
      </c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>
        <v>81.849998474121094</v>
      </c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</row>
    <row r="107" spans="1:105" s="60" customFormat="1" ht="12.75" x14ac:dyDescent="0.2">
      <c r="A107" s="50">
        <v>43803</v>
      </c>
      <c r="B107" s="60">
        <v>470</v>
      </c>
      <c r="C107" s="59"/>
      <c r="D107" s="59"/>
      <c r="E107" s="59"/>
      <c r="F107" s="59">
        <v>885.8699951171875</v>
      </c>
      <c r="G107" s="59"/>
      <c r="H107" s="59"/>
      <c r="I107" s="59"/>
      <c r="J107" s="59"/>
      <c r="K107" s="59"/>
      <c r="L107" s="59"/>
      <c r="M107" s="59">
        <v>1050</v>
      </c>
      <c r="N107" s="59"/>
      <c r="O107" s="59"/>
      <c r="P107" s="59"/>
      <c r="Q107" s="59"/>
      <c r="R107" s="59"/>
      <c r="S107" s="59"/>
      <c r="T107" s="59"/>
      <c r="U107" s="59"/>
      <c r="V107" s="59"/>
      <c r="W107" s="59">
        <v>1126.3599853515625</v>
      </c>
      <c r="X107" s="59"/>
      <c r="Y107" s="59"/>
      <c r="Z107" s="59">
        <v>874.32000732421875</v>
      </c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>
        <v>816.70001220703125</v>
      </c>
      <c r="AW107" s="59"/>
      <c r="AX107" s="59"/>
      <c r="AY107" s="59">
        <v>689.53997802734375</v>
      </c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>
        <v>103.76999664306641</v>
      </c>
      <c r="BK107" s="59"/>
      <c r="BL107" s="59">
        <v>72.029998779296875</v>
      </c>
      <c r="BM107" s="59"/>
      <c r="BN107" s="59"/>
      <c r="BO107" s="59"/>
      <c r="BP107" s="59">
        <v>55.509998321533203</v>
      </c>
      <c r="BQ107" s="59"/>
      <c r="BR107" s="59"/>
      <c r="BS107" s="59"/>
      <c r="BT107" s="59"/>
      <c r="BU107" s="59"/>
      <c r="BV107" s="59"/>
      <c r="BW107" s="59">
        <v>1241.6700439453125</v>
      </c>
      <c r="BX107" s="59"/>
      <c r="BY107" s="59">
        <v>1059.3800048828125</v>
      </c>
      <c r="BZ107" s="59"/>
      <c r="CA107" s="59">
        <v>1500</v>
      </c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>
        <v>1204.75</v>
      </c>
      <c r="CY107" s="59"/>
      <c r="CZ107" s="59"/>
      <c r="DA107" s="59"/>
    </row>
    <row r="108" spans="1:105" s="60" customFormat="1" ht="12.75" x14ac:dyDescent="0.2">
      <c r="A108" s="50">
        <v>43810</v>
      </c>
      <c r="B108" s="60">
        <v>667</v>
      </c>
      <c r="C108" s="59"/>
      <c r="D108" s="59"/>
      <c r="E108" s="59"/>
      <c r="F108" s="59"/>
      <c r="G108" s="59"/>
      <c r="H108" s="59"/>
      <c r="I108" s="59"/>
      <c r="J108" s="59">
        <v>680.32000732421875</v>
      </c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>
        <v>1112.6099853515625</v>
      </c>
      <c r="X108" s="59"/>
      <c r="Y108" s="59"/>
      <c r="Z108" s="59">
        <v>821.3900146484375</v>
      </c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>
        <v>607.8599853515625</v>
      </c>
      <c r="AM108" s="59"/>
      <c r="AN108" s="59"/>
      <c r="AO108" s="59"/>
      <c r="AP108" s="59"/>
      <c r="AQ108" s="59"/>
      <c r="AR108" s="59"/>
      <c r="AS108" s="59"/>
      <c r="AT108" s="59"/>
      <c r="AU108" s="59"/>
      <c r="AV108" s="59">
        <v>816.41998291015625</v>
      </c>
      <c r="AW108" s="59"/>
      <c r="AX108" s="59"/>
      <c r="AY108" s="59">
        <v>696.6099853515625</v>
      </c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>
        <v>95.400001525878906</v>
      </c>
      <c r="BK108" s="59"/>
      <c r="BL108" s="59">
        <v>78.25</v>
      </c>
      <c r="BM108" s="59"/>
      <c r="BN108" s="59"/>
      <c r="BO108" s="59"/>
      <c r="BP108" s="59">
        <v>50.330001831054688</v>
      </c>
      <c r="BQ108" s="59"/>
      <c r="BR108" s="59"/>
      <c r="BS108" s="59"/>
      <c r="BT108" s="59"/>
      <c r="BU108" s="59"/>
      <c r="BV108" s="59"/>
      <c r="BW108" s="59">
        <v>1095.449951171875</v>
      </c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>
        <v>1007.5</v>
      </c>
      <c r="CR108" s="59"/>
      <c r="CS108" s="59">
        <v>794.44000244140625</v>
      </c>
      <c r="CT108" s="59"/>
      <c r="CU108" s="59"/>
      <c r="CV108" s="59"/>
      <c r="CW108" s="59"/>
      <c r="CX108" s="59"/>
      <c r="CY108" s="59"/>
      <c r="CZ108" s="59"/>
      <c r="DA108" s="59"/>
    </row>
    <row r="109" spans="1:105" s="60" customFormat="1" ht="12.75" x14ac:dyDescent="0.2">
      <c r="A109" s="50">
        <v>43817</v>
      </c>
      <c r="B109" s="60">
        <v>372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>
        <v>863.34002685546875</v>
      </c>
      <c r="N109" s="59"/>
      <c r="O109" s="59"/>
      <c r="P109" s="59"/>
      <c r="Q109" s="59"/>
      <c r="R109" s="59"/>
      <c r="S109" s="59"/>
      <c r="T109" s="59"/>
      <c r="U109" s="59"/>
      <c r="V109" s="59"/>
      <c r="W109" s="59">
        <v>998.469970703125</v>
      </c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>
        <v>716.3699951171875</v>
      </c>
      <c r="AW109" s="59"/>
      <c r="AX109" s="59"/>
      <c r="AY109" s="59">
        <v>684.84002685546875</v>
      </c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>
        <v>106.18000030517578</v>
      </c>
      <c r="BK109" s="59"/>
      <c r="BL109" s="59">
        <v>80.55999755859375</v>
      </c>
      <c r="BM109" s="59"/>
      <c r="BN109" s="59"/>
      <c r="BO109" s="59"/>
      <c r="BP109" s="59">
        <v>55.029998779296875</v>
      </c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>
        <v>993.75</v>
      </c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</row>
    <row r="110" spans="1:105" s="60" customFormat="1" ht="12.75" x14ac:dyDescent="0.2">
      <c r="A110" s="50">
        <v>43824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</row>
    <row r="111" spans="1:105" s="60" customFormat="1" ht="12.75" x14ac:dyDescent="0.2">
      <c r="A111" s="50">
        <v>43831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</row>
    <row r="112" spans="1:105" s="60" customFormat="1" ht="12.75" x14ac:dyDescent="0.2">
      <c r="A112" s="50">
        <v>43838</v>
      </c>
      <c r="B112" s="60">
        <v>643</v>
      </c>
      <c r="C112" s="59"/>
      <c r="D112" s="59"/>
      <c r="E112" s="59"/>
      <c r="F112" s="59">
        <v>864.510009765625</v>
      </c>
      <c r="G112" s="59"/>
      <c r="H112" s="59"/>
      <c r="I112" s="59"/>
      <c r="J112" s="59"/>
      <c r="K112" s="59"/>
      <c r="L112" s="59"/>
      <c r="M112" s="59">
        <v>958.41998291015625</v>
      </c>
      <c r="N112" s="59"/>
      <c r="O112" s="59"/>
      <c r="P112" s="59"/>
      <c r="Q112" s="59"/>
      <c r="R112" s="59"/>
      <c r="S112" s="59"/>
      <c r="T112" s="59"/>
      <c r="U112" s="59"/>
      <c r="V112" s="59"/>
      <c r="W112" s="59">
        <v>1032.050048828125</v>
      </c>
      <c r="X112" s="59"/>
      <c r="Y112" s="59"/>
      <c r="Z112" s="59">
        <v>875</v>
      </c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>
        <v>714.45001220703125</v>
      </c>
      <c r="AM112" s="59"/>
      <c r="AN112" s="59"/>
      <c r="AO112" s="59"/>
      <c r="AP112" s="59"/>
      <c r="AQ112" s="59"/>
      <c r="AR112" s="59"/>
      <c r="AS112" s="59"/>
      <c r="AT112" s="59"/>
      <c r="AU112" s="59"/>
      <c r="AV112" s="59">
        <v>785.95001220703125</v>
      </c>
      <c r="AW112" s="59"/>
      <c r="AX112" s="59"/>
      <c r="AY112" s="59">
        <v>690.80999755859375</v>
      </c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>
        <v>109.19000244140625</v>
      </c>
      <c r="BK112" s="59"/>
      <c r="BL112" s="59">
        <v>82.029998779296875</v>
      </c>
      <c r="BM112" s="59"/>
      <c r="BN112" s="59"/>
      <c r="BO112" s="59"/>
      <c r="BP112" s="59">
        <v>51.360000610351563</v>
      </c>
      <c r="BQ112" s="59"/>
      <c r="BR112" s="59"/>
      <c r="BS112" s="59"/>
      <c r="BT112" s="59"/>
      <c r="BU112" s="59"/>
      <c r="BV112" s="59"/>
      <c r="BW112" s="59">
        <v>1250</v>
      </c>
      <c r="BX112" s="59"/>
      <c r="BY112" s="59"/>
      <c r="BZ112" s="59"/>
      <c r="CA112" s="59">
        <v>1393.75</v>
      </c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>
        <v>967.8599853515625</v>
      </c>
      <c r="CR112" s="59"/>
      <c r="CS112" s="59"/>
      <c r="CT112" s="59"/>
      <c r="CU112" s="59"/>
      <c r="CV112" s="59"/>
      <c r="CW112" s="59"/>
      <c r="CX112" s="59">
        <v>1644.489990234375</v>
      </c>
      <c r="CY112" s="59"/>
      <c r="CZ112" s="59"/>
      <c r="DA112" s="59"/>
    </row>
    <row r="113" spans="1:107" s="60" customFormat="1" ht="12.75" x14ac:dyDescent="0.2">
      <c r="A113" s="50">
        <v>43845</v>
      </c>
      <c r="B113" s="60">
        <v>410</v>
      </c>
      <c r="C113" s="59"/>
      <c r="D113" s="59"/>
      <c r="E113" s="59"/>
      <c r="F113" s="59">
        <v>810.489990234375</v>
      </c>
      <c r="G113" s="59"/>
      <c r="H113" s="59"/>
      <c r="I113" s="59"/>
      <c r="J113" s="59">
        <v>659.05999755859375</v>
      </c>
      <c r="K113" s="59"/>
      <c r="L113" s="59"/>
      <c r="M113" s="59">
        <v>917.29998779296875</v>
      </c>
      <c r="N113" s="59"/>
      <c r="O113" s="59"/>
      <c r="P113" s="59"/>
      <c r="Q113" s="59"/>
      <c r="R113" s="59"/>
      <c r="S113" s="59"/>
      <c r="T113" s="59"/>
      <c r="U113" s="59"/>
      <c r="V113" s="59"/>
      <c r="W113" s="59">
        <v>1187.6800537109375</v>
      </c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>
        <v>817.510009765625</v>
      </c>
      <c r="AW113" s="59"/>
      <c r="AX113" s="59"/>
      <c r="AY113" s="59">
        <v>669.03997802734375</v>
      </c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>
        <v>106.98000335693359</v>
      </c>
      <c r="BK113" s="59"/>
      <c r="BL113" s="59">
        <v>73.660003662109375</v>
      </c>
      <c r="BM113" s="59"/>
      <c r="BN113" s="59"/>
      <c r="BO113" s="59"/>
      <c r="BP113" s="59">
        <v>53.470001220703125</v>
      </c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>
        <v>1025</v>
      </c>
      <c r="CR113" s="59"/>
      <c r="CS113" s="59"/>
      <c r="CT113" s="59"/>
      <c r="CU113" s="59"/>
      <c r="CV113" s="59"/>
      <c r="CW113" s="59"/>
      <c r="CX113" s="59">
        <v>1036.550048828125</v>
      </c>
      <c r="CY113" s="59"/>
      <c r="CZ113" s="59"/>
      <c r="DA113" s="59"/>
    </row>
    <row r="114" spans="1:107" s="60" customFormat="1" ht="12.75" x14ac:dyDescent="0.2">
      <c r="A114" s="50">
        <v>43852</v>
      </c>
      <c r="B114" s="60">
        <v>227</v>
      </c>
      <c r="C114" s="59"/>
      <c r="D114" s="59"/>
      <c r="E114" s="59"/>
      <c r="F114" s="59">
        <v>800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>
        <v>1066.6300048828125</v>
      </c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>
        <v>813.1199951171875</v>
      </c>
      <c r="AW114" s="59"/>
      <c r="AX114" s="59"/>
      <c r="AY114" s="59">
        <v>724.71002197265625</v>
      </c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>
        <v>78.019996643066406</v>
      </c>
      <c r="BM114" s="59"/>
      <c r="BN114" s="59"/>
      <c r="BO114" s="59"/>
      <c r="BP114" s="59">
        <v>52.380001068115234</v>
      </c>
      <c r="BQ114" s="59"/>
      <c r="BR114" s="59"/>
      <c r="BS114" s="59"/>
      <c r="BT114" s="59"/>
      <c r="BU114" s="59"/>
      <c r="BV114" s="59"/>
      <c r="BW114" s="59">
        <v>1141.6700439453125</v>
      </c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</row>
    <row r="115" spans="1:107" s="60" customFormat="1" ht="12.75" x14ac:dyDescent="0.2">
      <c r="A115" s="50">
        <v>43859</v>
      </c>
      <c r="B115" s="60">
        <v>246</v>
      </c>
      <c r="C115" s="59"/>
      <c r="D115" s="59"/>
      <c r="E115" s="59"/>
      <c r="F115" s="59">
        <v>904.82000732421875</v>
      </c>
      <c r="G115" s="59"/>
      <c r="H115" s="59"/>
      <c r="I115" s="59"/>
      <c r="J115" s="59"/>
      <c r="K115" s="59"/>
      <c r="L115" s="59"/>
      <c r="M115" s="59">
        <v>906.1099853515625</v>
      </c>
      <c r="N115" s="59"/>
      <c r="O115" s="59"/>
      <c r="P115" s="59"/>
      <c r="Q115" s="59"/>
      <c r="R115" s="59"/>
      <c r="S115" s="59"/>
      <c r="T115" s="59"/>
      <c r="U115" s="59"/>
      <c r="V115" s="59"/>
      <c r="W115" s="59">
        <v>1073.77001953125</v>
      </c>
      <c r="X115" s="59"/>
      <c r="Y115" s="59"/>
      <c r="Z115" s="59">
        <v>887.29998779296875</v>
      </c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>
        <v>870.28997802734375</v>
      </c>
      <c r="AW115" s="59"/>
      <c r="AX115" s="59"/>
      <c r="AY115" s="59">
        <v>732.32000732421875</v>
      </c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>
        <v>95.430000305175781</v>
      </c>
      <c r="BM115" s="59"/>
      <c r="BN115" s="59"/>
      <c r="BO115" s="59"/>
      <c r="BP115" s="59">
        <v>62.5</v>
      </c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>
        <v>1166.6700439453125</v>
      </c>
      <c r="CY115" s="59"/>
      <c r="CZ115" s="59"/>
      <c r="DA115" s="59"/>
    </row>
    <row r="116" spans="1:107" s="60" customFormat="1" ht="12.75" x14ac:dyDescent="0.2">
      <c r="A116" s="50">
        <v>43866</v>
      </c>
      <c r="B116" s="60">
        <v>267</v>
      </c>
      <c r="C116" s="59"/>
      <c r="D116" s="59"/>
      <c r="E116" s="59"/>
      <c r="F116" s="59">
        <v>978.78997802734375</v>
      </c>
      <c r="G116" s="59"/>
      <c r="H116" s="59"/>
      <c r="I116" s="59"/>
      <c r="J116" s="59"/>
      <c r="K116" s="59"/>
      <c r="L116" s="59"/>
      <c r="M116" s="59">
        <v>924.969970703125</v>
      </c>
      <c r="N116" s="59"/>
      <c r="O116" s="59"/>
      <c r="P116" s="59"/>
      <c r="Q116" s="59"/>
      <c r="R116" s="59"/>
      <c r="S116" s="59"/>
      <c r="T116" s="59"/>
      <c r="U116" s="59"/>
      <c r="V116" s="59"/>
      <c r="W116" s="59">
        <v>1114.6099853515625</v>
      </c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>
        <v>706.1300048828125</v>
      </c>
      <c r="AM116" s="59"/>
      <c r="AN116" s="59"/>
      <c r="AO116" s="59"/>
      <c r="AP116" s="59"/>
      <c r="AQ116" s="59"/>
      <c r="AR116" s="59"/>
      <c r="AS116" s="59"/>
      <c r="AT116" s="59"/>
      <c r="AU116" s="59"/>
      <c r="AV116" s="59">
        <v>836.1099853515625</v>
      </c>
      <c r="AW116" s="59"/>
      <c r="AX116" s="59"/>
      <c r="AY116" s="59">
        <v>631.57000732421875</v>
      </c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>
        <v>103.01999664306641</v>
      </c>
      <c r="BK116" s="59"/>
      <c r="BL116" s="59">
        <v>87.180000305175781</v>
      </c>
      <c r="BM116" s="59"/>
      <c r="BN116" s="59"/>
      <c r="BO116" s="59"/>
      <c r="BP116" s="59">
        <v>56.900001525878906</v>
      </c>
      <c r="BQ116" s="59"/>
      <c r="BR116" s="59"/>
      <c r="BS116" s="59"/>
      <c r="BT116" s="59"/>
      <c r="BU116" s="59"/>
      <c r="BV116" s="59"/>
      <c r="BW116" s="59">
        <v>1200</v>
      </c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>
        <v>1000</v>
      </c>
      <c r="CR116" s="59"/>
      <c r="CS116" s="59"/>
      <c r="CT116" s="59"/>
      <c r="CU116" s="59"/>
      <c r="CV116" s="59"/>
      <c r="CW116" s="59"/>
      <c r="CX116" s="59">
        <v>1775</v>
      </c>
      <c r="CY116" s="59"/>
      <c r="CZ116" s="59"/>
      <c r="DA116" s="59"/>
    </row>
    <row r="117" spans="1:107" s="60" customFormat="1" ht="12.75" x14ac:dyDescent="0.2">
      <c r="A117" s="50">
        <v>43873</v>
      </c>
      <c r="B117" s="60">
        <v>154</v>
      </c>
      <c r="C117" s="59"/>
      <c r="D117" s="59"/>
      <c r="E117" s="59"/>
      <c r="F117" s="59">
        <v>1182.2900390625</v>
      </c>
      <c r="G117" s="59"/>
      <c r="H117" s="59"/>
      <c r="I117" s="59"/>
      <c r="J117" s="59">
        <v>737.6099853515625</v>
      </c>
      <c r="K117" s="59"/>
      <c r="L117" s="59"/>
      <c r="M117" s="59">
        <v>900</v>
      </c>
      <c r="N117" s="59"/>
      <c r="O117" s="59"/>
      <c r="P117" s="59"/>
      <c r="Q117" s="59"/>
      <c r="R117" s="59"/>
      <c r="S117" s="59"/>
      <c r="T117" s="59"/>
      <c r="U117" s="59"/>
      <c r="V117" s="59"/>
      <c r="W117" s="59">
        <v>1021.6599731445313</v>
      </c>
      <c r="X117" s="59"/>
      <c r="Y117" s="59"/>
      <c r="Z117" s="59">
        <v>975</v>
      </c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>
        <v>843.90997314453125</v>
      </c>
      <c r="AM117" s="59"/>
      <c r="AN117" s="59"/>
      <c r="AO117" s="59"/>
      <c r="AP117" s="59"/>
      <c r="AQ117" s="59"/>
      <c r="AR117" s="59"/>
      <c r="AS117" s="59"/>
      <c r="AT117" s="59"/>
      <c r="AU117" s="59"/>
      <c r="AV117" s="59">
        <v>727.21002197265625</v>
      </c>
      <c r="AW117" s="59"/>
      <c r="AX117" s="59"/>
      <c r="AY117" s="59">
        <v>566.9000244140625</v>
      </c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>
        <v>92.75</v>
      </c>
      <c r="BK117" s="59"/>
      <c r="BL117" s="59">
        <v>73.480003356933594</v>
      </c>
      <c r="BM117" s="59"/>
      <c r="BN117" s="59"/>
      <c r="BO117" s="59"/>
      <c r="BP117" s="59">
        <v>54.900001525878906</v>
      </c>
      <c r="BQ117" s="59"/>
      <c r="BR117" s="59"/>
      <c r="BS117" s="59"/>
      <c r="BT117" s="59"/>
      <c r="BU117" s="59"/>
      <c r="BV117" s="59"/>
      <c r="BW117" s="59">
        <v>1375</v>
      </c>
      <c r="BX117" s="59"/>
      <c r="BY117" s="59">
        <v>1091.6700439453125</v>
      </c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>
        <v>992.8599853515625</v>
      </c>
      <c r="CT117" s="59"/>
      <c r="CU117" s="59"/>
      <c r="CV117" s="59"/>
      <c r="CW117" s="59"/>
      <c r="CX117" s="59">
        <v>1432.3299560546875</v>
      </c>
      <c r="CY117" s="59"/>
      <c r="CZ117" s="59"/>
      <c r="DA117" s="59"/>
    </row>
    <row r="118" spans="1:107" s="60" customFormat="1" ht="12.75" x14ac:dyDescent="0.2">
      <c r="A118" s="50">
        <v>43880</v>
      </c>
      <c r="B118" s="60">
        <v>373</v>
      </c>
      <c r="C118" s="59"/>
      <c r="D118" s="59"/>
      <c r="E118" s="59"/>
      <c r="F118" s="59">
        <v>738.21002197265625</v>
      </c>
      <c r="G118" s="59"/>
      <c r="H118" s="59"/>
      <c r="I118" s="59"/>
      <c r="J118" s="59">
        <v>606.25</v>
      </c>
      <c r="K118" s="59"/>
      <c r="L118" s="59"/>
      <c r="M118" s="59">
        <v>914.719970703125</v>
      </c>
      <c r="N118" s="59"/>
      <c r="O118" s="59"/>
      <c r="P118" s="59"/>
      <c r="Q118" s="59"/>
      <c r="R118" s="59"/>
      <c r="S118" s="59"/>
      <c r="T118" s="59"/>
      <c r="U118" s="59"/>
      <c r="V118" s="59"/>
      <c r="W118" s="59">
        <v>997.3699951171875</v>
      </c>
      <c r="X118" s="59"/>
      <c r="Y118" s="59"/>
      <c r="Z118" s="59">
        <v>1075</v>
      </c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>
        <v>834</v>
      </c>
      <c r="AM118" s="59"/>
      <c r="AN118" s="59"/>
      <c r="AO118" s="59"/>
      <c r="AP118" s="59"/>
      <c r="AQ118" s="59"/>
      <c r="AR118" s="59"/>
      <c r="AS118" s="59"/>
      <c r="AT118" s="59"/>
      <c r="AU118" s="59"/>
      <c r="AV118" s="59">
        <v>891.92999267578125</v>
      </c>
      <c r="AW118" s="59"/>
      <c r="AX118" s="59"/>
      <c r="AY118" s="59">
        <v>764.94000244140625</v>
      </c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>
        <v>93.069999694824219</v>
      </c>
      <c r="BK118" s="59"/>
      <c r="BL118" s="59">
        <v>74.830001831054688</v>
      </c>
      <c r="BM118" s="59"/>
      <c r="BN118" s="59"/>
      <c r="BO118" s="59"/>
      <c r="BP118" s="59">
        <v>62.759998321533203</v>
      </c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>
        <v>1125</v>
      </c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</row>
    <row r="119" spans="1:107" s="60" customFormat="1" ht="12.75" x14ac:dyDescent="0.2">
      <c r="A119" s="50">
        <v>43887</v>
      </c>
      <c r="B119" s="60">
        <v>430</v>
      </c>
      <c r="C119" s="59"/>
      <c r="D119" s="59"/>
      <c r="E119" s="59"/>
      <c r="F119" s="59">
        <v>718.70001220703125</v>
      </c>
      <c r="G119" s="59"/>
      <c r="H119" s="59"/>
      <c r="I119" s="59"/>
      <c r="J119" s="59">
        <v>560.95001220703125</v>
      </c>
      <c r="K119" s="59"/>
      <c r="L119" s="59"/>
      <c r="M119" s="59">
        <v>941.280029296875</v>
      </c>
      <c r="N119" s="59"/>
      <c r="O119" s="59"/>
      <c r="P119" s="59"/>
      <c r="Q119" s="59"/>
      <c r="R119" s="59"/>
      <c r="S119" s="59"/>
      <c r="T119" s="59"/>
      <c r="U119" s="59"/>
      <c r="V119" s="59"/>
      <c r="W119" s="59">
        <v>1097.0999755859375</v>
      </c>
      <c r="X119" s="59"/>
      <c r="Y119" s="59"/>
      <c r="Z119" s="59">
        <v>869.32000732421875</v>
      </c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>
        <v>700</v>
      </c>
      <c r="AM119" s="59"/>
      <c r="AN119" s="59"/>
      <c r="AO119" s="59"/>
      <c r="AP119" s="59"/>
      <c r="AQ119" s="59"/>
      <c r="AR119" s="59"/>
      <c r="AS119" s="59"/>
      <c r="AT119" s="59"/>
      <c r="AU119" s="59"/>
      <c r="AV119" s="59">
        <v>858.6300048828125</v>
      </c>
      <c r="AW119" s="59"/>
      <c r="AX119" s="59"/>
      <c r="AY119" s="59">
        <v>690.42999267578125</v>
      </c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>
        <v>95.419998168945313</v>
      </c>
      <c r="BK119" s="59"/>
      <c r="BL119" s="59">
        <v>93.290000915527344</v>
      </c>
      <c r="BM119" s="59"/>
      <c r="BN119" s="59">
        <v>67.5</v>
      </c>
      <c r="BO119" s="59"/>
      <c r="BP119" s="59">
        <v>60.060001373291016</v>
      </c>
      <c r="BQ119" s="59"/>
      <c r="BR119" s="59"/>
      <c r="BS119" s="59"/>
      <c r="BT119" s="59"/>
      <c r="BU119" s="59"/>
      <c r="BV119" s="59"/>
      <c r="BW119" s="59">
        <v>1414.2900390625</v>
      </c>
      <c r="BX119" s="59"/>
      <c r="BY119" s="59"/>
      <c r="BZ119" s="59"/>
      <c r="CA119" s="59">
        <v>1363.8900146484375</v>
      </c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>
        <v>1100</v>
      </c>
      <c r="CR119" s="59"/>
      <c r="CS119" s="59"/>
      <c r="CT119" s="59"/>
      <c r="CU119" s="59">
        <v>1133.3299560546875</v>
      </c>
      <c r="CV119" s="59"/>
      <c r="CW119" s="59"/>
      <c r="CX119" s="59">
        <v>1568.0899658203125</v>
      </c>
      <c r="CY119" s="59"/>
      <c r="CZ119" s="59"/>
      <c r="DA119" s="59"/>
    </row>
    <row r="120" spans="1:107" s="60" customFormat="1" ht="12.75" x14ac:dyDescent="0.2">
      <c r="A120" s="50">
        <v>43894</v>
      </c>
      <c r="B120" s="60">
        <v>360</v>
      </c>
      <c r="C120" s="59"/>
      <c r="D120" s="59"/>
      <c r="E120" s="59"/>
      <c r="F120" s="59">
        <v>777.6099853515625</v>
      </c>
      <c r="G120" s="59"/>
      <c r="H120" s="59"/>
      <c r="I120" s="59"/>
      <c r="J120" s="59"/>
      <c r="K120" s="59"/>
      <c r="L120" s="59"/>
      <c r="M120" s="59">
        <v>908.91998291015625</v>
      </c>
      <c r="N120" s="59"/>
      <c r="O120" s="59"/>
      <c r="P120" s="59"/>
      <c r="Q120" s="59"/>
      <c r="R120" s="59"/>
      <c r="S120" s="59"/>
      <c r="T120" s="59"/>
      <c r="U120" s="59"/>
      <c r="V120" s="59"/>
      <c r="W120" s="59">
        <v>1137.199951171875</v>
      </c>
      <c r="X120" s="59"/>
      <c r="Y120" s="59"/>
      <c r="Z120" s="59">
        <v>1043.1800537109375</v>
      </c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>
        <v>710.75</v>
      </c>
      <c r="AM120" s="59"/>
      <c r="AN120" s="59"/>
      <c r="AO120" s="59"/>
      <c r="AP120" s="59"/>
      <c r="AQ120" s="59"/>
      <c r="AR120" s="59"/>
      <c r="AS120" s="59"/>
      <c r="AT120" s="59"/>
      <c r="AU120" s="59"/>
      <c r="AV120" s="59">
        <v>805.3499755859375</v>
      </c>
      <c r="AW120" s="59"/>
      <c r="AX120" s="59"/>
      <c r="AY120" s="59">
        <v>743.84002685546875</v>
      </c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>
        <v>102.30999755859375</v>
      </c>
      <c r="BK120" s="59"/>
      <c r="BL120" s="59">
        <v>90.279998779296875</v>
      </c>
      <c r="BM120" s="59"/>
      <c r="BN120" s="59"/>
      <c r="BO120" s="59"/>
      <c r="BP120" s="59">
        <v>63.889999389648438</v>
      </c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>
        <v>1150</v>
      </c>
      <c r="CR120" s="59"/>
      <c r="CS120" s="59"/>
      <c r="CT120" s="59"/>
      <c r="CU120" s="59"/>
      <c r="CV120" s="59"/>
      <c r="CW120" s="59"/>
      <c r="CX120" s="59">
        <v>1471.1400146484375</v>
      </c>
      <c r="CY120" s="59"/>
      <c r="CZ120" s="59"/>
      <c r="DA120" s="59"/>
    </row>
    <row r="121" spans="1:107" s="60" customFormat="1" ht="12.75" x14ac:dyDescent="0.2">
      <c r="A121" s="50">
        <v>43901</v>
      </c>
      <c r="B121" s="60">
        <v>298</v>
      </c>
      <c r="C121" s="59"/>
      <c r="D121" s="59"/>
      <c r="E121" s="59"/>
      <c r="F121" s="59">
        <v>800</v>
      </c>
      <c r="G121" s="59"/>
      <c r="H121" s="59"/>
      <c r="I121" s="59"/>
      <c r="J121" s="59">
        <v>650</v>
      </c>
      <c r="K121" s="59"/>
      <c r="L121" s="59"/>
      <c r="M121" s="59">
        <v>975</v>
      </c>
      <c r="N121" s="59"/>
      <c r="O121" s="59"/>
      <c r="P121" s="59"/>
      <c r="Q121" s="59"/>
      <c r="R121" s="59"/>
      <c r="S121" s="59"/>
      <c r="T121" s="59"/>
      <c r="U121" s="59"/>
      <c r="V121" s="59"/>
      <c r="W121" s="59">
        <v>1182.6300048828125</v>
      </c>
      <c r="X121" s="59"/>
      <c r="Y121" s="59"/>
      <c r="Z121" s="59">
        <v>947.3900146484375</v>
      </c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>
        <v>818.6300048828125</v>
      </c>
      <c r="AM121" s="59"/>
      <c r="AN121" s="59"/>
      <c r="AO121" s="59"/>
      <c r="AP121" s="59"/>
      <c r="AQ121" s="59"/>
      <c r="AR121" s="59"/>
      <c r="AS121" s="59"/>
      <c r="AT121" s="59"/>
      <c r="AU121" s="59"/>
      <c r="AV121" s="59">
        <v>788.70001220703125</v>
      </c>
      <c r="AW121" s="59"/>
      <c r="AX121" s="59"/>
      <c r="AY121" s="59">
        <v>689.46002197265625</v>
      </c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>
        <v>100.84999847412109</v>
      </c>
      <c r="BK121" s="59"/>
      <c r="BL121" s="59">
        <v>75.430000305175781</v>
      </c>
      <c r="BM121" s="59"/>
      <c r="BN121" s="59"/>
      <c r="BO121" s="59"/>
      <c r="BP121" s="59">
        <v>63.330001831054688</v>
      </c>
      <c r="BQ121" s="59"/>
      <c r="BR121" s="59"/>
      <c r="BS121" s="59"/>
      <c r="BT121" s="59"/>
      <c r="BU121" s="59"/>
      <c r="BV121" s="59"/>
      <c r="BW121" s="59">
        <v>1262.5</v>
      </c>
      <c r="BX121" s="59"/>
      <c r="BY121" s="59">
        <v>1166.6700439453125</v>
      </c>
      <c r="BZ121" s="59"/>
      <c r="CA121" s="59">
        <v>1450</v>
      </c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>
        <v>1814.6400146484375</v>
      </c>
      <c r="CY121" s="59"/>
      <c r="CZ121" s="59"/>
      <c r="DA121" s="59"/>
    </row>
    <row r="122" spans="1:107" s="60" customFormat="1" ht="12.75" x14ac:dyDescent="0.2">
      <c r="A122" s="50">
        <v>43908</v>
      </c>
      <c r="B122" s="60">
        <v>491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>
        <v>925</v>
      </c>
      <c r="N122" s="59"/>
      <c r="O122" s="59"/>
      <c r="P122" s="59"/>
      <c r="Q122" s="59"/>
      <c r="R122" s="59"/>
      <c r="S122" s="59"/>
      <c r="T122" s="59"/>
      <c r="U122" s="59"/>
      <c r="V122" s="59"/>
      <c r="W122" s="59">
        <v>1071.3399658203125</v>
      </c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>
        <v>732.71002197265625</v>
      </c>
      <c r="AM122" s="59"/>
      <c r="AN122" s="59"/>
      <c r="AO122" s="59"/>
      <c r="AP122" s="59"/>
      <c r="AQ122" s="59"/>
      <c r="AR122" s="59"/>
      <c r="AS122" s="59"/>
      <c r="AT122" s="59"/>
      <c r="AU122" s="59"/>
      <c r="AV122" s="59">
        <v>786.1099853515625</v>
      </c>
      <c r="AW122" s="59"/>
      <c r="AX122" s="59"/>
      <c r="AY122" s="59">
        <v>825</v>
      </c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>
        <v>79.930000305175781</v>
      </c>
      <c r="BM122" s="59"/>
      <c r="BN122" s="59"/>
      <c r="BO122" s="59"/>
      <c r="BP122" s="59">
        <v>58.270000457763672</v>
      </c>
      <c r="BQ122" s="59"/>
      <c r="BR122" s="59"/>
      <c r="BS122" s="59"/>
      <c r="BT122" s="59"/>
      <c r="BU122" s="59"/>
      <c r="BV122" s="59"/>
      <c r="BW122" s="59">
        <v>1298.9599609375</v>
      </c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>
        <v>933.33001708984375</v>
      </c>
      <c r="CR122" s="59"/>
      <c r="CS122" s="59">
        <v>1050</v>
      </c>
      <c r="CT122" s="59"/>
      <c r="CU122" s="59"/>
      <c r="CV122" s="59"/>
      <c r="CW122" s="59"/>
      <c r="CX122" s="59"/>
      <c r="CY122" s="59"/>
      <c r="CZ122" s="59"/>
      <c r="DA122" s="59"/>
    </row>
    <row r="123" spans="1:107" s="60" customFormat="1" ht="12.75" x14ac:dyDescent="0.2">
      <c r="A123" s="50">
        <v>43915</v>
      </c>
      <c r="B123" s="60">
        <v>460</v>
      </c>
      <c r="C123" s="59"/>
      <c r="D123" s="59"/>
      <c r="E123" s="59"/>
      <c r="F123" s="59">
        <v>575.05999755859375</v>
      </c>
      <c r="G123" s="59"/>
      <c r="H123" s="59"/>
      <c r="I123" s="59"/>
      <c r="J123" s="59"/>
      <c r="K123" s="59"/>
      <c r="L123" s="59"/>
      <c r="M123" s="59">
        <v>922.719970703125</v>
      </c>
      <c r="N123" s="59"/>
      <c r="O123" s="59"/>
      <c r="P123" s="59"/>
      <c r="Q123" s="59"/>
      <c r="R123" s="59"/>
      <c r="S123" s="59"/>
      <c r="T123" s="59"/>
      <c r="U123" s="59"/>
      <c r="V123" s="59"/>
      <c r="W123" s="59">
        <v>1113.72998046875</v>
      </c>
      <c r="X123" s="59"/>
      <c r="Y123" s="59"/>
      <c r="Z123" s="59">
        <v>956.0999755859375</v>
      </c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>
        <v>825.07000732421875</v>
      </c>
      <c r="AM123" s="59"/>
      <c r="AN123" s="59"/>
      <c r="AO123" s="59"/>
      <c r="AP123" s="59"/>
      <c r="AQ123" s="59"/>
      <c r="AR123" s="59"/>
      <c r="AS123" s="59"/>
      <c r="AT123" s="59"/>
      <c r="AU123" s="59"/>
      <c r="AV123" s="59">
        <v>809.44000244140625</v>
      </c>
      <c r="AW123" s="59"/>
      <c r="AX123" s="59"/>
      <c r="AY123" s="59">
        <v>728.72998046875</v>
      </c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>
        <v>93.779998779296875</v>
      </c>
      <c r="BK123" s="59"/>
      <c r="BL123" s="59">
        <v>74.69000244140625</v>
      </c>
      <c r="BM123" s="59"/>
      <c r="BN123" s="59"/>
      <c r="BO123" s="59"/>
      <c r="BP123" s="59">
        <v>60.610000610351563</v>
      </c>
      <c r="BQ123" s="59"/>
      <c r="BR123" s="59"/>
      <c r="BS123" s="59"/>
      <c r="BT123" s="59"/>
      <c r="BU123" s="59"/>
      <c r="BV123" s="59"/>
      <c r="BW123" s="59">
        <v>1221.4300537109375</v>
      </c>
      <c r="BX123" s="59"/>
      <c r="BY123" s="59"/>
      <c r="BZ123" s="59"/>
      <c r="CA123" s="59">
        <v>1320</v>
      </c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>
        <v>1125</v>
      </c>
      <c r="CR123" s="59"/>
      <c r="CS123" s="59"/>
      <c r="CT123" s="59"/>
      <c r="CU123" s="59"/>
      <c r="CV123" s="59"/>
      <c r="CW123" s="59">
        <v>1050</v>
      </c>
      <c r="CX123" s="59"/>
      <c r="CY123" s="59"/>
      <c r="CZ123" s="59"/>
      <c r="DA123" s="59"/>
    </row>
    <row r="124" spans="1:107" s="60" customFormat="1" ht="12.75" x14ac:dyDescent="0.2">
      <c r="A124" s="50">
        <v>43922</v>
      </c>
      <c r="B124" s="60">
        <v>428</v>
      </c>
      <c r="C124" s="59"/>
      <c r="D124" s="59"/>
      <c r="E124" s="59"/>
      <c r="F124" s="59">
        <v>908.219970703125</v>
      </c>
      <c r="G124" s="59"/>
      <c r="H124" s="59"/>
      <c r="I124" s="59"/>
      <c r="J124" s="59"/>
      <c r="K124" s="59"/>
      <c r="L124" s="59"/>
      <c r="M124" s="59">
        <v>1024.8900146484375</v>
      </c>
      <c r="N124" s="59"/>
      <c r="O124" s="59"/>
      <c r="P124" s="59">
        <v>868.09002685546875</v>
      </c>
      <c r="Q124" s="59"/>
      <c r="R124" s="59"/>
      <c r="S124" s="59"/>
      <c r="T124" s="59"/>
      <c r="U124" s="59"/>
      <c r="V124" s="59"/>
      <c r="W124" s="59">
        <v>1107.3699951171875</v>
      </c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>
        <v>782.5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>
        <v>809.83001708984375</v>
      </c>
      <c r="AW124" s="59"/>
      <c r="AX124" s="59"/>
      <c r="AY124" s="59">
        <v>717.82000732421875</v>
      </c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>
        <v>98</v>
      </c>
      <c r="BK124" s="59"/>
      <c r="BL124" s="59">
        <v>71.919998168945313</v>
      </c>
      <c r="BM124" s="59"/>
      <c r="BN124" s="59"/>
      <c r="BO124" s="59"/>
      <c r="BP124" s="59">
        <v>56.459999084472656</v>
      </c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>
        <v>1550</v>
      </c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>
        <v>1050</v>
      </c>
      <c r="CR124" s="59"/>
      <c r="CS124" s="59">
        <v>925</v>
      </c>
      <c r="CT124" s="59"/>
      <c r="CU124" s="59"/>
      <c r="CV124" s="59"/>
      <c r="CW124" s="59"/>
      <c r="CX124" s="59"/>
      <c r="CY124" s="59">
        <v>1923.8599853515625</v>
      </c>
      <c r="CZ124" s="59"/>
      <c r="DA124" s="59"/>
    </row>
    <row r="125" spans="1:107" s="60" customFormat="1" ht="12.75" x14ac:dyDescent="0.2">
      <c r="A125" s="50">
        <v>43929</v>
      </c>
      <c r="B125" s="60">
        <v>408</v>
      </c>
      <c r="C125" s="59"/>
      <c r="D125" s="59"/>
      <c r="E125" s="59"/>
      <c r="F125" s="59">
        <v>634.59002685546875</v>
      </c>
      <c r="G125" s="59"/>
      <c r="H125" s="59"/>
      <c r="I125" s="59"/>
      <c r="J125" s="59"/>
      <c r="K125" s="59"/>
      <c r="L125" s="59"/>
      <c r="M125" s="59">
        <v>909.09002685546875</v>
      </c>
      <c r="N125" s="59"/>
      <c r="O125" s="59"/>
      <c r="P125" s="59"/>
      <c r="Q125" s="59"/>
      <c r="R125" s="59"/>
      <c r="S125" s="59"/>
      <c r="T125" s="59"/>
      <c r="U125" s="59"/>
      <c r="V125" s="59"/>
      <c r="W125" s="59">
        <v>1064.56005859375</v>
      </c>
      <c r="X125" s="59"/>
      <c r="Y125" s="59"/>
      <c r="Z125" s="59">
        <v>866.27001953125</v>
      </c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>
        <v>732.96002197265625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>
        <v>794.52001953125</v>
      </c>
      <c r="AW125" s="59"/>
      <c r="AX125" s="59"/>
      <c r="AY125" s="59">
        <v>684.3499755859375</v>
      </c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>
        <v>83</v>
      </c>
      <c r="BK125" s="59"/>
      <c r="BL125" s="59">
        <v>79.120002746582031</v>
      </c>
      <c r="BM125" s="59"/>
      <c r="BN125" s="59"/>
      <c r="BO125" s="59"/>
      <c r="BP125" s="59">
        <v>57.409999847412109</v>
      </c>
      <c r="BQ125" s="59"/>
      <c r="BR125" s="59"/>
      <c r="BS125" s="59"/>
      <c r="BT125" s="59"/>
      <c r="BU125" s="59"/>
      <c r="BV125" s="59"/>
      <c r="BW125" s="59">
        <v>1150</v>
      </c>
      <c r="BX125" s="59"/>
      <c r="BY125" s="59">
        <v>1300</v>
      </c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</row>
    <row r="126" spans="1:107" s="60" customFormat="1" ht="12.75" x14ac:dyDescent="0.2">
      <c r="A126" s="50">
        <v>43936</v>
      </c>
      <c r="B126" s="60">
        <v>363</v>
      </c>
      <c r="C126" s="59"/>
      <c r="D126" s="59"/>
      <c r="E126" s="59"/>
      <c r="F126" s="59"/>
      <c r="G126" s="59"/>
      <c r="H126" s="59"/>
      <c r="I126" s="59">
        <v>774.05999755859375</v>
      </c>
      <c r="J126" s="59"/>
      <c r="K126" s="59"/>
      <c r="L126" s="59"/>
      <c r="M126" s="59">
        <v>936.6300048828125</v>
      </c>
      <c r="N126" s="59"/>
      <c r="O126" s="59"/>
      <c r="P126" s="59"/>
      <c r="Q126" s="59"/>
      <c r="R126" s="59"/>
      <c r="S126" s="59"/>
      <c r="T126" s="59"/>
      <c r="U126" s="59"/>
      <c r="V126" s="59"/>
      <c r="W126" s="59">
        <v>1015.969970703125</v>
      </c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>
        <v>785.4000244140625</v>
      </c>
      <c r="AM126" s="59"/>
      <c r="AN126" s="59"/>
      <c r="AO126" s="59"/>
      <c r="AP126" s="59"/>
      <c r="AQ126" s="59"/>
      <c r="AR126" s="59"/>
      <c r="AS126" s="59"/>
      <c r="AT126" s="59"/>
      <c r="AU126" s="59"/>
      <c r="AV126" s="59">
        <v>753.95001220703125</v>
      </c>
      <c r="AW126" s="59"/>
      <c r="AX126" s="59"/>
      <c r="AY126" s="59">
        <v>735.34002685546875</v>
      </c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>
        <v>93.669998168945313</v>
      </c>
      <c r="BK126" s="59"/>
      <c r="BL126" s="59">
        <v>75.510002136230469</v>
      </c>
      <c r="BM126" s="59"/>
      <c r="BN126" s="59"/>
      <c r="BO126" s="59"/>
      <c r="BP126" s="59">
        <v>59.080001831054688</v>
      </c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>
        <v>1012.5</v>
      </c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</row>
    <row r="127" spans="1:107" s="60" customFormat="1" ht="12.75" x14ac:dyDescent="0.2">
      <c r="A127" s="50">
        <v>43943</v>
      </c>
      <c r="B127" s="62">
        <v>732</v>
      </c>
      <c r="C127" s="59"/>
      <c r="D127" s="59"/>
      <c r="E127" s="59"/>
      <c r="F127" s="59"/>
      <c r="G127" s="59"/>
      <c r="H127" s="59"/>
      <c r="I127" s="59">
        <v>873.21002197265625</v>
      </c>
      <c r="J127" s="59"/>
      <c r="K127" s="59">
        <v>638.16998291015625</v>
      </c>
      <c r="L127" s="59"/>
      <c r="M127" s="59">
        <v>963.1199951171875</v>
      </c>
      <c r="N127" s="59"/>
      <c r="O127" s="59"/>
      <c r="P127" s="59"/>
      <c r="Q127" s="59"/>
      <c r="R127" s="59"/>
      <c r="S127" s="59"/>
      <c r="T127" s="59"/>
      <c r="U127" s="59"/>
      <c r="V127" s="59"/>
      <c r="W127" s="59">
        <v>1053.2900390625</v>
      </c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>
        <v>955.71002197265625</v>
      </c>
      <c r="AK127" s="59"/>
      <c r="AL127" s="59">
        <v>778.21002197265625</v>
      </c>
      <c r="AM127" s="59"/>
      <c r="AN127" s="59"/>
      <c r="AO127" s="59"/>
      <c r="AP127" s="59"/>
      <c r="AQ127" s="59"/>
      <c r="AR127" s="59"/>
      <c r="AS127" s="59"/>
      <c r="AT127" s="59"/>
      <c r="AU127" s="59"/>
      <c r="AV127" s="59">
        <v>811.59002685546875</v>
      </c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>
        <v>665.8599853515625</v>
      </c>
      <c r="BJ127" s="59">
        <v>87.120002746582031</v>
      </c>
      <c r="BK127" s="59"/>
      <c r="BL127" s="59">
        <v>78.080001831054688</v>
      </c>
      <c r="BM127" s="59"/>
      <c r="BN127" s="59"/>
      <c r="BO127" s="59"/>
      <c r="BP127" s="59">
        <v>62.470001220703125</v>
      </c>
      <c r="BQ127" s="59"/>
      <c r="BR127" s="59"/>
      <c r="BS127" s="59"/>
      <c r="BT127" s="59"/>
      <c r="BU127" s="59"/>
      <c r="BV127" s="59"/>
      <c r="BW127" s="59">
        <v>1337.5</v>
      </c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>
        <v>1365.27001953125</v>
      </c>
      <c r="DA127" s="59"/>
    </row>
    <row r="128" spans="1:107" s="60" customFormat="1" ht="15" x14ac:dyDescent="0.25">
      <c r="A128" s="50">
        <v>43950</v>
      </c>
      <c r="B128" s="62">
        <v>491</v>
      </c>
      <c r="C128"/>
      <c r="D128"/>
      <c r="E128"/>
      <c r="F128"/>
      <c r="G128"/>
      <c r="H128"/>
      <c r="I128" s="63">
        <v>735.15997314453125</v>
      </c>
      <c r="J128"/>
      <c r="K128"/>
      <c r="L128"/>
      <c r="M128" s="63">
        <v>964.08001708984375</v>
      </c>
      <c r="N128"/>
      <c r="O128"/>
      <c r="P128"/>
      <c r="Q128"/>
      <c r="R128"/>
      <c r="S128"/>
      <c r="T128"/>
      <c r="U128"/>
      <c r="V128"/>
      <c r="W128" s="63">
        <v>1126.5699462890625</v>
      </c>
      <c r="X128"/>
      <c r="Y128"/>
      <c r="Z128" s="63">
        <v>900</v>
      </c>
      <c r="AA128"/>
      <c r="AB128"/>
      <c r="AC128"/>
      <c r="AD128"/>
      <c r="AE128"/>
      <c r="AF128"/>
      <c r="AG128"/>
      <c r="AH128"/>
      <c r="AI128"/>
      <c r="AJ128"/>
      <c r="AK128"/>
      <c r="AL128" s="63">
        <v>805.32000732421875</v>
      </c>
      <c r="AM128"/>
      <c r="AN128"/>
      <c r="AO128"/>
      <c r="AP128"/>
      <c r="AQ128"/>
      <c r="AR128"/>
      <c r="AS128"/>
      <c r="AT128"/>
      <c r="AU128"/>
      <c r="AV128" s="63">
        <v>854.17999267578125</v>
      </c>
      <c r="AW128"/>
      <c r="AX128"/>
      <c r="AY128" s="63">
        <v>736.05999755859375</v>
      </c>
      <c r="AZ128"/>
      <c r="BA128"/>
      <c r="BB128"/>
      <c r="BC128"/>
      <c r="BD128"/>
      <c r="BE128"/>
      <c r="BF128"/>
      <c r="BG128"/>
      <c r="BH128"/>
      <c r="BI128"/>
      <c r="BJ128" s="63">
        <v>84.760002136230469</v>
      </c>
      <c r="BK128"/>
      <c r="BL128" s="63">
        <v>75.739997863769531</v>
      </c>
      <c r="BM128"/>
      <c r="BN128"/>
      <c r="BO128"/>
      <c r="BP128" s="63">
        <v>58.909999847412109</v>
      </c>
      <c r="BQ128"/>
      <c r="BR128"/>
      <c r="BS128"/>
      <c r="BT128"/>
      <c r="BU128"/>
      <c r="BV128"/>
      <c r="BW128" s="63">
        <v>1358.3299560546875</v>
      </c>
      <c r="BX128"/>
      <c r="BY128" s="63">
        <v>1100</v>
      </c>
      <c r="BZ128"/>
      <c r="CA128" s="63">
        <v>1425</v>
      </c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 s="63">
        <v>933.33001708984375</v>
      </c>
      <c r="CR128"/>
      <c r="CS128"/>
      <c r="CT128"/>
      <c r="CU128"/>
      <c r="CV128"/>
      <c r="CW128" s="63">
        <v>1365.469970703125</v>
      </c>
      <c r="CX128"/>
      <c r="CY128"/>
      <c r="CZ128"/>
      <c r="DA128"/>
      <c r="DB128"/>
      <c r="DC128"/>
    </row>
    <row r="129" spans="1:105" s="60" customFormat="1" ht="12.75" x14ac:dyDescent="0.2">
      <c r="A129" s="50">
        <v>43957</v>
      </c>
      <c r="B129" s="60">
        <v>539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>
        <v>1023.1400146484375</v>
      </c>
      <c r="X129" s="59"/>
      <c r="Y129" s="59"/>
      <c r="Z129" s="59">
        <v>900</v>
      </c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>
        <v>825.5999755859375</v>
      </c>
      <c r="AW129" s="59"/>
      <c r="AX129" s="59"/>
      <c r="AY129" s="59">
        <v>713.44000244140625</v>
      </c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>
        <v>78.199996948242188</v>
      </c>
      <c r="BM129" s="59"/>
      <c r="BN129" s="59"/>
      <c r="BO129" s="59"/>
      <c r="BP129" s="59">
        <v>58.540000915527344</v>
      </c>
      <c r="BQ129" s="59"/>
      <c r="BR129" s="59"/>
      <c r="BS129" s="59"/>
      <c r="BT129" s="59"/>
      <c r="BU129" s="59"/>
      <c r="BV129" s="59"/>
      <c r="BW129" s="59">
        <v>1409</v>
      </c>
      <c r="BX129" s="59"/>
      <c r="BY129" s="59">
        <v>1162.5</v>
      </c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>
        <v>1080</v>
      </c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</row>
    <row r="130" spans="1:105" s="60" customFormat="1" ht="12.75" x14ac:dyDescent="0.2">
      <c r="A130" s="50">
        <v>43964</v>
      </c>
      <c r="B130" s="60">
        <v>415</v>
      </c>
      <c r="C130" s="59"/>
      <c r="D130" s="59"/>
      <c r="E130" s="59"/>
      <c r="F130" s="59"/>
      <c r="G130" s="59"/>
      <c r="H130" s="59"/>
      <c r="I130" s="59">
        <v>950</v>
      </c>
      <c r="J130" s="59"/>
      <c r="K130" s="59">
        <v>613.55999755859375</v>
      </c>
      <c r="L130" s="59"/>
      <c r="M130" s="59">
        <v>850</v>
      </c>
      <c r="N130" s="59"/>
      <c r="O130" s="59"/>
      <c r="P130" s="59"/>
      <c r="Q130" s="59"/>
      <c r="R130" s="59"/>
      <c r="S130" s="59"/>
      <c r="T130" s="59"/>
      <c r="U130" s="59"/>
      <c r="V130" s="59"/>
      <c r="W130" s="59">
        <v>1023.5</v>
      </c>
      <c r="X130" s="59"/>
      <c r="Y130" s="59"/>
      <c r="Z130" s="59">
        <v>901.96002197265625</v>
      </c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>
        <v>806.510009765625</v>
      </c>
      <c r="AM130" s="59"/>
      <c r="AN130" s="59"/>
      <c r="AO130" s="59"/>
      <c r="AP130" s="59"/>
      <c r="AQ130" s="59"/>
      <c r="AR130" s="59"/>
      <c r="AS130" s="59"/>
      <c r="AT130" s="59"/>
      <c r="AU130" s="59"/>
      <c r="AV130" s="59">
        <v>804.8499755859375</v>
      </c>
      <c r="AW130" s="59"/>
      <c r="AX130" s="59"/>
      <c r="AY130" s="59">
        <v>691.5</v>
      </c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>
        <v>89.19000244140625</v>
      </c>
      <c r="BK130" s="59"/>
      <c r="BL130" s="59">
        <v>70.80999755859375</v>
      </c>
      <c r="BM130" s="59"/>
      <c r="BN130" s="59"/>
      <c r="BO130" s="59"/>
      <c r="BP130" s="59">
        <v>60.520000457763672</v>
      </c>
      <c r="BQ130" s="59"/>
      <c r="BR130" s="59"/>
      <c r="BS130" s="59"/>
      <c r="BT130" s="59"/>
      <c r="BU130" s="59"/>
      <c r="BV130" s="59"/>
      <c r="BW130" s="59">
        <v>1250</v>
      </c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>
        <v>1066.6700439453125</v>
      </c>
      <c r="CR130" s="59"/>
      <c r="CS130" s="59"/>
      <c r="CT130" s="59"/>
      <c r="CU130" s="59"/>
      <c r="CV130" s="59"/>
      <c r="CW130" s="59"/>
      <c r="CX130" s="59">
        <v>1321.0699462890625</v>
      </c>
      <c r="CY130" s="59"/>
      <c r="CZ130" s="59"/>
      <c r="DA130" s="59"/>
    </row>
    <row r="131" spans="1:105" s="60" customFormat="1" ht="12.75" x14ac:dyDescent="0.2">
      <c r="A131" s="50">
        <v>43971</v>
      </c>
      <c r="B131" s="60">
        <v>398</v>
      </c>
      <c r="C131" s="59"/>
      <c r="D131" s="59"/>
      <c r="E131" s="59"/>
      <c r="F131" s="59"/>
      <c r="G131" s="59"/>
      <c r="H131" s="59"/>
      <c r="I131" s="59">
        <v>746.20001220703125</v>
      </c>
      <c r="J131" s="59"/>
      <c r="K131" s="59"/>
      <c r="L131" s="59"/>
      <c r="M131" s="59">
        <v>921.1199951171875</v>
      </c>
      <c r="N131" s="59"/>
      <c r="O131" s="59"/>
      <c r="P131" s="59"/>
      <c r="Q131" s="59"/>
      <c r="R131" s="59"/>
      <c r="S131" s="59"/>
      <c r="T131" s="59"/>
      <c r="U131" s="59"/>
      <c r="V131" s="59"/>
      <c r="W131" s="59">
        <v>1048.31005859375</v>
      </c>
      <c r="X131" s="59"/>
      <c r="Y131" s="59"/>
      <c r="Z131" s="59">
        <v>891.25</v>
      </c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>
        <v>834.40997314453125</v>
      </c>
      <c r="AW131" s="59"/>
      <c r="AX131" s="59"/>
      <c r="AY131" s="59">
        <v>791.15997314453125</v>
      </c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>
        <v>89.30999755859375</v>
      </c>
      <c r="BK131" s="59"/>
      <c r="BL131" s="59">
        <v>83.290000915527344</v>
      </c>
      <c r="BM131" s="59"/>
      <c r="BN131" s="59"/>
      <c r="BO131" s="59"/>
      <c r="BP131" s="59">
        <v>60.400001525878906</v>
      </c>
      <c r="BQ131" s="59"/>
      <c r="BR131" s="59"/>
      <c r="BS131" s="59"/>
      <c r="BT131" s="59"/>
      <c r="BU131" s="59"/>
      <c r="BV131" s="59"/>
      <c r="BW131" s="59">
        <v>1455.77001953125</v>
      </c>
      <c r="BX131" s="59"/>
      <c r="BY131" s="59"/>
      <c r="BZ131" s="59"/>
      <c r="CA131" s="59"/>
      <c r="CB131" s="59"/>
      <c r="CC131" s="59">
        <v>1075</v>
      </c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>
        <v>1072.219970703125</v>
      </c>
      <c r="CR131" s="59"/>
      <c r="CS131" s="59">
        <v>837.5</v>
      </c>
      <c r="CT131" s="59"/>
      <c r="CU131" s="59"/>
      <c r="CV131" s="59"/>
      <c r="CW131" s="59"/>
      <c r="CX131" s="59"/>
      <c r="CY131" s="59"/>
      <c r="CZ131" s="59">
        <v>1002.4400024414063</v>
      </c>
      <c r="DA131" s="59"/>
    </row>
    <row r="132" spans="1:105" s="60" customFormat="1" ht="12.75" x14ac:dyDescent="0.2">
      <c r="A132" s="50">
        <v>43978</v>
      </c>
      <c r="B132" s="60">
        <v>353</v>
      </c>
      <c r="C132" s="59"/>
      <c r="D132" s="59"/>
      <c r="E132" s="59"/>
      <c r="F132" s="59"/>
      <c r="G132" s="59"/>
      <c r="H132" s="59"/>
      <c r="I132" s="59">
        <v>768.3599853515625</v>
      </c>
      <c r="J132" s="59"/>
      <c r="K132" s="59"/>
      <c r="L132" s="59"/>
      <c r="M132" s="59">
        <v>964.83001708984375</v>
      </c>
      <c r="N132" s="59"/>
      <c r="O132" s="59"/>
      <c r="P132" s="59"/>
      <c r="Q132" s="59"/>
      <c r="R132" s="59"/>
      <c r="S132" s="59"/>
      <c r="T132" s="59"/>
      <c r="U132" s="59"/>
      <c r="V132" s="59"/>
      <c r="W132" s="59">
        <v>1063.9599609375</v>
      </c>
      <c r="X132" s="59"/>
      <c r="Y132" s="59"/>
      <c r="Z132" s="59">
        <v>978.54998779296875</v>
      </c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>
        <v>767.33001708984375</v>
      </c>
      <c r="AM132" s="59"/>
      <c r="AN132" s="59"/>
      <c r="AO132" s="59"/>
      <c r="AP132" s="59"/>
      <c r="AQ132" s="59"/>
      <c r="AR132" s="59"/>
      <c r="AS132" s="59"/>
      <c r="AT132" s="59"/>
      <c r="AU132" s="59"/>
      <c r="AV132" s="59">
        <v>824.82000732421875</v>
      </c>
      <c r="AW132" s="59"/>
      <c r="AX132" s="59"/>
      <c r="AY132" s="59">
        <v>773.510009765625</v>
      </c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>
        <v>95.930000305175781</v>
      </c>
      <c r="BK132" s="59"/>
      <c r="BL132" s="59">
        <v>79.569999694824219</v>
      </c>
      <c r="BM132" s="59"/>
      <c r="BN132" s="59"/>
      <c r="BO132" s="59"/>
      <c r="BP132" s="59">
        <v>63.709999084472656</v>
      </c>
      <c r="BQ132" s="59"/>
      <c r="BR132" s="59"/>
      <c r="BS132" s="59"/>
      <c r="BT132" s="59"/>
      <c r="BU132" s="59"/>
      <c r="BV132" s="59"/>
      <c r="BW132" s="59">
        <v>1175</v>
      </c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>
        <v>1065</v>
      </c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</row>
    <row r="133" spans="1:105" s="60" customFormat="1" ht="12.75" x14ac:dyDescent="0.2">
      <c r="A133" s="50">
        <v>43985</v>
      </c>
      <c r="B133" s="60">
        <v>340</v>
      </c>
      <c r="C133" s="59"/>
      <c r="D133" s="59"/>
      <c r="E133" s="59"/>
      <c r="F133" s="59"/>
      <c r="G133" s="59"/>
      <c r="H133" s="59"/>
      <c r="I133" s="59">
        <v>705.44000244140625</v>
      </c>
      <c r="J133" s="59"/>
      <c r="K133" s="59"/>
      <c r="L133" s="59"/>
      <c r="M133" s="59">
        <v>957.760009765625</v>
      </c>
      <c r="N133" s="59"/>
      <c r="O133" s="59"/>
      <c r="P133" s="59"/>
      <c r="Q133" s="59"/>
      <c r="R133" s="59"/>
      <c r="S133" s="59"/>
      <c r="T133" s="59"/>
      <c r="U133" s="59"/>
      <c r="V133" s="59"/>
      <c r="W133" s="59">
        <v>1022.3900146484375</v>
      </c>
      <c r="X133" s="59"/>
      <c r="Y133" s="59"/>
      <c r="Z133" s="59">
        <v>978.6199951171875</v>
      </c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>
        <v>784.989990234375</v>
      </c>
      <c r="AW133" s="59"/>
      <c r="AX133" s="59"/>
      <c r="AY133" s="59">
        <v>783.510009765625</v>
      </c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>
        <v>91.580001831054688</v>
      </c>
      <c r="BK133" s="59"/>
      <c r="BL133" s="59">
        <v>76.959999084472656</v>
      </c>
      <c r="BM133" s="59"/>
      <c r="BN133" s="59"/>
      <c r="BO133" s="59"/>
      <c r="BP133" s="59">
        <v>65.889999389648438</v>
      </c>
      <c r="BQ133" s="59"/>
      <c r="BR133" s="59"/>
      <c r="BS133" s="59"/>
      <c r="BT133" s="59"/>
      <c r="BU133" s="59"/>
      <c r="BV133" s="59"/>
      <c r="BW133" s="59">
        <v>1255</v>
      </c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>
        <v>1106.25</v>
      </c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</row>
    <row r="134" spans="1:105" s="60" customFormat="1" ht="12.75" x14ac:dyDescent="0.2">
      <c r="A134" s="50">
        <v>43992</v>
      </c>
      <c r="B134" s="60">
        <v>200</v>
      </c>
      <c r="C134" s="59"/>
      <c r="D134" s="59"/>
      <c r="E134" s="59"/>
      <c r="F134" s="59"/>
      <c r="G134" s="59"/>
      <c r="H134" s="59"/>
      <c r="I134" s="59">
        <v>745.21002197265625</v>
      </c>
      <c r="J134" s="59"/>
      <c r="K134" s="59"/>
      <c r="L134" s="59"/>
      <c r="M134" s="59">
        <v>852.219970703125</v>
      </c>
      <c r="N134" s="59"/>
      <c r="O134" s="59"/>
      <c r="P134" s="59"/>
      <c r="Q134" s="59"/>
      <c r="R134" s="59"/>
      <c r="S134" s="59"/>
      <c r="T134" s="59"/>
      <c r="U134" s="59"/>
      <c r="V134" s="59"/>
      <c r="W134" s="59">
        <v>1078.8599853515625</v>
      </c>
      <c r="X134" s="59"/>
      <c r="Y134" s="59"/>
      <c r="Z134" s="59">
        <v>885.04998779296875</v>
      </c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>
        <v>757.1300048828125</v>
      </c>
      <c r="AW134" s="59"/>
      <c r="AX134" s="59"/>
      <c r="AY134" s="59">
        <v>686.80999755859375</v>
      </c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>
        <v>82.05999755859375</v>
      </c>
      <c r="BM134" s="59"/>
      <c r="BN134" s="59"/>
      <c r="BO134" s="59"/>
      <c r="BP134" s="59">
        <v>59.279998779296875</v>
      </c>
      <c r="BQ134" s="59"/>
      <c r="BR134" s="59"/>
      <c r="BS134" s="59"/>
      <c r="BT134" s="59"/>
      <c r="BU134" s="59"/>
      <c r="BV134" s="59"/>
      <c r="BW134" s="59">
        <v>1430</v>
      </c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</row>
    <row r="135" spans="1:105" s="60" customFormat="1" ht="12.75" x14ac:dyDescent="0.2">
      <c r="A135" s="50">
        <v>43999</v>
      </c>
      <c r="B135" s="60">
        <v>410</v>
      </c>
      <c r="C135" s="59"/>
      <c r="D135" s="59"/>
      <c r="E135" s="59"/>
      <c r="F135" s="59"/>
      <c r="G135" s="59"/>
      <c r="H135" s="59"/>
      <c r="I135" s="59">
        <v>961.58001708984375</v>
      </c>
      <c r="J135" s="59"/>
      <c r="K135" s="59"/>
      <c r="L135" s="59"/>
      <c r="M135" s="59">
        <v>915.40997314453125</v>
      </c>
      <c r="N135" s="59"/>
      <c r="O135" s="59"/>
      <c r="P135" s="59"/>
      <c r="Q135" s="59"/>
      <c r="R135" s="59"/>
      <c r="S135" s="59"/>
      <c r="T135" s="59"/>
      <c r="U135" s="59"/>
      <c r="V135" s="59"/>
      <c r="W135" s="59">
        <v>1058.219970703125</v>
      </c>
      <c r="X135" s="59"/>
      <c r="Y135" s="59"/>
      <c r="Z135" s="59">
        <v>901.95001220703125</v>
      </c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>
        <v>749.19000244140625</v>
      </c>
      <c r="AM135" s="59"/>
      <c r="AN135" s="59"/>
      <c r="AO135" s="59"/>
      <c r="AP135" s="59"/>
      <c r="AQ135" s="59"/>
      <c r="AR135" s="59"/>
      <c r="AS135" s="59"/>
      <c r="AT135" s="59"/>
      <c r="AU135" s="59"/>
      <c r="AV135" s="59">
        <v>829.54998779296875</v>
      </c>
      <c r="AW135" s="59"/>
      <c r="AX135" s="59"/>
      <c r="AY135" s="59">
        <v>741.22998046875</v>
      </c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>
        <v>85.529998779296875</v>
      </c>
      <c r="BK135" s="59"/>
      <c r="BL135" s="59">
        <v>72.699996948242188</v>
      </c>
      <c r="BM135" s="59"/>
      <c r="BN135" s="59"/>
      <c r="BO135" s="59"/>
      <c r="BP135" s="59">
        <v>61.369998931884766</v>
      </c>
      <c r="BQ135" s="59"/>
      <c r="BR135" s="59"/>
      <c r="BS135" s="59"/>
      <c r="BT135" s="59"/>
      <c r="BU135" s="59"/>
      <c r="BV135" s="59"/>
      <c r="BW135" s="59">
        <v>1220</v>
      </c>
      <c r="BX135" s="59"/>
      <c r="BY135" s="59"/>
      <c r="BZ135" s="59"/>
      <c r="CA135" s="59">
        <v>1350</v>
      </c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>
        <v>956.25</v>
      </c>
      <c r="CR135" s="59"/>
      <c r="CS135" s="59"/>
      <c r="CT135" s="59"/>
      <c r="CU135" s="59"/>
      <c r="CV135" s="59"/>
      <c r="CW135" s="59"/>
      <c r="CX135" s="59"/>
      <c r="CY135" s="59"/>
      <c r="CZ135" s="59">
        <v>1061.8199462890625</v>
      </c>
      <c r="DA135" s="59"/>
    </row>
    <row r="136" spans="1:105" s="60" customFormat="1" ht="12.75" x14ac:dyDescent="0.2">
      <c r="A136" s="50">
        <v>44006</v>
      </c>
      <c r="B136" s="60">
        <v>327</v>
      </c>
      <c r="C136" s="59"/>
      <c r="D136" s="59"/>
      <c r="E136" s="59"/>
      <c r="F136" s="59"/>
      <c r="G136" s="59"/>
      <c r="H136" s="59"/>
      <c r="I136" s="59">
        <v>819.75</v>
      </c>
      <c r="J136" s="59"/>
      <c r="K136" s="59"/>
      <c r="L136" s="59"/>
      <c r="M136" s="59">
        <v>950</v>
      </c>
      <c r="N136" s="59"/>
      <c r="O136" s="59"/>
      <c r="P136" s="59"/>
      <c r="Q136" s="59"/>
      <c r="R136" s="59"/>
      <c r="S136" s="59"/>
      <c r="T136" s="59"/>
      <c r="U136" s="59"/>
      <c r="V136" s="59"/>
      <c r="W136" s="59">
        <v>1082.050048828125</v>
      </c>
      <c r="X136" s="59"/>
      <c r="Y136" s="59"/>
      <c r="Z136" s="59">
        <v>975</v>
      </c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>
        <v>815.719970703125</v>
      </c>
      <c r="AM136" s="59"/>
      <c r="AN136" s="59"/>
      <c r="AO136" s="59"/>
      <c r="AP136" s="59"/>
      <c r="AQ136" s="59"/>
      <c r="AR136" s="59"/>
      <c r="AS136" s="59"/>
      <c r="AT136" s="59"/>
      <c r="AU136" s="59"/>
      <c r="AV136" s="59">
        <v>827.55999755859375</v>
      </c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>
        <v>95.529998779296875</v>
      </c>
      <c r="BK136" s="59"/>
      <c r="BL136" s="59">
        <v>75.959999084472656</v>
      </c>
      <c r="BM136" s="59"/>
      <c r="BN136" s="59"/>
      <c r="BO136" s="59"/>
      <c r="BP136" s="59">
        <v>63.439998626708984</v>
      </c>
      <c r="BQ136" s="59"/>
      <c r="BR136" s="59"/>
      <c r="BS136" s="59"/>
      <c r="BT136" s="59"/>
      <c r="BU136" s="59"/>
      <c r="BV136" s="59"/>
      <c r="BW136" s="59">
        <v>1400</v>
      </c>
      <c r="BX136" s="59"/>
      <c r="BY136" s="59"/>
      <c r="BZ136" s="59"/>
      <c r="CA136" s="59">
        <v>1262.5</v>
      </c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</row>
    <row r="137" spans="1:105" s="60" customFormat="1" ht="12.75" x14ac:dyDescent="0.2">
      <c r="A137" s="50">
        <v>44013</v>
      </c>
      <c r="B137" s="60">
        <v>518</v>
      </c>
      <c r="C137" s="59"/>
      <c r="D137" s="59"/>
      <c r="E137" s="59"/>
      <c r="F137" s="59"/>
      <c r="G137" s="59"/>
      <c r="H137" s="59"/>
      <c r="I137" s="59">
        <v>750</v>
      </c>
      <c r="J137" s="59"/>
      <c r="K137" s="59"/>
      <c r="L137" s="59"/>
      <c r="M137" s="59">
        <v>932.22998046875</v>
      </c>
      <c r="N137" s="59"/>
      <c r="O137" s="59"/>
      <c r="P137" s="59"/>
      <c r="Q137" s="59"/>
      <c r="R137" s="59"/>
      <c r="S137" s="59"/>
      <c r="T137" s="59"/>
      <c r="U137" s="59"/>
      <c r="V137" s="59"/>
      <c r="W137" s="59">
        <v>1161.1099853515625</v>
      </c>
      <c r="X137" s="59"/>
      <c r="Y137" s="59"/>
      <c r="Z137" s="59">
        <v>1075</v>
      </c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>
        <v>758.719970703125</v>
      </c>
      <c r="AM137" s="59"/>
      <c r="AN137" s="59"/>
      <c r="AO137" s="59"/>
      <c r="AP137" s="59"/>
      <c r="AQ137" s="59"/>
      <c r="AR137" s="59"/>
      <c r="AS137" s="59"/>
      <c r="AT137" s="59"/>
      <c r="AU137" s="59"/>
      <c r="AV137" s="59">
        <v>834.28997802734375</v>
      </c>
      <c r="AW137" s="59"/>
      <c r="AX137" s="59"/>
      <c r="AY137" s="59">
        <v>689.75</v>
      </c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>
        <v>77.209999084472656</v>
      </c>
      <c r="BM137" s="59"/>
      <c r="BN137" s="59"/>
      <c r="BO137" s="59"/>
      <c r="BP137" s="59">
        <v>64.300003051757813</v>
      </c>
      <c r="BQ137" s="59"/>
      <c r="BR137" s="59"/>
      <c r="BS137" s="59"/>
      <c r="BT137" s="59"/>
      <c r="BU137" s="59"/>
      <c r="BV137" s="59"/>
      <c r="BW137" s="59">
        <v>1414.2900390625</v>
      </c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>
        <v>1106.25</v>
      </c>
      <c r="CR137" s="59"/>
      <c r="CS137" s="59">
        <v>1008.3300170898438</v>
      </c>
      <c r="CT137" s="59"/>
      <c r="CU137" s="59"/>
      <c r="CV137" s="59"/>
      <c r="CW137" s="59"/>
      <c r="CX137" s="59"/>
      <c r="CY137" s="59"/>
      <c r="CZ137" s="59"/>
      <c r="DA137" s="59"/>
    </row>
    <row r="138" spans="1:105" s="60" customFormat="1" ht="12.75" x14ac:dyDescent="0.2">
      <c r="A138" s="50">
        <v>44020</v>
      </c>
      <c r="B138" s="60">
        <v>410</v>
      </c>
      <c r="C138" s="59"/>
      <c r="D138" s="59"/>
      <c r="E138" s="59"/>
      <c r="F138" s="59"/>
      <c r="G138" s="59"/>
      <c r="H138" s="59"/>
      <c r="I138" s="59">
        <v>818.9000244140625</v>
      </c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>
        <v>1137.050048828125</v>
      </c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>
        <v>808.71002197265625</v>
      </c>
      <c r="AM138" s="59"/>
      <c r="AN138" s="59"/>
      <c r="AO138" s="59"/>
      <c r="AP138" s="59"/>
      <c r="AQ138" s="59"/>
      <c r="AR138" s="59"/>
      <c r="AS138" s="59"/>
      <c r="AT138" s="59"/>
      <c r="AU138" s="59"/>
      <c r="AV138" s="59">
        <v>808.27001953125</v>
      </c>
      <c r="AW138" s="59"/>
      <c r="AX138" s="59"/>
      <c r="AY138" s="59">
        <v>714.72998046875</v>
      </c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>
        <v>87.949996948242188</v>
      </c>
      <c r="BK138" s="59"/>
      <c r="BL138" s="59">
        <v>76.080001831054688</v>
      </c>
      <c r="BM138" s="59"/>
      <c r="BN138" s="59"/>
      <c r="BO138" s="59"/>
      <c r="BP138" s="59">
        <v>60.630001068115234</v>
      </c>
      <c r="BQ138" s="59"/>
      <c r="BR138" s="59"/>
      <c r="BS138" s="59"/>
      <c r="BT138" s="59"/>
      <c r="BU138" s="59"/>
      <c r="BV138" s="59"/>
      <c r="BW138" s="59">
        <v>1295.8299560546875</v>
      </c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>
        <v>1000</v>
      </c>
      <c r="CR138" s="59"/>
      <c r="CS138" s="59"/>
      <c r="CT138" s="59"/>
      <c r="CU138" s="59">
        <v>1100</v>
      </c>
      <c r="CV138" s="59"/>
      <c r="CW138" s="59"/>
      <c r="CX138" s="59"/>
      <c r="CY138" s="59"/>
      <c r="CZ138" s="59">
        <v>1527.4599609375</v>
      </c>
      <c r="DA138" s="59"/>
    </row>
    <row r="139" spans="1:105" s="60" customFormat="1" ht="12.75" x14ac:dyDescent="0.2">
      <c r="A139" s="50">
        <v>44027</v>
      </c>
      <c r="B139" s="60">
        <v>519</v>
      </c>
      <c r="C139" s="59"/>
      <c r="D139" s="59"/>
      <c r="E139" s="59"/>
      <c r="F139" s="59"/>
      <c r="G139" s="59"/>
      <c r="H139" s="59"/>
      <c r="I139" s="59">
        <v>860.03997802734375</v>
      </c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>
        <v>1056.8699951171875</v>
      </c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>
        <v>808.8599853515625</v>
      </c>
      <c r="AM139" s="59"/>
      <c r="AN139" s="59"/>
      <c r="AO139" s="59">
        <v>750</v>
      </c>
      <c r="AP139" s="59"/>
      <c r="AQ139" s="59"/>
      <c r="AR139" s="59"/>
      <c r="AS139" s="59"/>
      <c r="AT139" s="59"/>
      <c r="AU139" s="59"/>
      <c r="AV139" s="59">
        <v>906.239990234375</v>
      </c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>
        <v>92.300003051757813</v>
      </c>
      <c r="BK139" s="59"/>
      <c r="BL139" s="59"/>
      <c r="BM139" s="59"/>
      <c r="BN139" s="59"/>
      <c r="BO139" s="59"/>
      <c r="BP139" s="59">
        <v>59.720001220703125</v>
      </c>
      <c r="BQ139" s="59"/>
      <c r="BR139" s="59"/>
      <c r="BS139" s="59"/>
      <c r="BT139" s="59"/>
      <c r="BU139" s="59"/>
      <c r="BV139" s="59"/>
      <c r="BW139" s="59"/>
      <c r="BX139" s="59"/>
      <c r="BY139" s="59">
        <v>1110</v>
      </c>
      <c r="BZ139" s="59"/>
      <c r="CA139" s="59">
        <v>1255.8800048828125</v>
      </c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>
        <v>1050</v>
      </c>
      <c r="CR139" s="59"/>
      <c r="CS139" s="59">
        <v>963.33001708984375</v>
      </c>
      <c r="CT139" s="59"/>
      <c r="CU139" s="59"/>
      <c r="CV139" s="59"/>
      <c r="CW139" s="59">
        <v>1050</v>
      </c>
      <c r="CX139" s="59">
        <v>1403.1700439453125</v>
      </c>
      <c r="CY139" s="59"/>
      <c r="CZ139" s="59">
        <v>1166.050048828125</v>
      </c>
      <c r="DA139" s="59"/>
    </row>
    <row r="140" spans="1:105" s="60" customFormat="1" ht="12.75" x14ac:dyDescent="0.2">
      <c r="A140" s="50">
        <v>44034</v>
      </c>
      <c r="B140" s="60">
        <v>415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>
        <v>1079.469970703125</v>
      </c>
      <c r="N140" s="59"/>
      <c r="O140" s="59"/>
      <c r="P140" s="59"/>
      <c r="Q140" s="59"/>
      <c r="R140" s="59"/>
      <c r="S140" s="59"/>
      <c r="T140" s="59"/>
      <c r="U140" s="59"/>
      <c r="V140" s="59"/>
      <c r="W140" s="59">
        <v>1145.4300537109375</v>
      </c>
      <c r="X140" s="59"/>
      <c r="Y140" s="59"/>
      <c r="Z140" s="59">
        <v>928.75</v>
      </c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>
        <v>846</v>
      </c>
      <c r="AM140" s="59"/>
      <c r="AN140" s="59"/>
      <c r="AO140" s="59"/>
      <c r="AP140" s="59"/>
      <c r="AQ140" s="59"/>
      <c r="AR140" s="59"/>
      <c r="AS140" s="59"/>
      <c r="AT140" s="59"/>
      <c r="AU140" s="59"/>
      <c r="AV140" s="59">
        <v>839.57000732421875</v>
      </c>
      <c r="AW140" s="59"/>
      <c r="AX140" s="59"/>
      <c r="AY140" s="59">
        <v>819.6300048828125</v>
      </c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>
        <v>91.620002746582031</v>
      </c>
      <c r="BK140" s="59"/>
      <c r="BL140" s="59">
        <v>75.480003356933594</v>
      </c>
      <c r="BM140" s="59"/>
      <c r="BN140" s="59"/>
      <c r="BO140" s="59"/>
      <c r="BP140" s="59">
        <v>65</v>
      </c>
      <c r="BQ140" s="59"/>
      <c r="BR140" s="59"/>
      <c r="BS140" s="59"/>
      <c r="BT140" s="59"/>
      <c r="BU140" s="59"/>
      <c r="BV140" s="59"/>
      <c r="BW140" s="59">
        <v>1360.7099609375</v>
      </c>
      <c r="BX140" s="59"/>
      <c r="BY140" s="59"/>
      <c r="BZ140" s="59"/>
      <c r="CA140" s="59">
        <v>1487.5</v>
      </c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>
        <v>1068.1800537109375</v>
      </c>
      <c r="CR140" s="59"/>
      <c r="CS140" s="59"/>
      <c r="CT140" s="59"/>
      <c r="CU140" s="59"/>
      <c r="CV140" s="59"/>
      <c r="CW140" s="59"/>
      <c r="CX140" s="59">
        <v>1461.3299560546875</v>
      </c>
      <c r="CY140" s="59"/>
      <c r="CZ140" s="59"/>
      <c r="DA140" s="59"/>
    </row>
    <row r="141" spans="1:105" s="60" customFormat="1" ht="12.75" x14ac:dyDescent="0.2">
      <c r="A141" s="50">
        <v>44041</v>
      </c>
      <c r="B141" s="60">
        <v>211</v>
      </c>
      <c r="C141" s="59"/>
      <c r="D141" s="59"/>
      <c r="E141" s="59"/>
      <c r="F141" s="59"/>
      <c r="G141" s="59"/>
      <c r="H141" s="59"/>
      <c r="I141" s="59">
        <v>725.780029296875</v>
      </c>
      <c r="J141" s="59"/>
      <c r="K141" s="59"/>
      <c r="L141" s="59"/>
      <c r="M141" s="59">
        <v>972.27001953125</v>
      </c>
      <c r="N141" s="59"/>
      <c r="O141" s="59"/>
      <c r="P141" s="59"/>
      <c r="Q141" s="59"/>
      <c r="R141" s="59"/>
      <c r="S141" s="59"/>
      <c r="T141" s="59"/>
      <c r="U141" s="59"/>
      <c r="V141" s="59"/>
      <c r="W141" s="59">
        <v>1150.8900146484375</v>
      </c>
      <c r="X141" s="59"/>
      <c r="Y141" s="59"/>
      <c r="Z141" s="59">
        <v>909.82000732421875</v>
      </c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>
        <v>814.9000244140625</v>
      </c>
      <c r="AM141" s="59"/>
      <c r="AN141" s="59"/>
      <c r="AO141" s="59"/>
      <c r="AP141" s="59"/>
      <c r="AQ141" s="59"/>
      <c r="AR141" s="59"/>
      <c r="AS141" s="59"/>
      <c r="AT141" s="59"/>
      <c r="AU141" s="59"/>
      <c r="AV141" s="59">
        <v>847.489990234375</v>
      </c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>
        <v>88.349998474121094</v>
      </c>
      <c r="BK141" s="59"/>
      <c r="BL141" s="59">
        <v>77.180000305175781</v>
      </c>
      <c r="BM141" s="59"/>
      <c r="BN141" s="59"/>
      <c r="BO141" s="59"/>
      <c r="BP141" s="59">
        <v>62.430000305175781</v>
      </c>
      <c r="BQ141" s="59"/>
      <c r="BR141" s="59"/>
      <c r="BS141" s="59"/>
      <c r="BT141" s="59"/>
      <c r="BU141" s="59"/>
      <c r="BV141" s="59"/>
      <c r="BW141" s="59">
        <v>1383.3299560546875</v>
      </c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>
        <v>1825</v>
      </c>
      <c r="CJ141" s="59"/>
      <c r="CK141" s="59"/>
      <c r="CL141" s="59"/>
      <c r="CM141" s="59"/>
      <c r="CN141" s="59"/>
      <c r="CO141" s="59"/>
      <c r="CP141" s="59"/>
      <c r="CQ141" s="59">
        <v>1150</v>
      </c>
      <c r="CR141" s="59"/>
      <c r="CS141" s="59"/>
      <c r="CT141" s="59"/>
      <c r="CU141" s="59"/>
      <c r="CV141" s="59"/>
      <c r="CW141" s="59"/>
      <c r="CX141" s="59"/>
      <c r="CY141" s="59"/>
      <c r="CZ141" s="59">
        <v>1379.1800537109375</v>
      </c>
      <c r="DA141" s="59"/>
    </row>
    <row r="142" spans="1:105" s="60" customFormat="1" ht="12.75" x14ac:dyDescent="0.2">
      <c r="A142" s="50">
        <v>44048</v>
      </c>
      <c r="B142" s="60">
        <v>478</v>
      </c>
      <c r="C142" s="59"/>
      <c r="D142" s="59"/>
      <c r="E142" s="59"/>
      <c r="F142" s="59"/>
      <c r="G142" s="59"/>
      <c r="H142" s="59"/>
      <c r="I142" s="59">
        <v>764.46002197265625</v>
      </c>
      <c r="J142" s="59"/>
      <c r="K142" s="59"/>
      <c r="L142" s="59"/>
      <c r="M142" s="59">
        <v>1006.8099975585938</v>
      </c>
      <c r="N142" s="59"/>
      <c r="O142" s="59"/>
      <c r="P142" s="59"/>
      <c r="Q142" s="59"/>
      <c r="R142" s="59"/>
      <c r="S142" s="59"/>
      <c r="T142" s="59"/>
      <c r="U142" s="59"/>
      <c r="V142" s="59"/>
      <c r="W142" s="59">
        <v>1077.8599853515625</v>
      </c>
      <c r="X142" s="59"/>
      <c r="Y142" s="59"/>
      <c r="Z142" s="59">
        <v>850</v>
      </c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>
        <v>815.47998046875</v>
      </c>
      <c r="AM142" s="59"/>
      <c r="AN142" s="59"/>
      <c r="AO142" s="59"/>
      <c r="AP142" s="59"/>
      <c r="AQ142" s="59"/>
      <c r="AR142" s="59"/>
      <c r="AS142" s="59"/>
      <c r="AT142" s="59"/>
      <c r="AU142" s="59"/>
      <c r="AV142" s="59">
        <v>869.260009765625</v>
      </c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>
        <v>103.26000213623047</v>
      </c>
      <c r="BK142" s="59"/>
      <c r="BL142" s="59">
        <v>75.919998168945313</v>
      </c>
      <c r="BM142" s="59"/>
      <c r="BN142" s="59"/>
      <c r="BO142" s="59"/>
      <c r="BP142" s="59">
        <v>59.560001373291016</v>
      </c>
      <c r="BQ142" s="59"/>
      <c r="BR142" s="59"/>
      <c r="BS142" s="59"/>
      <c r="BT142" s="59"/>
      <c r="BU142" s="59"/>
      <c r="BV142" s="59"/>
      <c r="BW142" s="59">
        <v>1317.18994140625</v>
      </c>
      <c r="BX142" s="59"/>
      <c r="BY142" s="59"/>
      <c r="BZ142" s="59"/>
      <c r="CA142" s="59">
        <v>1314.7099609375</v>
      </c>
      <c r="CB142" s="59"/>
      <c r="CC142" s="59"/>
      <c r="CD142" s="59"/>
      <c r="CE142" s="59"/>
      <c r="CF142" s="59"/>
      <c r="CG142" s="59"/>
      <c r="CH142" s="59"/>
      <c r="CI142" s="59">
        <v>1400</v>
      </c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>
        <v>1480.18994140625</v>
      </c>
      <c r="DA142" s="59"/>
    </row>
    <row r="143" spans="1:105" s="60" customFormat="1" ht="12.75" x14ac:dyDescent="0.2">
      <c r="A143" s="50">
        <v>44055</v>
      </c>
      <c r="B143" s="60">
        <v>246</v>
      </c>
      <c r="C143" s="59"/>
      <c r="D143" s="59"/>
      <c r="E143" s="59"/>
      <c r="F143" s="59"/>
      <c r="G143" s="59"/>
      <c r="H143" s="59"/>
      <c r="I143" s="59">
        <v>920.33001708984375</v>
      </c>
      <c r="J143" s="59"/>
      <c r="K143" s="59"/>
      <c r="L143" s="59"/>
      <c r="M143" s="59">
        <v>1002.22998046875</v>
      </c>
      <c r="N143" s="59"/>
      <c r="O143" s="59"/>
      <c r="P143" s="59"/>
      <c r="Q143" s="59"/>
      <c r="R143" s="59"/>
      <c r="S143" s="59"/>
      <c r="T143" s="59"/>
      <c r="U143" s="59"/>
      <c r="V143" s="59"/>
      <c r="W143" s="59">
        <v>1092.1099853515625</v>
      </c>
      <c r="X143" s="59"/>
      <c r="Y143" s="59"/>
      <c r="Z143" s="59">
        <v>1050</v>
      </c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>
        <v>730.65997314453125</v>
      </c>
      <c r="AM143" s="59"/>
      <c r="AN143" s="59"/>
      <c r="AO143" s="59"/>
      <c r="AP143" s="59"/>
      <c r="AQ143" s="59"/>
      <c r="AR143" s="59"/>
      <c r="AS143" s="59"/>
      <c r="AT143" s="59"/>
      <c r="AU143" s="59"/>
      <c r="AV143" s="59">
        <v>822.71002197265625</v>
      </c>
      <c r="AW143" s="59"/>
      <c r="AX143" s="59"/>
      <c r="AY143" s="59">
        <v>704.92999267578125</v>
      </c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>
        <v>78.55999755859375</v>
      </c>
      <c r="BM143" s="59"/>
      <c r="BN143" s="59"/>
      <c r="BO143" s="59"/>
      <c r="BP143" s="59">
        <v>62.090000152587891</v>
      </c>
      <c r="BQ143" s="59"/>
      <c r="BR143" s="59"/>
      <c r="BS143" s="59"/>
      <c r="BT143" s="59"/>
      <c r="BU143" s="59"/>
      <c r="BV143" s="59"/>
      <c r="BW143" s="59">
        <v>1406.25</v>
      </c>
      <c r="BX143" s="59"/>
      <c r="BY143" s="59">
        <v>1150</v>
      </c>
      <c r="BZ143" s="59"/>
      <c r="CA143" s="59">
        <v>1453.5699462890625</v>
      </c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>
        <v>1429.22998046875</v>
      </c>
      <c r="CY143" s="59"/>
      <c r="CZ143" s="59"/>
      <c r="DA143" s="59"/>
    </row>
    <row r="144" spans="1:105" s="60" customFormat="1" ht="12.75" x14ac:dyDescent="0.2">
      <c r="A144" s="50">
        <v>44062</v>
      </c>
      <c r="B144" s="60">
        <v>117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>
        <v>919.78997802734375</v>
      </c>
      <c r="N144" s="59"/>
      <c r="O144" s="59"/>
      <c r="P144" s="59"/>
      <c r="Q144" s="59"/>
      <c r="R144" s="59">
        <v>1016.0499877929688</v>
      </c>
      <c r="S144" s="59"/>
      <c r="T144" s="59"/>
      <c r="U144" s="59">
        <v>752.010009765625</v>
      </c>
      <c r="V144" s="59">
        <v>935.3699951171875</v>
      </c>
      <c r="W144" s="59">
        <v>1050</v>
      </c>
      <c r="X144" s="59"/>
      <c r="Y144" s="59"/>
      <c r="Z144" s="59"/>
      <c r="AA144" s="59"/>
      <c r="AB144" s="59">
        <v>1007.7000122070313</v>
      </c>
      <c r="AC144" s="59"/>
      <c r="AD144" s="59"/>
      <c r="AE144" s="59">
        <v>734.54998779296875</v>
      </c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>
        <v>77.209999084472656</v>
      </c>
      <c r="BL144" s="59"/>
      <c r="BM144" s="59"/>
      <c r="BN144" s="59"/>
      <c r="BO144" s="59"/>
      <c r="BP144" s="59"/>
      <c r="BQ144" s="59"/>
      <c r="BR144" s="59"/>
      <c r="BS144" s="59">
        <v>1000</v>
      </c>
      <c r="BT144" s="59"/>
      <c r="BU144" s="59"/>
      <c r="BV144" s="59"/>
      <c r="BW144" s="59">
        <v>1461.1099853515625</v>
      </c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</row>
    <row r="145" spans="1:107" s="60" customFormat="1" ht="12.75" x14ac:dyDescent="0.2">
      <c r="A145" s="50">
        <v>44069</v>
      </c>
      <c r="B145" s="60">
        <v>595</v>
      </c>
      <c r="C145" s="59"/>
      <c r="D145" s="59"/>
      <c r="E145" s="59"/>
      <c r="F145" s="59"/>
      <c r="G145" s="59"/>
      <c r="H145" s="59"/>
      <c r="I145" s="59">
        <v>858.92999267578125</v>
      </c>
      <c r="J145" s="59"/>
      <c r="K145" s="59"/>
      <c r="L145" s="59"/>
      <c r="M145" s="59">
        <v>1052.800048828125</v>
      </c>
      <c r="N145" s="59"/>
      <c r="O145" s="59"/>
      <c r="P145" s="59"/>
      <c r="Q145" s="59"/>
      <c r="R145" s="59"/>
      <c r="S145" s="59"/>
      <c r="T145" s="59"/>
      <c r="U145" s="59"/>
      <c r="V145" s="59"/>
      <c r="W145" s="59">
        <v>1187.5</v>
      </c>
      <c r="X145" s="59"/>
      <c r="Y145" s="59"/>
      <c r="Z145" s="59">
        <v>990.469970703125</v>
      </c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>
        <v>776.78997802734375</v>
      </c>
      <c r="AM145" s="59"/>
      <c r="AN145" s="59"/>
      <c r="AO145" s="59"/>
      <c r="AP145" s="59"/>
      <c r="AQ145" s="59"/>
      <c r="AR145" s="59"/>
      <c r="AS145" s="59"/>
      <c r="AT145" s="59"/>
      <c r="AU145" s="59"/>
      <c r="AV145" s="59">
        <v>815.80999755859375</v>
      </c>
      <c r="AW145" s="59"/>
      <c r="AX145" s="59"/>
      <c r="AY145" s="59">
        <v>792.3599853515625</v>
      </c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>
        <v>81.779998779296875</v>
      </c>
      <c r="BM145" s="59"/>
      <c r="BN145" s="59"/>
      <c r="BO145" s="59"/>
      <c r="BP145" s="59">
        <v>66.360000610351563</v>
      </c>
      <c r="BQ145" s="59"/>
      <c r="BR145" s="59"/>
      <c r="BS145" s="59">
        <v>1250</v>
      </c>
      <c r="BT145" s="59"/>
      <c r="BU145" s="59"/>
      <c r="BV145" s="59"/>
      <c r="BW145" s="59">
        <v>1275</v>
      </c>
      <c r="BX145" s="59"/>
      <c r="BY145" s="59"/>
      <c r="BZ145" s="59"/>
      <c r="CA145" s="59">
        <v>1413.8900146484375</v>
      </c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>
        <v>1150</v>
      </c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</row>
    <row r="146" spans="1:107" s="60" customFormat="1" ht="12.75" x14ac:dyDescent="0.2">
      <c r="A146" s="50">
        <v>44076</v>
      </c>
      <c r="B146" s="60">
        <v>356</v>
      </c>
      <c r="C146" s="59"/>
      <c r="D146" s="59"/>
      <c r="E146" s="59"/>
      <c r="F146" s="59"/>
      <c r="G146" s="59"/>
      <c r="H146" s="59"/>
      <c r="I146" s="59">
        <v>801.0999755859375</v>
      </c>
      <c r="J146" s="59"/>
      <c r="K146" s="59"/>
      <c r="L146" s="59"/>
      <c r="M146" s="59">
        <v>975</v>
      </c>
      <c r="N146" s="59"/>
      <c r="O146" s="59"/>
      <c r="P146" s="59"/>
      <c r="Q146" s="59"/>
      <c r="R146" s="59"/>
      <c r="S146" s="59"/>
      <c r="T146" s="59"/>
      <c r="U146" s="59"/>
      <c r="V146" s="59"/>
      <c r="W146" s="59">
        <v>1184.3399658203125</v>
      </c>
      <c r="X146" s="59"/>
      <c r="Y146" s="59"/>
      <c r="Z146" s="59">
        <v>944.6199951171875</v>
      </c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>
        <v>840.72998046875</v>
      </c>
      <c r="AW146" s="59"/>
      <c r="AX146" s="59"/>
      <c r="AY146" s="59">
        <v>750</v>
      </c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>
        <v>108.29000091552734</v>
      </c>
      <c r="BK146" s="59"/>
      <c r="BL146" s="59">
        <v>78.879997253417969</v>
      </c>
      <c r="BM146" s="59"/>
      <c r="BN146" s="59"/>
      <c r="BO146" s="59"/>
      <c r="BP146" s="59">
        <v>63.880001068115234</v>
      </c>
      <c r="BQ146" s="59"/>
      <c r="BR146" s="59"/>
      <c r="BS146" s="59"/>
      <c r="BT146" s="59"/>
      <c r="BU146" s="59"/>
      <c r="BV146" s="59"/>
      <c r="BW146" s="59">
        <v>1427.5</v>
      </c>
      <c r="BX146" s="59"/>
      <c r="BY146" s="59">
        <v>1250</v>
      </c>
      <c r="BZ146" s="59"/>
      <c r="CA146" s="59">
        <v>1436.1099853515625</v>
      </c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</row>
    <row r="147" spans="1:107" s="60" customFormat="1" ht="12.75" x14ac:dyDescent="0.2">
      <c r="A147" s="50">
        <v>44083</v>
      </c>
      <c r="B147" s="60">
        <v>503</v>
      </c>
      <c r="C147" s="59"/>
      <c r="D147" s="59"/>
      <c r="E147" s="59"/>
      <c r="F147" s="59"/>
      <c r="G147" s="59"/>
      <c r="H147" s="59"/>
      <c r="I147" s="59">
        <v>799.3699951171875</v>
      </c>
      <c r="J147" s="59"/>
      <c r="K147" s="59"/>
      <c r="L147" s="59"/>
      <c r="M147" s="59">
        <v>939.8699951171875</v>
      </c>
      <c r="N147" s="59"/>
      <c r="O147" s="59"/>
      <c r="P147" s="59"/>
      <c r="Q147" s="59"/>
      <c r="R147" s="59"/>
      <c r="S147" s="59"/>
      <c r="T147" s="59"/>
      <c r="U147" s="59"/>
      <c r="V147" s="59"/>
      <c r="W147" s="59">
        <v>1137.739990234375</v>
      </c>
      <c r="X147" s="59"/>
      <c r="Y147" s="59"/>
      <c r="Z147" s="59">
        <v>935.59002685546875</v>
      </c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>
        <v>812.79998779296875</v>
      </c>
      <c r="AM147" s="59"/>
      <c r="AN147" s="59"/>
      <c r="AO147" s="59"/>
      <c r="AP147" s="59"/>
      <c r="AQ147" s="59"/>
      <c r="AR147" s="59"/>
      <c r="AS147" s="59"/>
      <c r="AT147" s="59"/>
      <c r="AU147" s="59"/>
      <c r="AV147" s="59">
        <v>839.4000244140625</v>
      </c>
      <c r="AW147" s="59"/>
      <c r="AX147" s="59"/>
      <c r="AY147" s="59">
        <v>700</v>
      </c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>
        <v>100.23000335693359</v>
      </c>
      <c r="BK147" s="59"/>
      <c r="BL147" s="59">
        <v>80.05999755859375</v>
      </c>
      <c r="BM147" s="59"/>
      <c r="BN147" s="59"/>
      <c r="BO147" s="59"/>
      <c r="BP147" s="59">
        <v>60.569999694824219</v>
      </c>
      <c r="BQ147" s="59"/>
      <c r="BR147" s="59"/>
      <c r="BS147" s="59"/>
      <c r="BT147" s="59"/>
      <c r="BU147" s="59"/>
      <c r="BV147" s="59"/>
      <c r="BW147" s="59">
        <v>1401.739990234375</v>
      </c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</row>
    <row r="148" spans="1:107" s="60" customFormat="1" ht="12.75" x14ac:dyDescent="0.2">
      <c r="A148" s="50">
        <v>44090</v>
      </c>
      <c r="B148" s="60">
        <v>569</v>
      </c>
      <c r="C148" s="59"/>
      <c r="D148" s="59"/>
      <c r="E148" s="59"/>
      <c r="F148" s="59"/>
      <c r="G148" s="59"/>
      <c r="H148" s="59"/>
      <c r="I148" s="59">
        <v>891.17999267578125</v>
      </c>
      <c r="J148" s="59"/>
      <c r="K148" s="59">
        <v>608.19000244140625</v>
      </c>
      <c r="L148" s="59"/>
      <c r="M148" s="59">
        <v>988.97998046875</v>
      </c>
      <c r="N148" s="59"/>
      <c r="O148" s="59"/>
      <c r="P148" s="59"/>
      <c r="Q148" s="59"/>
      <c r="R148" s="59"/>
      <c r="S148" s="59"/>
      <c r="T148" s="59"/>
      <c r="U148" s="59"/>
      <c r="V148" s="59"/>
      <c r="W148" s="59">
        <v>1077.5999755859375</v>
      </c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>
        <v>743.05999755859375</v>
      </c>
      <c r="AM148" s="59"/>
      <c r="AN148" s="59"/>
      <c r="AO148" s="59"/>
      <c r="AP148" s="59"/>
      <c r="AQ148" s="59"/>
      <c r="AR148" s="59"/>
      <c r="AS148" s="59"/>
      <c r="AT148" s="59"/>
      <c r="AU148" s="59"/>
      <c r="AV148" s="59">
        <v>808.70001220703125</v>
      </c>
      <c r="AW148" s="59"/>
      <c r="AX148" s="59"/>
      <c r="AY148" s="59">
        <v>590.4000244140625</v>
      </c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>
        <v>108.59999847412109</v>
      </c>
      <c r="BK148" s="59"/>
      <c r="BL148" s="59">
        <v>80.220001220703125</v>
      </c>
      <c r="BM148" s="59"/>
      <c r="BN148" s="59"/>
      <c r="BO148" s="59"/>
      <c r="BP148" s="59">
        <v>65.099998474121094</v>
      </c>
      <c r="BQ148" s="59"/>
      <c r="BR148" s="59"/>
      <c r="BS148" s="59"/>
      <c r="BT148" s="59"/>
      <c r="BU148" s="59"/>
      <c r="BV148" s="59"/>
      <c r="BW148" s="59">
        <v>1185.7099609375</v>
      </c>
      <c r="BX148" s="59"/>
      <c r="BY148" s="59">
        <v>1041.6700439453125</v>
      </c>
      <c r="BZ148" s="59"/>
      <c r="CA148" s="59">
        <v>1304.1700439453125</v>
      </c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>
        <v>1025</v>
      </c>
      <c r="CR148" s="59"/>
      <c r="CS148" s="59">
        <v>850</v>
      </c>
      <c r="CT148" s="59"/>
      <c r="CU148" s="59"/>
      <c r="CV148" s="59"/>
      <c r="CW148" s="59"/>
      <c r="CX148" s="59"/>
      <c r="CY148" s="59"/>
      <c r="CZ148" s="59"/>
      <c r="DA148" s="59"/>
    </row>
    <row r="149" spans="1:107" s="60" customFormat="1" ht="12.75" x14ac:dyDescent="0.2">
      <c r="A149" s="50">
        <v>44097</v>
      </c>
      <c r="B149" s="60">
        <v>371</v>
      </c>
      <c r="C149" s="59"/>
      <c r="D149" s="59"/>
      <c r="E149" s="59"/>
      <c r="F149" s="59"/>
      <c r="G149" s="59"/>
      <c r="H149" s="59"/>
      <c r="I149" s="59">
        <v>871.489990234375</v>
      </c>
      <c r="J149" s="59"/>
      <c r="K149" s="59"/>
      <c r="L149" s="59"/>
      <c r="M149" s="59">
        <v>938.1300048828125</v>
      </c>
      <c r="N149" s="59"/>
      <c r="O149" s="59"/>
      <c r="P149" s="59"/>
      <c r="Q149" s="59"/>
      <c r="R149" s="59"/>
      <c r="S149" s="59"/>
      <c r="T149" s="59"/>
      <c r="U149" s="59"/>
      <c r="V149" s="59"/>
      <c r="W149" s="59">
        <v>1018.8200073242188</v>
      </c>
      <c r="X149" s="59"/>
      <c r="Y149" s="59"/>
      <c r="Z149" s="59">
        <v>958.8599853515625</v>
      </c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>
        <v>766.989990234375</v>
      </c>
      <c r="AM149" s="59"/>
      <c r="AN149" s="59"/>
      <c r="AO149" s="59"/>
      <c r="AP149" s="59"/>
      <c r="AQ149" s="59"/>
      <c r="AR149" s="59"/>
      <c r="AS149" s="59"/>
      <c r="AT149" s="59"/>
      <c r="AU149" s="59"/>
      <c r="AV149" s="59">
        <v>824.59002685546875</v>
      </c>
      <c r="AW149" s="59"/>
      <c r="AX149" s="59"/>
      <c r="AY149" s="59">
        <v>742.27001953125</v>
      </c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>
        <v>101.62999725341797</v>
      </c>
      <c r="BK149" s="59"/>
      <c r="BL149" s="59">
        <v>84.769996643066406</v>
      </c>
      <c r="BM149" s="59"/>
      <c r="BN149" s="59"/>
      <c r="BO149" s="59"/>
      <c r="BP149" s="59">
        <v>54.540000915527344</v>
      </c>
      <c r="BQ149" s="59"/>
      <c r="BR149" s="59"/>
      <c r="BS149" s="59"/>
      <c r="BT149" s="59"/>
      <c r="BU149" s="59"/>
      <c r="BV149" s="59"/>
      <c r="BW149" s="59">
        <v>1311.5400390625</v>
      </c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>
        <v>1106.25</v>
      </c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</row>
    <row r="150" spans="1:107" s="60" customFormat="1" ht="12.75" x14ac:dyDescent="0.2">
      <c r="A150" s="50">
        <v>44104</v>
      </c>
      <c r="B150" s="60">
        <v>332</v>
      </c>
      <c r="C150" s="59"/>
      <c r="D150" s="59"/>
      <c r="E150" s="59"/>
      <c r="F150" s="59"/>
      <c r="G150" s="59"/>
      <c r="H150" s="59"/>
      <c r="I150" s="59">
        <v>900</v>
      </c>
      <c r="J150" s="59"/>
      <c r="K150" s="59">
        <v>626.15997314453125</v>
      </c>
      <c r="L150" s="59"/>
      <c r="M150" s="59">
        <v>975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59">
        <v>1045.1600341796875</v>
      </c>
      <c r="X150" s="59"/>
      <c r="Y150" s="59"/>
      <c r="Z150" s="59">
        <v>924.1099853515625</v>
      </c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>
        <v>695.19000244140625</v>
      </c>
      <c r="AM150" s="59"/>
      <c r="AN150" s="59"/>
      <c r="AO150" s="59"/>
      <c r="AP150" s="59"/>
      <c r="AQ150" s="59"/>
      <c r="AR150" s="59"/>
      <c r="AS150" s="59"/>
      <c r="AT150" s="59"/>
      <c r="AU150" s="59"/>
      <c r="AV150" s="59">
        <v>811.72998046875</v>
      </c>
      <c r="AW150" s="59"/>
      <c r="AX150" s="59"/>
      <c r="AY150" s="59">
        <v>688.03997802734375</v>
      </c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>
        <v>97.900001525878906</v>
      </c>
      <c r="BK150" s="59"/>
      <c r="BL150" s="59">
        <v>85.739997863769531</v>
      </c>
      <c r="BM150" s="59"/>
      <c r="BN150" s="59"/>
      <c r="BO150" s="59"/>
      <c r="BP150" s="59">
        <v>58.529998779296875</v>
      </c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</row>
    <row r="151" spans="1:107" s="60" customFormat="1" ht="12.75" x14ac:dyDescent="0.2">
      <c r="A151" s="50">
        <v>44111</v>
      </c>
      <c r="B151" s="60">
        <v>398</v>
      </c>
      <c r="C151" s="59"/>
      <c r="D151" s="59"/>
      <c r="E151" s="59"/>
      <c r="F151" s="59"/>
      <c r="G151" s="59"/>
      <c r="H151" s="59"/>
      <c r="I151" s="59">
        <v>884.75</v>
      </c>
      <c r="J151" s="59"/>
      <c r="K151" s="59"/>
      <c r="L151" s="59"/>
      <c r="M151" s="59">
        <v>955.8699951171875</v>
      </c>
      <c r="N151" s="59"/>
      <c r="O151" s="59"/>
      <c r="P151" s="59"/>
      <c r="Q151" s="59"/>
      <c r="R151" s="59"/>
      <c r="S151" s="59"/>
      <c r="T151" s="59"/>
      <c r="U151" s="59"/>
      <c r="V151" s="59"/>
      <c r="W151" s="59">
        <v>1134.43994140625</v>
      </c>
      <c r="X151" s="59"/>
      <c r="Y151" s="59"/>
      <c r="Z151" s="59">
        <v>915.03997802734375</v>
      </c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>
        <v>750</v>
      </c>
      <c r="AM151" s="59"/>
      <c r="AN151" s="59"/>
      <c r="AO151" s="59"/>
      <c r="AP151" s="59"/>
      <c r="AQ151" s="59"/>
      <c r="AR151" s="59"/>
      <c r="AS151" s="59"/>
      <c r="AT151" s="59"/>
      <c r="AU151" s="59"/>
      <c r="AV151" s="59">
        <v>836.02001953125</v>
      </c>
      <c r="AW151" s="59"/>
      <c r="AX151" s="59"/>
      <c r="AY151" s="59">
        <v>589.71002197265625</v>
      </c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>
        <v>91.720001220703125</v>
      </c>
      <c r="BK151" s="59"/>
      <c r="BL151" s="59">
        <v>78.010002136230469</v>
      </c>
      <c r="BM151" s="59"/>
      <c r="BN151" s="59"/>
      <c r="BO151" s="59"/>
      <c r="BP151" s="59">
        <v>54.119998931884766</v>
      </c>
      <c r="BQ151" s="59"/>
      <c r="BR151" s="59"/>
      <c r="BS151" s="59"/>
      <c r="BT151" s="59"/>
      <c r="BU151" s="59"/>
      <c r="BV151" s="59"/>
      <c r="BW151" s="59">
        <v>1150</v>
      </c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</row>
    <row r="152" spans="1:107" s="60" customFormat="1" ht="12.75" x14ac:dyDescent="0.2">
      <c r="A152" s="50">
        <v>44118</v>
      </c>
      <c r="B152" s="60">
        <v>410</v>
      </c>
      <c r="C152" s="59"/>
      <c r="D152" s="59"/>
      <c r="E152" s="59"/>
      <c r="F152" s="59"/>
      <c r="G152" s="59"/>
      <c r="H152" s="59"/>
      <c r="I152" s="59">
        <v>730.1400146484375</v>
      </c>
      <c r="J152" s="59"/>
      <c r="K152" s="59"/>
      <c r="L152" s="59"/>
      <c r="M152" s="59">
        <v>1029.0999755859375</v>
      </c>
      <c r="N152" s="59"/>
      <c r="O152" s="59"/>
      <c r="P152" s="59"/>
      <c r="Q152" s="59"/>
      <c r="R152" s="59"/>
      <c r="S152" s="59"/>
      <c r="T152" s="59"/>
      <c r="U152" s="59"/>
      <c r="V152" s="59"/>
      <c r="W152" s="59">
        <v>1097.2099609375</v>
      </c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>
        <v>810.3599853515625</v>
      </c>
      <c r="AM152" s="59"/>
      <c r="AN152" s="59"/>
      <c r="AO152" s="59"/>
      <c r="AP152" s="59"/>
      <c r="AQ152" s="59"/>
      <c r="AR152" s="59"/>
      <c r="AS152" s="59"/>
      <c r="AT152" s="59"/>
      <c r="AU152" s="59"/>
      <c r="AV152" s="59">
        <v>832.79998779296875</v>
      </c>
      <c r="AW152" s="59"/>
      <c r="AX152" s="59"/>
      <c r="AY152" s="59">
        <v>801.79998779296875</v>
      </c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>
        <v>101.97000122070313</v>
      </c>
      <c r="BK152" s="59"/>
      <c r="BL152" s="59">
        <v>87.589996337890625</v>
      </c>
      <c r="BM152" s="59"/>
      <c r="BN152" s="59"/>
      <c r="BO152" s="59"/>
      <c r="BP152" s="59">
        <v>59.040000915527344</v>
      </c>
      <c r="BQ152" s="59"/>
      <c r="BR152" s="59"/>
      <c r="BS152" s="59"/>
      <c r="BT152" s="59"/>
      <c r="BU152" s="59"/>
      <c r="BV152" s="59"/>
      <c r="BW152" s="59">
        <v>1178.5699462890625</v>
      </c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</row>
    <row r="153" spans="1:107" s="60" customFormat="1" ht="15" x14ac:dyDescent="0.25">
      <c r="A153" s="50">
        <v>44125</v>
      </c>
      <c r="B153" s="62">
        <v>604</v>
      </c>
      <c r="C153"/>
      <c r="D153"/>
      <c r="E153"/>
      <c r="F153"/>
      <c r="G153"/>
      <c r="H153"/>
      <c r="I153" s="63">
        <v>769.08001708984375</v>
      </c>
      <c r="J153"/>
      <c r="K153" s="63">
        <v>575</v>
      </c>
      <c r="L153"/>
      <c r="M153" s="63">
        <v>979.57000732421875</v>
      </c>
      <c r="N153"/>
      <c r="O153"/>
      <c r="P153"/>
      <c r="Q153"/>
      <c r="R153"/>
      <c r="S153"/>
      <c r="T153"/>
      <c r="U153"/>
      <c r="V153"/>
      <c r="W153" s="63">
        <v>1053.0699462890625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 s="63">
        <v>866</v>
      </c>
      <c r="AM153"/>
      <c r="AN153"/>
      <c r="AO153"/>
      <c r="AP153"/>
      <c r="AQ153"/>
      <c r="AR153"/>
      <c r="AS153"/>
      <c r="AT153"/>
      <c r="AU153"/>
      <c r="AV153" s="63">
        <v>842.57000732421875</v>
      </c>
      <c r="AW153"/>
      <c r="AX153"/>
      <c r="AY153" s="63">
        <v>785.3599853515625</v>
      </c>
      <c r="AZ153"/>
      <c r="BA153"/>
      <c r="BB153"/>
      <c r="BC153"/>
      <c r="BD153"/>
      <c r="BE153"/>
      <c r="BF153"/>
      <c r="BG153"/>
      <c r="BH153"/>
      <c r="BI153"/>
      <c r="BJ153" s="63">
        <v>97.349998474121094</v>
      </c>
      <c r="BK153"/>
      <c r="BL153" s="63">
        <v>79.919998168945313</v>
      </c>
      <c r="BM153"/>
      <c r="BN153"/>
      <c r="BO153"/>
      <c r="BP153" s="63">
        <v>56.479999542236328</v>
      </c>
      <c r="BQ153"/>
      <c r="BR153"/>
      <c r="BS153"/>
      <c r="BT153"/>
      <c r="BU153"/>
      <c r="BV153"/>
      <c r="BW153" s="63">
        <v>1370</v>
      </c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 s="63">
        <v>1016.6699829101563</v>
      </c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1:107" s="60" customFormat="1" ht="12.75" x14ac:dyDescent="0.2">
      <c r="A154" s="50">
        <v>44132</v>
      </c>
      <c r="B154" s="60">
        <v>420</v>
      </c>
      <c r="C154" s="59"/>
      <c r="D154" s="59"/>
      <c r="E154" s="59"/>
      <c r="F154" s="59"/>
      <c r="G154" s="59"/>
      <c r="H154" s="59"/>
      <c r="I154" s="59"/>
      <c r="J154" s="59"/>
      <c r="K154" s="59">
        <v>647.510009765625</v>
      </c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>
        <v>1044.6600341796875</v>
      </c>
      <c r="X154" s="59"/>
      <c r="Y154" s="59"/>
      <c r="Z154" s="59">
        <v>920.28997802734375</v>
      </c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>
        <v>742.5</v>
      </c>
      <c r="AM154" s="59"/>
      <c r="AN154" s="59"/>
      <c r="AO154" s="59"/>
      <c r="AP154" s="59"/>
      <c r="AQ154" s="59"/>
      <c r="AR154" s="59"/>
      <c r="AS154" s="59"/>
      <c r="AT154" s="59"/>
      <c r="AU154" s="59"/>
      <c r="AV154" s="59">
        <v>815.1400146484375</v>
      </c>
      <c r="AW154" s="59"/>
      <c r="AX154" s="59"/>
      <c r="AY154" s="59">
        <v>713.469970703125</v>
      </c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>
        <v>100.97000122070313</v>
      </c>
      <c r="BK154" s="59"/>
      <c r="BL154" s="59">
        <v>81.339996337890625</v>
      </c>
      <c r="BM154" s="59"/>
      <c r="BN154" s="59"/>
      <c r="BO154" s="59"/>
      <c r="BP154" s="59">
        <v>61.349998474121094</v>
      </c>
      <c r="BQ154" s="59"/>
      <c r="BR154" s="59"/>
      <c r="BS154" s="59"/>
      <c r="BT154" s="59"/>
      <c r="BU154" s="59"/>
      <c r="BV154" s="59"/>
      <c r="BW154" s="59">
        <v>1183.3299560546875</v>
      </c>
      <c r="BX154" s="59"/>
      <c r="BY154" s="59">
        <v>1075</v>
      </c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</row>
    <row r="155" spans="1:107" s="60" customFormat="1" ht="12.75" x14ac:dyDescent="0.2">
      <c r="A155" s="50">
        <v>44139</v>
      </c>
      <c r="B155" s="60">
        <v>282</v>
      </c>
      <c r="C155" s="59"/>
      <c r="D155" s="59"/>
      <c r="E155" s="59"/>
      <c r="F155" s="59">
        <v>797.5999755859375</v>
      </c>
      <c r="G155" s="59"/>
      <c r="H155" s="59"/>
      <c r="I155" s="59"/>
      <c r="J155" s="59"/>
      <c r="K155" s="59"/>
      <c r="L155" s="59"/>
      <c r="M155" s="59">
        <v>700</v>
      </c>
      <c r="N155" s="59"/>
      <c r="O155" s="59"/>
      <c r="P155" s="59"/>
      <c r="Q155" s="59"/>
      <c r="R155" s="59"/>
      <c r="S155" s="59"/>
      <c r="T155" s="59"/>
      <c r="U155" s="59"/>
      <c r="V155" s="59"/>
      <c r="W155" s="59">
        <v>955.80999755859375</v>
      </c>
      <c r="X155" s="59"/>
      <c r="Y155" s="59"/>
      <c r="Z155" s="59">
        <v>709.47998046875</v>
      </c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>
        <v>93.400001525878906</v>
      </c>
      <c r="BK155" s="59"/>
      <c r="BL155" s="59">
        <v>75.800003051757813</v>
      </c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>
        <v>1500</v>
      </c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</row>
    <row r="156" spans="1:107" s="60" customFormat="1" ht="12.75" x14ac:dyDescent="0.2">
      <c r="A156" s="50">
        <v>44146</v>
      </c>
      <c r="B156" s="60">
        <v>414</v>
      </c>
      <c r="C156" s="59"/>
      <c r="D156" s="59"/>
      <c r="E156" s="59"/>
      <c r="F156" s="59"/>
      <c r="G156" s="59"/>
      <c r="H156" s="59"/>
      <c r="I156" s="59">
        <v>896.20001220703125</v>
      </c>
      <c r="J156" s="59"/>
      <c r="K156" s="59">
        <v>645.27001953125</v>
      </c>
      <c r="L156" s="59"/>
      <c r="M156" s="59">
        <v>934.72998046875</v>
      </c>
      <c r="N156" s="59"/>
      <c r="O156" s="59"/>
      <c r="P156" s="59"/>
      <c r="Q156" s="59"/>
      <c r="R156" s="59"/>
      <c r="S156" s="59"/>
      <c r="T156" s="59"/>
      <c r="U156" s="59"/>
      <c r="V156" s="59"/>
      <c r="W156" s="59">
        <v>1016.219970703125</v>
      </c>
      <c r="X156" s="59"/>
      <c r="Y156" s="59"/>
      <c r="Z156" s="59">
        <v>838.72998046875</v>
      </c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>
        <v>769.55999755859375</v>
      </c>
      <c r="AM156" s="59"/>
      <c r="AN156" s="59"/>
      <c r="AO156" s="59"/>
      <c r="AP156" s="59"/>
      <c r="AQ156" s="59"/>
      <c r="AR156" s="59"/>
      <c r="AS156" s="59"/>
      <c r="AT156" s="59"/>
      <c r="AU156" s="59"/>
      <c r="AV156" s="59">
        <v>817.03997802734375</v>
      </c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>
        <v>111.73000335693359</v>
      </c>
      <c r="BK156" s="59"/>
      <c r="BL156" s="59">
        <v>75.029998779296875</v>
      </c>
      <c r="BM156" s="59"/>
      <c r="BN156" s="59"/>
      <c r="BO156" s="59"/>
      <c r="BP156" s="59">
        <v>58.549999237060547</v>
      </c>
      <c r="BQ156" s="59"/>
      <c r="BR156" s="59"/>
      <c r="BS156" s="59"/>
      <c r="BT156" s="59"/>
      <c r="BU156" s="59"/>
      <c r="BV156" s="59"/>
      <c r="BW156" s="59">
        <v>1225</v>
      </c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>
        <v>1100</v>
      </c>
      <c r="CR156" s="59"/>
      <c r="CS156" s="59"/>
      <c r="CT156" s="59"/>
      <c r="CU156" s="59">
        <v>1175</v>
      </c>
      <c r="CV156" s="59"/>
      <c r="CW156" s="59"/>
      <c r="CX156" s="59"/>
      <c r="CY156" s="59"/>
      <c r="CZ156" s="59"/>
      <c r="DA156" s="59"/>
    </row>
    <row r="157" spans="1:107" s="60" customFormat="1" ht="12.75" x14ac:dyDescent="0.2">
      <c r="A157" s="50">
        <v>44153</v>
      </c>
      <c r="B157" s="60">
        <v>575</v>
      </c>
      <c r="C157" s="59"/>
      <c r="D157" s="59"/>
      <c r="E157" s="59"/>
      <c r="F157" s="59"/>
      <c r="G157" s="59"/>
      <c r="H157" s="59"/>
      <c r="I157" s="59">
        <v>915.5</v>
      </c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>
        <v>1013.6300048828125</v>
      </c>
      <c r="X157" s="59"/>
      <c r="Y157" s="59"/>
      <c r="Z157" s="59">
        <v>922.510009765625</v>
      </c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>
        <v>633.96002197265625</v>
      </c>
      <c r="AM157" s="59"/>
      <c r="AN157" s="59"/>
      <c r="AO157" s="59"/>
      <c r="AP157" s="59"/>
      <c r="AQ157" s="59"/>
      <c r="AR157" s="59"/>
      <c r="AS157" s="59"/>
      <c r="AT157" s="59"/>
      <c r="AU157" s="59"/>
      <c r="AV157" s="59">
        <v>820.25</v>
      </c>
      <c r="AW157" s="59"/>
      <c r="AX157" s="59"/>
      <c r="AY157" s="59">
        <v>757.15997314453125</v>
      </c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>
        <v>85.739997863769531</v>
      </c>
      <c r="BK157" s="59"/>
      <c r="BL157" s="59">
        <v>90.230003356933594</v>
      </c>
      <c r="BM157" s="59"/>
      <c r="BN157" s="59"/>
      <c r="BO157" s="59"/>
      <c r="BP157" s="59">
        <v>51.419998168945313</v>
      </c>
      <c r="BQ157" s="59"/>
      <c r="BR157" s="59"/>
      <c r="BS157" s="59"/>
      <c r="BT157" s="59"/>
      <c r="BU157" s="59"/>
      <c r="BV157" s="59"/>
      <c r="BW157" s="59">
        <v>1332.1400146484375</v>
      </c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>
        <v>1969.949951171875</v>
      </c>
      <c r="CY157" s="59"/>
      <c r="CZ157" s="59">
        <v>1450.8800048828125</v>
      </c>
      <c r="DA157" s="59"/>
    </row>
    <row r="158" spans="1:107" s="60" customFormat="1" ht="12.75" x14ac:dyDescent="0.2">
      <c r="A158" s="50">
        <v>44160</v>
      </c>
      <c r="B158" s="60">
        <v>329</v>
      </c>
      <c r="C158" s="59"/>
      <c r="D158" s="59"/>
      <c r="E158" s="59"/>
      <c r="F158" s="59"/>
      <c r="G158" s="59"/>
      <c r="H158" s="59"/>
      <c r="I158" s="59">
        <v>832.83001708984375</v>
      </c>
      <c r="J158" s="59"/>
      <c r="K158" s="59">
        <v>637.9000244140625</v>
      </c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>
        <v>1135.1500244140625</v>
      </c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>
        <v>750</v>
      </c>
      <c r="AM158" s="59"/>
      <c r="AN158" s="59"/>
      <c r="AO158" s="59"/>
      <c r="AP158" s="59"/>
      <c r="AQ158" s="59"/>
      <c r="AR158" s="59"/>
      <c r="AS158" s="59"/>
      <c r="AT158" s="59"/>
      <c r="AU158" s="59"/>
      <c r="AV158" s="59">
        <v>804.71002197265625</v>
      </c>
      <c r="AW158" s="59"/>
      <c r="AX158" s="59"/>
      <c r="AY158" s="59">
        <v>721.70001220703125</v>
      </c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>
        <v>103.23999786376953</v>
      </c>
      <c r="BK158" s="59"/>
      <c r="BL158" s="59">
        <v>83.050003051757813</v>
      </c>
      <c r="BM158" s="59"/>
      <c r="BN158" s="59"/>
      <c r="BO158" s="59"/>
      <c r="BP158" s="59">
        <v>53.540000915527344</v>
      </c>
      <c r="BQ158" s="59"/>
      <c r="BR158" s="59"/>
      <c r="BS158" s="59"/>
      <c r="BT158" s="59"/>
      <c r="BU158" s="59"/>
      <c r="BV158" s="59"/>
      <c r="BW158" s="59">
        <v>1396.8800048828125</v>
      </c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>
        <v>987.5</v>
      </c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</row>
    <row r="159" spans="1:107" x14ac:dyDescent="0.2">
      <c r="A159" s="50">
        <v>44167</v>
      </c>
      <c r="B159" s="60">
        <v>391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>
        <v>896.67999267578125</v>
      </c>
      <c r="N159" s="59"/>
      <c r="O159" s="59"/>
      <c r="P159" s="59"/>
      <c r="Q159" s="59"/>
      <c r="R159" s="59"/>
      <c r="S159" s="59"/>
      <c r="T159" s="59"/>
      <c r="U159" s="59"/>
      <c r="V159" s="59"/>
      <c r="W159" s="59">
        <v>1048.02001953125</v>
      </c>
      <c r="X159" s="59"/>
      <c r="Y159" s="59"/>
      <c r="Z159" s="59">
        <v>950</v>
      </c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>
        <v>787.91998291015625</v>
      </c>
      <c r="AM159" s="59"/>
      <c r="AN159" s="59"/>
      <c r="AO159" s="59"/>
      <c r="AP159" s="59"/>
      <c r="AQ159" s="59"/>
      <c r="AR159" s="59"/>
      <c r="AS159" s="59"/>
      <c r="AT159" s="59"/>
      <c r="AU159" s="59"/>
      <c r="AV159" s="59">
        <v>781.53997802734375</v>
      </c>
      <c r="AW159" s="59"/>
      <c r="AX159" s="59"/>
      <c r="AY159" s="59">
        <v>662.3499755859375</v>
      </c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>
        <v>96.239997863769531</v>
      </c>
      <c r="BK159" s="59"/>
      <c r="BL159" s="59">
        <v>76.029998779296875</v>
      </c>
      <c r="BM159" s="59"/>
      <c r="BN159" s="59"/>
      <c r="BO159" s="59"/>
      <c r="BP159" s="59">
        <v>57.439998626708984</v>
      </c>
      <c r="BQ159" s="59"/>
      <c r="BR159" s="59"/>
      <c r="BS159" s="59"/>
      <c r="BT159" s="59"/>
      <c r="BU159" s="59"/>
      <c r="BV159" s="59"/>
      <c r="BW159" s="59">
        <v>1295</v>
      </c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>
        <v>875</v>
      </c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</row>
    <row r="160" spans="1:107" x14ac:dyDescent="0.2">
      <c r="A160" s="50">
        <v>44174</v>
      </c>
      <c r="B160" s="60">
        <v>508</v>
      </c>
      <c r="C160" s="59"/>
      <c r="D160" s="59"/>
      <c r="E160" s="59"/>
      <c r="F160" s="59"/>
      <c r="G160" s="59"/>
      <c r="H160" s="59"/>
      <c r="I160" s="59">
        <v>898.989990234375</v>
      </c>
      <c r="J160" s="59"/>
      <c r="K160" s="59">
        <v>757.5</v>
      </c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>
        <v>1032.6600341796875</v>
      </c>
      <c r="X160" s="59"/>
      <c r="Y160" s="59"/>
      <c r="Z160" s="59">
        <v>917.3900146484375</v>
      </c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>
        <v>750.55999755859375</v>
      </c>
      <c r="AM160" s="59"/>
      <c r="AN160" s="59"/>
      <c r="AO160" s="59"/>
      <c r="AP160" s="59"/>
      <c r="AQ160" s="59"/>
      <c r="AR160" s="59"/>
      <c r="AS160" s="59"/>
      <c r="AT160" s="59"/>
      <c r="AU160" s="59"/>
      <c r="AV160" s="59">
        <v>778.20001220703125</v>
      </c>
      <c r="AW160" s="59"/>
      <c r="AX160" s="59"/>
      <c r="AY160" s="59">
        <v>720.07000732421875</v>
      </c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>
        <v>98.69000244140625</v>
      </c>
      <c r="BK160" s="59"/>
      <c r="BL160" s="59">
        <v>73.709999084472656</v>
      </c>
      <c r="BM160" s="59"/>
      <c r="BN160" s="59"/>
      <c r="BO160" s="59"/>
      <c r="BP160" s="59">
        <v>57.119998931884766</v>
      </c>
      <c r="BQ160" s="59"/>
      <c r="BR160" s="59"/>
      <c r="BS160" s="59"/>
      <c r="BT160" s="59"/>
      <c r="BU160" s="59"/>
      <c r="BV160" s="59"/>
      <c r="BW160" s="59">
        <v>1631.8199462890625</v>
      </c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>
        <v>1037.5</v>
      </c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</row>
    <row r="161" spans="1:105" x14ac:dyDescent="0.2">
      <c r="A161" s="50">
        <v>44181</v>
      </c>
      <c r="B161" s="60">
        <v>496</v>
      </c>
      <c r="C161" s="59"/>
      <c r="D161" s="59"/>
      <c r="E161" s="59"/>
      <c r="F161" s="59"/>
      <c r="G161" s="59"/>
      <c r="H161" s="59"/>
      <c r="I161" s="59">
        <v>913.489990234375</v>
      </c>
      <c r="J161" s="59"/>
      <c r="K161" s="59">
        <v>654.8599853515625</v>
      </c>
      <c r="L161" s="59"/>
      <c r="M161" s="59">
        <v>915.1300048828125</v>
      </c>
      <c r="N161" s="59"/>
      <c r="O161" s="59"/>
      <c r="P161" s="59"/>
      <c r="Q161" s="59"/>
      <c r="R161" s="59"/>
      <c r="S161" s="59"/>
      <c r="T161" s="59"/>
      <c r="U161" s="59"/>
      <c r="V161" s="59"/>
      <c r="W161" s="59">
        <v>991.45001220703125</v>
      </c>
      <c r="X161" s="59"/>
      <c r="Y161" s="59"/>
      <c r="Z161" s="59">
        <v>887.69000244140625</v>
      </c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>
        <v>632.219970703125</v>
      </c>
      <c r="AM161" s="59"/>
      <c r="AN161" s="59"/>
      <c r="AO161" s="59"/>
      <c r="AP161" s="59"/>
      <c r="AQ161" s="59"/>
      <c r="AR161" s="59"/>
      <c r="AS161" s="59"/>
      <c r="AT161" s="59"/>
      <c r="AU161" s="59"/>
      <c r="AV161" s="59">
        <v>781.469970703125</v>
      </c>
      <c r="AW161" s="59"/>
      <c r="AX161" s="59"/>
      <c r="AY161" s="59">
        <v>704.90997314453125</v>
      </c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>
        <v>93.080001831054688</v>
      </c>
      <c r="BK161" s="59"/>
      <c r="BL161" s="59">
        <v>75.660003662109375</v>
      </c>
      <c r="BM161" s="59"/>
      <c r="BN161" s="59"/>
      <c r="BO161" s="59"/>
      <c r="BP161" s="59">
        <v>55.770000457763672</v>
      </c>
      <c r="BQ161" s="59"/>
      <c r="BR161" s="59"/>
      <c r="BS161" s="59"/>
      <c r="BT161" s="59"/>
      <c r="BU161" s="59"/>
      <c r="BV161" s="59"/>
      <c r="BW161" s="59">
        <v>1250</v>
      </c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>
        <v>1010</v>
      </c>
      <c r="CR161" s="59"/>
      <c r="CS161" s="59">
        <v>950</v>
      </c>
      <c r="CT161" s="59"/>
      <c r="CU161" s="59"/>
      <c r="CV161" s="59"/>
      <c r="CW161" s="59"/>
      <c r="CX161" s="59"/>
      <c r="CY161" s="59"/>
      <c r="CZ161" s="59"/>
      <c r="DA161" s="59"/>
    </row>
    <row r="162" spans="1:105" x14ac:dyDescent="0.2">
      <c r="A162" s="50">
        <v>44188</v>
      </c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</row>
    <row r="163" spans="1:105" x14ac:dyDescent="0.2">
      <c r="A163" s="50">
        <v>44195</v>
      </c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</row>
    <row r="164" spans="1:105" x14ac:dyDescent="0.2">
      <c r="A164" s="50">
        <v>44202</v>
      </c>
      <c r="B164" s="60">
        <v>301</v>
      </c>
      <c r="C164" s="59"/>
      <c r="D164" s="59"/>
      <c r="E164" s="59"/>
      <c r="F164" s="59"/>
      <c r="G164" s="59"/>
      <c r="H164" s="59"/>
      <c r="I164" s="59">
        <v>710.1199951171875</v>
      </c>
      <c r="J164" s="59"/>
      <c r="K164" s="59">
        <v>600</v>
      </c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>
        <v>995.30999755859375</v>
      </c>
      <c r="X164" s="59"/>
      <c r="Y164" s="59"/>
      <c r="Z164" s="59">
        <v>974.90997314453125</v>
      </c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>
        <v>791.969970703125</v>
      </c>
      <c r="AW164" s="59"/>
      <c r="AX164" s="59"/>
      <c r="AY164" s="59">
        <v>761.21002197265625</v>
      </c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>
        <v>93.769996643066406</v>
      </c>
      <c r="BK164" s="59"/>
      <c r="BL164" s="59">
        <v>71.849998474121094</v>
      </c>
      <c r="BM164" s="59"/>
      <c r="BN164" s="59"/>
      <c r="BO164" s="59"/>
      <c r="BP164" s="59">
        <v>58.880001068115234</v>
      </c>
      <c r="BQ164" s="59"/>
      <c r="BR164" s="59"/>
      <c r="BS164" s="59"/>
      <c r="BT164" s="59"/>
      <c r="BU164" s="59"/>
      <c r="BV164" s="59"/>
      <c r="BW164" s="59">
        <v>1266.6700439453125</v>
      </c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>
        <v>850</v>
      </c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</row>
    <row r="165" spans="1:105" x14ac:dyDescent="0.2">
      <c r="A165" s="50">
        <v>44209</v>
      </c>
      <c r="B165" s="60">
        <v>387</v>
      </c>
      <c r="C165" s="59"/>
      <c r="D165" s="59"/>
      <c r="E165" s="59"/>
      <c r="F165" s="59"/>
      <c r="G165" s="59"/>
      <c r="H165" s="59"/>
      <c r="I165" s="59">
        <v>896.989990234375</v>
      </c>
      <c r="J165" s="59"/>
      <c r="K165" s="59">
        <v>647.8499755859375</v>
      </c>
      <c r="L165" s="59"/>
      <c r="M165" s="59">
        <v>880.82000732421875</v>
      </c>
      <c r="N165" s="59"/>
      <c r="O165" s="59"/>
      <c r="P165" s="59"/>
      <c r="Q165" s="59"/>
      <c r="R165" s="59"/>
      <c r="S165" s="59"/>
      <c r="T165" s="59"/>
      <c r="U165" s="59"/>
      <c r="V165" s="59"/>
      <c r="W165" s="59">
        <v>973.71002197265625</v>
      </c>
      <c r="X165" s="59"/>
      <c r="Y165" s="59"/>
      <c r="Z165" s="59">
        <v>850</v>
      </c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>
        <v>788.1400146484375</v>
      </c>
      <c r="AM165" s="59"/>
      <c r="AN165" s="59"/>
      <c r="AO165" s="59"/>
      <c r="AP165" s="59"/>
      <c r="AQ165" s="59"/>
      <c r="AR165" s="59"/>
      <c r="AS165" s="59"/>
      <c r="AT165" s="59"/>
      <c r="AU165" s="59"/>
      <c r="AV165" s="59">
        <v>758.70001220703125</v>
      </c>
      <c r="AW165" s="59"/>
      <c r="AX165" s="59"/>
      <c r="AY165" s="59">
        <v>681.92999267578125</v>
      </c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>
        <v>84.610000610351563</v>
      </c>
      <c r="BK165" s="59"/>
      <c r="BL165" s="59">
        <v>73.739997863769531</v>
      </c>
      <c r="BM165" s="59"/>
      <c r="BN165" s="59"/>
      <c r="BO165" s="59"/>
      <c r="BP165" s="59">
        <v>54.770000457763672</v>
      </c>
      <c r="BQ165" s="59"/>
      <c r="BR165" s="59"/>
      <c r="BS165" s="59"/>
      <c r="BT165" s="59"/>
      <c r="BU165" s="59"/>
      <c r="BV165" s="59"/>
      <c r="BW165" s="59">
        <v>1390</v>
      </c>
      <c r="BX165" s="59"/>
      <c r="BY165" s="59"/>
      <c r="BZ165" s="59"/>
      <c r="CA165" s="59">
        <v>1375</v>
      </c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>
        <v>1166.4599609375</v>
      </c>
      <c r="DA165" s="59"/>
    </row>
    <row r="166" spans="1:105" x14ac:dyDescent="0.2">
      <c r="A166" s="50">
        <v>44216</v>
      </c>
      <c r="B166" s="60">
        <v>357</v>
      </c>
      <c r="C166" s="59"/>
      <c r="D166" s="59"/>
      <c r="E166" s="59"/>
      <c r="F166" s="59"/>
      <c r="G166" s="59"/>
      <c r="H166" s="59"/>
      <c r="I166" s="59">
        <v>700</v>
      </c>
      <c r="J166" s="59"/>
      <c r="K166" s="59"/>
      <c r="L166" s="59"/>
      <c r="M166" s="59">
        <v>990</v>
      </c>
      <c r="N166" s="59"/>
      <c r="O166" s="59"/>
      <c r="P166" s="59">
        <v>920.57000732421875</v>
      </c>
      <c r="Q166" s="59"/>
      <c r="R166" s="59"/>
      <c r="S166" s="59"/>
      <c r="T166" s="59"/>
      <c r="U166" s="59"/>
      <c r="V166" s="59"/>
      <c r="W166" s="59">
        <v>1101.0699462890625</v>
      </c>
      <c r="X166" s="59"/>
      <c r="Y166" s="59"/>
      <c r="Z166" s="59">
        <v>1034</v>
      </c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>
        <v>817.6199951171875</v>
      </c>
      <c r="AW166" s="59"/>
      <c r="AX166" s="59"/>
      <c r="AY166" s="59">
        <v>759.70001220703125</v>
      </c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>
        <v>100.98999786376953</v>
      </c>
      <c r="BK166" s="59"/>
      <c r="BL166" s="59">
        <v>72.620002746582031</v>
      </c>
      <c r="BM166" s="59"/>
      <c r="BN166" s="59"/>
      <c r="BO166" s="59"/>
      <c r="BP166" s="59">
        <v>55.939998626708984</v>
      </c>
      <c r="BQ166" s="59"/>
      <c r="BR166" s="59"/>
      <c r="BS166" s="59"/>
      <c r="BT166" s="59"/>
      <c r="BU166" s="59"/>
      <c r="BV166" s="59"/>
      <c r="BW166" s="59">
        <v>1325</v>
      </c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>
        <v>1150</v>
      </c>
      <c r="CR166" s="59"/>
      <c r="CS166" s="59"/>
      <c r="CT166" s="59"/>
      <c r="CU166" s="59"/>
      <c r="CV166" s="59"/>
      <c r="CW166" s="59"/>
      <c r="CX166" s="59">
        <v>2425</v>
      </c>
      <c r="CY166" s="59"/>
      <c r="CZ166" s="59">
        <v>1380.6700439453125</v>
      </c>
      <c r="DA166" s="59"/>
    </row>
    <row r="167" spans="1:105" x14ac:dyDescent="0.2">
      <c r="A167" s="50">
        <v>44223</v>
      </c>
      <c r="B167" s="60">
        <v>128</v>
      </c>
      <c r="C167" s="59"/>
      <c r="D167" s="59"/>
      <c r="E167" s="59"/>
      <c r="F167" s="59"/>
      <c r="G167" s="59"/>
      <c r="H167" s="59"/>
      <c r="I167" s="59"/>
      <c r="J167" s="59"/>
      <c r="K167" s="59">
        <v>547.6500244140625</v>
      </c>
      <c r="L167" s="59"/>
      <c r="M167" s="59">
        <v>924.95001220703125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>
        <v>975.530029296875</v>
      </c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>
        <v>759.80999755859375</v>
      </c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>
        <v>90.489997863769531</v>
      </c>
      <c r="BK167" s="59"/>
      <c r="BL167" s="59">
        <v>71.44000244140625</v>
      </c>
      <c r="BM167" s="59"/>
      <c r="BN167" s="59"/>
      <c r="BO167" s="59"/>
      <c r="BP167" s="59">
        <v>55.169998168945313</v>
      </c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>
        <v>1613.719970703125</v>
      </c>
      <c r="CY167" s="59"/>
      <c r="CZ167" s="59"/>
      <c r="DA167" s="59"/>
    </row>
    <row r="168" spans="1:105" x14ac:dyDescent="0.2">
      <c r="A168" s="50">
        <v>44230</v>
      </c>
      <c r="B168" s="60">
        <v>220</v>
      </c>
      <c r="C168" s="59"/>
      <c r="D168" s="59"/>
      <c r="E168" s="59"/>
      <c r="F168" s="59"/>
      <c r="G168" s="59"/>
      <c r="H168" s="59"/>
      <c r="I168" s="59">
        <v>853.09002685546875</v>
      </c>
      <c r="J168" s="59"/>
      <c r="K168" s="59">
        <v>642.6199951171875</v>
      </c>
      <c r="L168" s="59"/>
      <c r="M168" s="59">
        <v>1007.4299926757813</v>
      </c>
      <c r="N168" s="59"/>
      <c r="O168" s="59"/>
      <c r="P168" s="59"/>
      <c r="Q168" s="59"/>
      <c r="R168" s="59"/>
      <c r="S168" s="59"/>
      <c r="T168" s="59"/>
      <c r="U168" s="59"/>
      <c r="V168" s="59"/>
      <c r="W168" s="59">
        <v>1042.97998046875</v>
      </c>
      <c r="X168" s="59"/>
      <c r="Y168" s="59"/>
      <c r="Z168" s="59">
        <v>975</v>
      </c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>
        <v>684.41998291015625</v>
      </c>
      <c r="AM168" s="59"/>
      <c r="AN168" s="59"/>
      <c r="AO168" s="59"/>
      <c r="AP168" s="59"/>
      <c r="AQ168" s="59"/>
      <c r="AR168" s="59"/>
      <c r="AS168" s="59"/>
      <c r="AT168" s="59"/>
      <c r="AU168" s="59"/>
      <c r="AV168" s="59">
        <v>806.1400146484375</v>
      </c>
      <c r="AW168" s="59"/>
      <c r="AX168" s="59"/>
      <c r="AY168" s="59">
        <v>633.54998779296875</v>
      </c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>
        <v>81.300003051757813</v>
      </c>
      <c r="BK168" s="59"/>
      <c r="BL168" s="59">
        <v>75.800003051757813</v>
      </c>
      <c r="BM168" s="59"/>
      <c r="BN168" s="59"/>
      <c r="BO168" s="59"/>
      <c r="BP168" s="59">
        <v>58.990001678466797</v>
      </c>
      <c r="BQ168" s="59"/>
      <c r="BR168" s="59"/>
      <c r="BS168" s="59"/>
      <c r="BT168" s="59"/>
      <c r="BU168" s="59"/>
      <c r="BV168" s="59"/>
      <c r="BW168" s="59">
        <v>1400</v>
      </c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>
        <v>1989.8599853515625</v>
      </c>
      <c r="DA168" s="59"/>
    </row>
    <row r="169" spans="1:105" x14ac:dyDescent="0.2">
      <c r="A169" s="50">
        <v>44237</v>
      </c>
      <c r="B169" s="60">
        <v>78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>
        <v>1031.4300537109375</v>
      </c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>
        <v>782.6199951171875</v>
      </c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>
        <v>73.080001831054688</v>
      </c>
      <c r="BM169" s="59"/>
      <c r="BN169" s="59"/>
      <c r="BO169" s="59"/>
      <c r="BP169" s="59">
        <v>57.360000610351563</v>
      </c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</row>
    <row r="170" spans="1:105" x14ac:dyDescent="0.2">
      <c r="A170" s="50">
        <v>44244</v>
      </c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</row>
    <row r="171" spans="1:105" x14ac:dyDescent="0.2">
      <c r="A171" s="50">
        <v>44251</v>
      </c>
      <c r="B171" s="60">
        <v>268</v>
      </c>
      <c r="C171" s="59"/>
      <c r="D171" s="59"/>
      <c r="E171" s="59"/>
      <c r="F171" s="59"/>
      <c r="G171" s="59"/>
      <c r="H171" s="59"/>
      <c r="I171" s="59">
        <v>750</v>
      </c>
      <c r="J171" s="59"/>
      <c r="K171" s="59"/>
      <c r="L171" s="59"/>
      <c r="M171" s="59">
        <v>917.010009765625</v>
      </c>
      <c r="N171" s="59"/>
      <c r="O171" s="59"/>
      <c r="P171" s="59"/>
      <c r="Q171" s="59"/>
      <c r="R171" s="59"/>
      <c r="S171" s="59"/>
      <c r="T171" s="59"/>
      <c r="U171" s="59"/>
      <c r="V171" s="59"/>
      <c r="W171" s="59">
        <v>1081.93994140625</v>
      </c>
      <c r="X171" s="59"/>
      <c r="Y171" s="59"/>
      <c r="Z171" s="59">
        <v>925.80999755859375</v>
      </c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>
        <v>800</v>
      </c>
      <c r="AM171" s="59"/>
      <c r="AN171" s="59"/>
      <c r="AO171" s="59"/>
      <c r="AP171" s="59"/>
      <c r="AQ171" s="59"/>
      <c r="AR171" s="59"/>
      <c r="AS171" s="59"/>
      <c r="AT171" s="59"/>
      <c r="AU171" s="59"/>
      <c r="AV171" s="59">
        <v>865.6099853515625</v>
      </c>
      <c r="AW171" s="59"/>
      <c r="AX171" s="59"/>
      <c r="AY171" s="59">
        <v>717.9000244140625</v>
      </c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>
        <v>90.720001220703125</v>
      </c>
      <c r="BK171" s="59"/>
      <c r="BL171" s="59">
        <v>77.349998474121094</v>
      </c>
      <c r="BM171" s="59"/>
      <c r="BN171" s="59"/>
      <c r="BO171" s="59"/>
      <c r="BP171" s="59">
        <v>61.779998779296875</v>
      </c>
      <c r="BQ171" s="59"/>
      <c r="BR171" s="59"/>
      <c r="BS171" s="59"/>
      <c r="BT171" s="59"/>
      <c r="BU171" s="59"/>
      <c r="BV171" s="59"/>
      <c r="BW171" s="59">
        <v>1350</v>
      </c>
      <c r="BX171" s="59"/>
      <c r="BY171" s="59"/>
      <c r="BZ171" s="59"/>
      <c r="CA171" s="59">
        <v>1380</v>
      </c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>
        <v>866.66998291015625</v>
      </c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</row>
    <row r="172" spans="1:105" x14ac:dyDescent="0.2">
      <c r="A172" s="50">
        <v>44258</v>
      </c>
      <c r="B172" s="60">
        <v>313</v>
      </c>
      <c r="C172" s="59"/>
      <c r="D172" s="59"/>
      <c r="E172" s="59"/>
      <c r="F172" s="59"/>
      <c r="G172" s="59"/>
      <c r="H172" s="59"/>
      <c r="I172" s="59">
        <v>933.03997802734375</v>
      </c>
      <c r="J172" s="59"/>
      <c r="K172" s="59">
        <v>709.44000244140625</v>
      </c>
      <c r="L172" s="59"/>
      <c r="M172" s="59">
        <v>990.3699951171875</v>
      </c>
      <c r="N172" s="59"/>
      <c r="O172" s="59"/>
      <c r="P172" s="59"/>
      <c r="Q172" s="59"/>
      <c r="R172" s="59"/>
      <c r="S172" s="59"/>
      <c r="T172" s="59"/>
      <c r="U172" s="59"/>
      <c r="V172" s="59"/>
      <c r="W172" s="59">
        <v>1067.68994140625</v>
      </c>
      <c r="X172" s="59"/>
      <c r="Y172" s="59"/>
      <c r="Z172" s="59">
        <v>940.03997802734375</v>
      </c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>
        <v>693.40997314453125</v>
      </c>
      <c r="AM172" s="59"/>
      <c r="AN172" s="59"/>
      <c r="AO172" s="59">
        <v>679.21002197265625</v>
      </c>
      <c r="AP172" s="59"/>
      <c r="AQ172" s="59"/>
      <c r="AR172" s="59"/>
      <c r="AS172" s="59"/>
      <c r="AT172" s="59"/>
      <c r="AU172" s="59"/>
      <c r="AV172" s="59">
        <v>829.22998046875</v>
      </c>
      <c r="AW172" s="59"/>
      <c r="AX172" s="59"/>
      <c r="AY172" s="59">
        <v>742.6099853515625</v>
      </c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>
        <v>92.75</v>
      </c>
      <c r="BK172" s="59"/>
      <c r="BL172" s="59">
        <v>72.620002746582031</v>
      </c>
      <c r="BM172" s="59"/>
      <c r="BN172" s="59"/>
      <c r="BO172" s="59"/>
      <c r="BP172" s="59">
        <v>57.299999237060547</v>
      </c>
      <c r="BQ172" s="59"/>
      <c r="BR172" s="59"/>
      <c r="BS172" s="59"/>
      <c r="BT172" s="59"/>
      <c r="BU172" s="59"/>
      <c r="BV172" s="59"/>
      <c r="BW172" s="59">
        <v>1300</v>
      </c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>
        <v>1075</v>
      </c>
      <c r="CR172" s="59"/>
      <c r="CS172" s="59">
        <v>1000</v>
      </c>
      <c r="CT172" s="59"/>
      <c r="CU172" s="59"/>
      <c r="CV172" s="59"/>
      <c r="CW172" s="59"/>
      <c r="CX172" s="59"/>
      <c r="CY172" s="59"/>
      <c r="CZ172" s="59"/>
      <c r="DA172" s="59"/>
    </row>
    <row r="173" spans="1:105" x14ac:dyDescent="0.2">
      <c r="A173" s="50">
        <v>44265</v>
      </c>
      <c r="B173" s="60">
        <v>613</v>
      </c>
      <c r="C173" s="59"/>
      <c r="D173" s="59"/>
      <c r="E173" s="59"/>
      <c r="F173" s="59"/>
      <c r="G173" s="59"/>
      <c r="H173" s="59"/>
      <c r="I173" s="59">
        <v>785.6199951171875</v>
      </c>
      <c r="J173" s="59"/>
      <c r="K173" s="59"/>
      <c r="L173" s="59"/>
      <c r="M173" s="59">
        <v>909.83001708984375</v>
      </c>
      <c r="N173" s="59"/>
      <c r="O173" s="59"/>
      <c r="P173" s="59"/>
      <c r="Q173" s="59"/>
      <c r="R173" s="59"/>
      <c r="S173" s="59"/>
      <c r="T173" s="59"/>
      <c r="U173" s="59"/>
      <c r="V173" s="59"/>
      <c r="W173" s="59">
        <v>1044.93994140625</v>
      </c>
      <c r="X173" s="59"/>
      <c r="Y173" s="59"/>
      <c r="Z173" s="59">
        <v>908.19000244140625</v>
      </c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>
        <v>680.1300048828125</v>
      </c>
      <c r="AM173" s="59"/>
      <c r="AN173" s="59"/>
      <c r="AO173" s="59"/>
      <c r="AP173" s="59"/>
      <c r="AQ173" s="59"/>
      <c r="AR173" s="59"/>
      <c r="AS173" s="59"/>
      <c r="AT173" s="59"/>
      <c r="AU173" s="59"/>
      <c r="AV173" s="59">
        <v>834.1400146484375</v>
      </c>
      <c r="AW173" s="59"/>
      <c r="AX173" s="59"/>
      <c r="AY173" s="59">
        <v>718.94000244140625</v>
      </c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>
        <v>92.739997863769531</v>
      </c>
      <c r="BK173" s="59"/>
      <c r="BL173" s="59">
        <v>81.800003051757813</v>
      </c>
      <c r="BM173" s="59"/>
      <c r="BN173" s="59"/>
      <c r="BO173" s="59"/>
      <c r="BP173" s="59">
        <v>56.790000915527344</v>
      </c>
      <c r="BQ173" s="59"/>
      <c r="BR173" s="59"/>
      <c r="BS173" s="59"/>
      <c r="BT173" s="59"/>
      <c r="BU173" s="59"/>
      <c r="BV173" s="59"/>
      <c r="BW173" s="59">
        <v>1370.449951171875</v>
      </c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>
        <v>1075</v>
      </c>
      <c r="CR173" s="59"/>
      <c r="CS173" s="59">
        <v>1054.1700439453125</v>
      </c>
      <c r="CT173" s="59"/>
      <c r="CU173" s="59"/>
      <c r="CV173" s="59"/>
      <c r="CW173" s="59"/>
      <c r="CX173" s="59">
        <v>1480.5</v>
      </c>
      <c r="CY173" s="59"/>
      <c r="CZ173" s="59">
        <v>1219.300048828125</v>
      </c>
      <c r="DA173" s="59"/>
    </row>
    <row r="174" spans="1:105" x14ac:dyDescent="0.2">
      <c r="A174" s="50">
        <v>44272</v>
      </c>
      <c r="B174" s="60">
        <v>312</v>
      </c>
      <c r="C174" s="59"/>
      <c r="D174" s="59"/>
      <c r="E174" s="59"/>
      <c r="F174" s="59"/>
      <c r="G174" s="59"/>
      <c r="H174" s="59"/>
      <c r="I174" s="59">
        <v>755.07000732421875</v>
      </c>
      <c r="J174" s="59"/>
      <c r="K174" s="59"/>
      <c r="L174" s="59"/>
      <c r="M174" s="59">
        <v>1013.6400146484375</v>
      </c>
      <c r="N174" s="59"/>
      <c r="O174" s="59"/>
      <c r="P174" s="59"/>
      <c r="Q174" s="59"/>
      <c r="R174" s="59"/>
      <c r="S174" s="59"/>
      <c r="T174" s="59"/>
      <c r="U174" s="59"/>
      <c r="V174" s="59"/>
      <c r="W174" s="59">
        <v>1107.1099853515625</v>
      </c>
      <c r="X174" s="59"/>
      <c r="Y174" s="59"/>
      <c r="Z174" s="59">
        <v>914.33001708984375</v>
      </c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>
        <v>653.239990234375</v>
      </c>
      <c r="AM174" s="59"/>
      <c r="AN174" s="59"/>
      <c r="AO174" s="59"/>
      <c r="AP174" s="59"/>
      <c r="AQ174" s="59"/>
      <c r="AR174" s="59"/>
      <c r="AS174" s="59"/>
      <c r="AT174" s="59"/>
      <c r="AU174" s="59"/>
      <c r="AV174" s="59">
        <v>822.8800048828125</v>
      </c>
      <c r="AW174" s="59"/>
      <c r="AX174" s="59"/>
      <c r="AY174" s="59">
        <v>736.6500244140625</v>
      </c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>
        <v>84.620002746582031</v>
      </c>
      <c r="BK174" s="59"/>
      <c r="BL174" s="59">
        <v>76.919998168945313</v>
      </c>
      <c r="BM174" s="59"/>
      <c r="BN174" s="59"/>
      <c r="BO174" s="59"/>
      <c r="BP174" s="59">
        <v>56.840000152587891</v>
      </c>
      <c r="BQ174" s="59"/>
      <c r="BR174" s="59"/>
      <c r="BS174" s="59"/>
      <c r="BT174" s="59"/>
      <c r="BU174" s="59"/>
      <c r="BV174" s="59"/>
      <c r="BW174" s="59">
        <v>1387.5</v>
      </c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>
        <v>1093.75</v>
      </c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</row>
    <row r="175" spans="1:105" x14ac:dyDescent="0.2">
      <c r="A175" s="50">
        <v>44279</v>
      </c>
      <c r="B175" s="60">
        <v>414</v>
      </c>
      <c r="C175" s="59"/>
      <c r="D175" s="59"/>
      <c r="E175" s="59"/>
      <c r="F175" s="59"/>
      <c r="G175" s="59"/>
      <c r="H175" s="59"/>
      <c r="I175" s="59">
        <v>842.780029296875</v>
      </c>
      <c r="J175" s="59"/>
      <c r="K175" s="59">
        <v>570.6500244140625</v>
      </c>
      <c r="L175" s="59"/>
      <c r="M175" s="59">
        <v>922.53997802734375</v>
      </c>
      <c r="N175" s="59"/>
      <c r="O175" s="59"/>
      <c r="P175" s="59"/>
      <c r="Q175" s="59"/>
      <c r="R175" s="59"/>
      <c r="S175" s="59"/>
      <c r="T175" s="59"/>
      <c r="U175" s="59"/>
      <c r="V175" s="59"/>
      <c r="W175" s="59">
        <v>1173.050048828125</v>
      </c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>
        <v>816.32000732421875</v>
      </c>
      <c r="AM175" s="59"/>
      <c r="AN175" s="59"/>
      <c r="AO175" s="59"/>
      <c r="AP175" s="59"/>
      <c r="AQ175" s="59"/>
      <c r="AR175" s="59"/>
      <c r="AS175" s="59"/>
      <c r="AT175" s="59"/>
      <c r="AU175" s="59"/>
      <c r="AV175" s="59">
        <v>835.19000244140625</v>
      </c>
      <c r="AW175" s="59"/>
      <c r="AX175" s="59"/>
      <c r="AY175" s="59">
        <v>775.0999755859375</v>
      </c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>
        <v>122.27999877929688</v>
      </c>
      <c r="BK175" s="59"/>
      <c r="BL175" s="59">
        <v>78.25</v>
      </c>
      <c r="BM175" s="59"/>
      <c r="BN175" s="59"/>
      <c r="BO175" s="59"/>
      <c r="BP175" s="59">
        <v>57.340000152587891</v>
      </c>
      <c r="BQ175" s="59"/>
      <c r="BR175" s="59"/>
      <c r="BS175" s="59"/>
      <c r="BT175" s="59"/>
      <c r="BU175" s="59"/>
      <c r="BV175" s="59"/>
      <c r="BW175" s="59">
        <v>1266.6700439453125</v>
      </c>
      <c r="BX175" s="59"/>
      <c r="BY175" s="59"/>
      <c r="BZ175" s="59"/>
      <c r="CA175" s="59">
        <v>1500</v>
      </c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>
        <v>980</v>
      </c>
      <c r="CR175" s="59"/>
      <c r="CS175" s="59">
        <v>1066.6700439453125</v>
      </c>
      <c r="CT175" s="59"/>
      <c r="CU175" s="59"/>
      <c r="CV175" s="59"/>
      <c r="CW175" s="59"/>
      <c r="CX175" s="59">
        <v>1830.1099853515625</v>
      </c>
      <c r="CY175" s="59"/>
      <c r="CZ175" s="59"/>
      <c r="DA175" s="59"/>
    </row>
    <row r="176" spans="1:105" x14ac:dyDescent="0.2">
      <c r="A176" s="50">
        <v>44286</v>
      </c>
      <c r="B176" s="60">
        <v>432</v>
      </c>
      <c r="C176" s="59"/>
      <c r="D176" s="59"/>
      <c r="E176" s="59"/>
      <c r="F176" s="59"/>
      <c r="G176" s="59"/>
      <c r="H176" s="59"/>
      <c r="I176" s="59">
        <v>756.760009765625</v>
      </c>
      <c r="J176" s="59"/>
      <c r="K176" s="59"/>
      <c r="L176" s="59"/>
      <c r="M176" s="59">
        <v>926.41998291015625</v>
      </c>
      <c r="N176" s="59"/>
      <c r="O176" s="59"/>
      <c r="P176" s="59"/>
      <c r="Q176" s="59"/>
      <c r="R176" s="59"/>
      <c r="S176" s="59"/>
      <c r="T176" s="59"/>
      <c r="U176" s="59"/>
      <c r="V176" s="59"/>
      <c r="W176" s="59">
        <v>1101.4100341796875</v>
      </c>
      <c r="X176" s="59"/>
      <c r="Y176" s="59"/>
      <c r="Z176" s="59">
        <v>992.6300048828125</v>
      </c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>
        <v>805.04998779296875</v>
      </c>
      <c r="AM176" s="59"/>
      <c r="AN176" s="59"/>
      <c r="AO176" s="59"/>
      <c r="AP176" s="59"/>
      <c r="AQ176" s="59"/>
      <c r="AR176" s="59"/>
      <c r="AS176" s="59"/>
      <c r="AT176" s="59"/>
      <c r="AU176" s="59"/>
      <c r="AV176" s="59">
        <v>819.1199951171875</v>
      </c>
      <c r="AW176" s="59"/>
      <c r="AX176" s="59"/>
      <c r="AY176" s="59">
        <v>781.760009765625</v>
      </c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>
        <v>99.319999694824219</v>
      </c>
      <c r="BK176" s="59"/>
      <c r="BL176" s="59">
        <v>76.860000610351563</v>
      </c>
      <c r="BM176" s="59"/>
      <c r="BN176" s="59"/>
      <c r="BO176" s="59"/>
      <c r="BP176" s="59">
        <v>64.919998168945313</v>
      </c>
      <c r="BQ176" s="59"/>
      <c r="BR176" s="59"/>
      <c r="BS176" s="59"/>
      <c r="BT176" s="59"/>
      <c r="BU176" s="59"/>
      <c r="BV176" s="59"/>
      <c r="BW176" s="59">
        <v>1450</v>
      </c>
      <c r="BX176" s="59"/>
      <c r="BY176" s="59"/>
      <c r="BZ176" s="59"/>
      <c r="CA176" s="59">
        <v>1325</v>
      </c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>
        <v>1000</v>
      </c>
      <c r="CR176" s="59"/>
      <c r="CS176" s="59">
        <v>1089.2900390625</v>
      </c>
      <c r="CT176" s="59"/>
      <c r="CU176" s="59"/>
      <c r="CV176" s="59"/>
      <c r="CW176" s="59">
        <v>1170</v>
      </c>
      <c r="CX176" s="59">
        <v>1800</v>
      </c>
      <c r="CY176" s="59"/>
      <c r="CZ176" s="59">
        <v>1233.9100341796875</v>
      </c>
      <c r="DA176" s="59"/>
    </row>
    <row r="177" spans="1:105" x14ac:dyDescent="0.2">
      <c r="A177" s="50">
        <v>44293</v>
      </c>
      <c r="B177" s="60">
        <v>412</v>
      </c>
      <c r="C177" s="59"/>
      <c r="D177" s="59"/>
      <c r="E177" s="59"/>
      <c r="F177" s="59"/>
      <c r="G177" s="59"/>
      <c r="H177" s="59"/>
      <c r="I177" s="59">
        <v>887.5</v>
      </c>
      <c r="J177" s="59"/>
      <c r="K177" s="59">
        <v>728.69000244140625</v>
      </c>
      <c r="L177" s="59"/>
      <c r="M177" s="59">
        <v>919.08001708984375</v>
      </c>
      <c r="N177" s="59"/>
      <c r="O177" s="59"/>
      <c r="P177" s="59"/>
      <c r="Q177" s="59"/>
      <c r="R177" s="59"/>
      <c r="S177" s="59"/>
      <c r="T177" s="59"/>
      <c r="U177" s="59"/>
      <c r="V177" s="59"/>
      <c r="W177" s="59">
        <v>1091.949951171875</v>
      </c>
      <c r="X177" s="59"/>
      <c r="Y177" s="59"/>
      <c r="Z177" s="59">
        <v>991.15997314453125</v>
      </c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>
        <v>710.46002197265625</v>
      </c>
      <c r="AM177" s="59"/>
      <c r="AN177" s="59"/>
      <c r="AO177" s="59"/>
      <c r="AP177" s="59"/>
      <c r="AQ177" s="59"/>
      <c r="AR177" s="59"/>
      <c r="AS177" s="59"/>
      <c r="AT177" s="59"/>
      <c r="AU177" s="59"/>
      <c r="AV177" s="59">
        <v>797.030029296875</v>
      </c>
      <c r="AW177" s="59"/>
      <c r="AX177" s="59"/>
      <c r="AY177" s="59">
        <v>803.3900146484375</v>
      </c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>
        <v>121.62000274658203</v>
      </c>
      <c r="BK177" s="59"/>
      <c r="BL177" s="59">
        <v>81.80999755859375</v>
      </c>
      <c r="BM177" s="59"/>
      <c r="BN177" s="59"/>
      <c r="BO177" s="59"/>
      <c r="BP177" s="59">
        <v>63.909999847412109</v>
      </c>
      <c r="BQ177" s="59"/>
      <c r="BR177" s="59"/>
      <c r="BS177" s="59"/>
      <c r="BT177" s="59"/>
      <c r="BU177" s="59"/>
      <c r="BV177" s="59"/>
      <c r="BW177" s="59">
        <v>1250</v>
      </c>
      <c r="BX177" s="59"/>
      <c r="BY177" s="59">
        <v>1075</v>
      </c>
      <c r="BZ177" s="59"/>
      <c r="CA177" s="59">
        <v>1381.8199462890625</v>
      </c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>
        <v>1137.5</v>
      </c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</row>
    <row r="178" spans="1:105" x14ac:dyDescent="0.2">
      <c r="A178" s="50">
        <v>44300</v>
      </c>
      <c r="B178" s="60">
        <v>507</v>
      </c>
      <c r="C178" s="59"/>
      <c r="D178" s="59"/>
      <c r="E178" s="59"/>
      <c r="F178" s="59"/>
      <c r="G178" s="59"/>
      <c r="H178" s="59"/>
      <c r="I178" s="59">
        <v>999.05999755859375</v>
      </c>
      <c r="J178" s="59"/>
      <c r="K178" s="59"/>
      <c r="L178" s="59"/>
      <c r="M178" s="59">
        <v>1043.6099853515625</v>
      </c>
      <c r="N178" s="59"/>
      <c r="O178" s="59"/>
      <c r="P178" s="59"/>
      <c r="Q178" s="59"/>
      <c r="R178" s="59"/>
      <c r="S178" s="59"/>
      <c r="T178" s="59"/>
      <c r="U178" s="59"/>
      <c r="V178" s="59"/>
      <c r="W178" s="59">
        <v>1148.449951171875</v>
      </c>
      <c r="X178" s="59"/>
      <c r="Y178" s="59"/>
      <c r="Z178" s="59">
        <v>983.66998291015625</v>
      </c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>
        <v>797.90997314453125</v>
      </c>
      <c r="BG178" s="59"/>
      <c r="BH178" s="59"/>
      <c r="BI178" s="59">
        <v>678.8800048828125</v>
      </c>
      <c r="BJ178" s="59">
        <v>100.19999694824219</v>
      </c>
      <c r="BK178" s="59"/>
      <c r="BL178" s="59">
        <v>82.199996948242188</v>
      </c>
      <c r="BM178" s="59"/>
      <c r="BN178" s="59"/>
      <c r="BO178" s="59"/>
      <c r="BP178" s="59">
        <v>63.319999694824219</v>
      </c>
      <c r="BQ178" s="59"/>
      <c r="BR178" s="59"/>
      <c r="BS178" s="59"/>
      <c r="BT178" s="59"/>
      <c r="BU178" s="59"/>
      <c r="BV178" s="59"/>
      <c r="BW178" s="59">
        <v>1421.4300537109375</v>
      </c>
      <c r="BX178" s="59"/>
      <c r="BY178" s="59">
        <v>1332.1400146484375</v>
      </c>
      <c r="BZ178" s="59"/>
      <c r="CA178" s="59">
        <v>1350</v>
      </c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>
        <v>1162.5</v>
      </c>
      <c r="CR178" s="59"/>
      <c r="CS178" s="59">
        <v>975</v>
      </c>
      <c r="CT178" s="59"/>
      <c r="CU178" s="59"/>
      <c r="CV178" s="59"/>
      <c r="CW178" s="59"/>
      <c r="CX178" s="59">
        <v>1250</v>
      </c>
      <c r="CY178" s="59"/>
      <c r="CZ178" s="59">
        <v>1138.030029296875</v>
      </c>
      <c r="DA178" s="59"/>
    </row>
    <row r="179" spans="1:105" x14ac:dyDescent="0.2">
      <c r="A179" s="50">
        <v>44307</v>
      </c>
      <c r="B179" s="60">
        <v>307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>
        <v>950</v>
      </c>
      <c r="N179" s="59"/>
      <c r="O179" s="59"/>
      <c r="P179" s="59"/>
      <c r="Q179" s="59"/>
      <c r="R179" s="59"/>
      <c r="S179" s="59"/>
      <c r="T179" s="59"/>
      <c r="U179" s="59"/>
      <c r="V179" s="59"/>
      <c r="W179" s="59">
        <v>1096.6099853515625</v>
      </c>
      <c r="X179" s="59"/>
      <c r="Y179" s="59"/>
      <c r="Z179" s="59">
        <v>884.65997314453125</v>
      </c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>
        <v>812.0999755859375</v>
      </c>
      <c r="BG179" s="59"/>
      <c r="BH179" s="59"/>
      <c r="BI179" s="59">
        <v>739.46002197265625</v>
      </c>
      <c r="BJ179" s="59">
        <v>89.430000305175781</v>
      </c>
      <c r="BK179" s="59"/>
      <c r="BL179" s="59">
        <v>83.029998779296875</v>
      </c>
      <c r="BM179" s="59"/>
      <c r="BN179" s="59"/>
      <c r="BO179" s="59"/>
      <c r="BP179" s="59">
        <v>64.760002136230469</v>
      </c>
      <c r="BQ179" s="59"/>
      <c r="BR179" s="59"/>
      <c r="BS179" s="59"/>
      <c r="BT179" s="59"/>
      <c r="BU179" s="59"/>
      <c r="BV179" s="59"/>
      <c r="BW179" s="59">
        <v>1375</v>
      </c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>
        <v>1150</v>
      </c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</row>
    <row r="180" spans="1:105" x14ac:dyDescent="0.2">
      <c r="A180" s="50">
        <v>44314</v>
      </c>
      <c r="B180" s="60">
        <v>560</v>
      </c>
      <c r="C180" s="59"/>
      <c r="D180" s="59"/>
      <c r="E180" s="59"/>
      <c r="F180" s="59"/>
      <c r="G180" s="59"/>
      <c r="H180" s="59"/>
      <c r="I180" s="59">
        <v>797.59002685546875</v>
      </c>
      <c r="J180" s="59"/>
      <c r="K180" s="59"/>
      <c r="L180" s="59"/>
      <c r="M180" s="59">
        <v>935.5</v>
      </c>
      <c r="N180" s="59"/>
      <c r="O180" s="59"/>
      <c r="P180" s="59"/>
      <c r="Q180" s="59"/>
      <c r="R180" s="59"/>
      <c r="S180" s="59"/>
      <c r="T180" s="59"/>
      <c r="U180" s="59"/>
      <c r="V180" s="59"/>
      <c r="W180" s="59">
        <v>1137.4100341796875</v>
      </c>
      <c r="X180" s="59"/>
      <c r="Y180" s="59"/>
      <c r="Z180" s="59">
        <v>899.20001220703125</v>
      </c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>
        <v>823.95001220703125</v>
      </c>
      <c r="BG180" s="59"/>
      <c r="BH180" s="59"/>
      <c r="BI180" s="59">
        <v>800</v>
      </c>
      <c r="BJ180" s="59">
        <v>93.980003356933594</v>
      </c>
      <c r="BK180" s="59"/>
      <c r="BL180" s="59">
        <v>74.180000305175781</v>
      </c>
      <c r="BM180" s="59"/>
      <c r="BN180" s="59"/>
      <c r="BO180" s="59"/>
      <c r="BP180" s="59">
        <v>63.419998168945313</v>
      </c>
      <c r="BQ180" s="59"/>
      <c r="BR180" s="59"/>
      <c r="BS180" s="59"/>
      <c r="BT180" s="59"/>
      <c r="BU180" s="59"/>
      <c r="BV180" s="59"/>
      <c r="BW180" s="59">
        <v>1503.2099609375</v>
      </c>
      <c r="BX180" s="59"/>
      <c r="BY180" s="59">
        <v>1225</v>
      </c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>
        <v>1101.9200439453125</v>
      </c>
      <c r="CR180" s="59"/>
      <c r="CS180" s="59"/>
      <c r="CT180" s="59"/>
      <c r="CU180" s="59"/>
      <c r="CV180" s="59"/>
      <c r="CW180" s="59"/>
      <c r="CX180" s="59">
        <v>1508.4000244140625</v>
      </c>
      <c r="CY180" s="59"/>
      <c r="CZ180" s="59"/>
      <c r="DA180" s="59"/>
    </row>
    <row r="181" spans="1:105" x14ac:dyDescent="0.2">
      <c r="A181" s="50">
        <v>44321</v>
      </c>
      <c r="B181" s="60">
        <v>314</v>
      </c>
      <c r="C181" s="59"/>
      <c r="D181" s="59"/>
      <c r="E181" s="59"/>
      <c r="F181" s="59"/>
      <c r="G181" s="59"/>
      <c r="H181" s="59"/>
      <c r="I181" s="59">
        <v>819.8800048828125</v>
      </c>
      <c r="J181" s="59"/>
      <c r="K181" s="59"/>
      <c r="L181" s="59"/>
      <c r="M181" s="59">
        <v>872.57000732421875</v>
      </c>
      <c r="N181" s="59"/>
      <c r="O181" s="59"/>
      <c r="P181" s="59"/>
      <c r="Q181" s="59"/>
      <c r="R181" s="59"/>
      <c r="S181" s="59"/>
      <c r="T181" s="59"/>
      <c r="U181" s="59"/>
      <c r="V181" s="59"/>
      <c r="W181" s="59">
        <v>1064.6199951171875</v>
      </c>
      <c r="X181" s="59"/>
      <c r="Y181" s="59"/>
      <c r="Z181" s="59">
        <v>900.75</v>
      </c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>
        <v>800.45001220703125</v>
      </c>
      <c r="BG181" s="59"/>
      <c r="BH181" s="59"/>
      <c r="BI181" s="59">
        <v>650</v>
      </c>
      <c r="BJ181" s="59">
        <v>91.669998168945313</v>
      </c>
      <c r="BK181" s="59"/>
      <c r="BL181" s="59">
        <v>78.930000305175781</v>
      </c>
      <c r="BM181" s="59"/>
      <c r="BN181" s="59"/>
      <c r="BO181" s="59"/>
      <c r="BP181" s="59">
        <v>62.340000152587891</v>
      </c>
      <c r="BQ181" s="59"/>
      <c r="BR181" s="59"/>
      <c r="BS181" s="59"/>
      <c r="BT181" s="59"/>
      <c r="BU181" s="59"/>
      <c r="BV181" s="59"/>
      <c r="BW181" s="59">
        <v>1420</v>
      </c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>
        <v>1091.6700439453125</v>
      </c>
      <c r="CR181" s="59"/>
      <c r="CS181" s="59"/>
      <c r="CT181" s="59"/>
      <c r="CU181" s="59"/>
      <c r="CV181" s="59"/>
      <c r="CW181" s="59"/>
      <c r="CX181" s="59">
        <v>1202.199951171875</v>
      </c>
      <c r="CY181" s="59"/>
      <c r="CZ181" s="59"/>
      <c r="DA181" s="59"/>
    </row>
    <row r="182" spans="1:105" x14ac:dyDescent="0.2">
      <c r="A182" s="50">
        <v>44328</v>
      </c>
      <c r="B182" s="60">
        <v>519</v>
      </c>
      <c r="C182" s="59"/>
      <c r="D182" s="59"/>
      <c r="E182" s="59"/>
      <c r="F182" s="59"/>
      <c r="G182" s="59"/>
      <c r="H182" s="59"/>
      <c r="I182" s="59">
        <v>826.969970703125</v>
      </c>
      <c r="J182" s="59"/>
      <c r="K182" s="59"/>
      <c r="L182" s="59"/>
      <c r="M182" s="59">
        <v>867.6199951171875</v>
      </c>
      <c r="N182" s="59"/>
      <c r="O182" s="59"/>
      <c r="P182" s="59"/>
      <c r="Q182" s="59"/>
      <c r="R182" s="59"/>
      <c r="S182" s="59"/>
      <c r="T182" s="59"/>
      <c r="U182" s="59"/>
      <c r="V182" s="59"/>
      <c r="W182" s="59">
        <v>1091.3699951171875</v>
      </c>
      <c r="X182" s="59"/>
      <c r="Y182" s="59"/>
      <c r="Z182" s="59">
        <v>843.17999267578125</v>
      </c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>
        <v>770.07000732421875</v>
      </c>
      <c r="BG182" s="59"/>
      <c r="BH182" s="59"/>
      <c r="BI182" s="59">
        <v>572.3499755859375</v>
      </c>
      <c r="BJ182" s="59">
        <v>89.230003356933594</v>
      </c>
      <c r="BK182" s="59"/>
      <c r="BL182" s="59">
        <v>77.180000305175781</v>
      </c>
      <c r="BM182" s="59"/>
      <c r="BN182" s="59"/>
      <c r="BO182" s="59"/>
      <c r="BP182" s="59">
        <v>64.120002746582031</v>
      </c>
      <c r="BQ182" s="59"/>
      <c r="BR182" s="59"/>
      <c r="BS182" s="59">
        <v>1150</v>
      </c>
      <c r="BT182" s="59"/>
      <c r="BU182" s="59"/>
      <c r="BV182" s="59"/>
      <c r="BW182" s="59">
        <v>1605.1700439453125</v>
      </c>
      <c r="BX182" s="59"/>
      <c r="BY182" s="59">
        <v>1210</v>
      </c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</row>
    <row r="183" spans="1:105" x14ac:dyDescent="0.2">
      <c r="A183" s="50">
        <v>44335</v>
      </c>
      <c r="B183" s="60">
        <v>505</v>
      </c>
      <c r="C183" s="59"/>
      <c r="D183" s="59"/>
      <c r="E183" s="59"/>
      <c r="F183" s="59"/>
      <c r="G183" s="59"/>
      <c r="H183" s="59"/>
      <c r="I183" s="59">
        <v>926.6500244140625</v>
      </c>
      <c r="J183" s="59"/>
      <c r="K183" s="59">
        <v>674.489990234375</v>
      </c>
      <c r="L183" s="59"/>
      <c r="M183" s="59">
        <v>958.6199951171875</v>
      </c>
      <c r="N183" s="59"/>
      <c r="O183" s="59"/>
      <c r="P183" s="59"/>
      <c r="Q183" s="59"/>
      <c r="R183" s="59"/>
      <c r="S183" s="59"/>
      <c r="T183" s="59"/>
      <c r="U183" s="59"/>
      <c r="V183" s="59"/>
      <c r="W183" s="59">
        <v>1063.81005859375</v>
      </c>
      <c r="X183" s="59"/>
      <c r="Y183" s="59"/>
      <c r="Z183" s="59">
        <v>958.84002685546875</v>
      </c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>
        <v>789.58001708984375</v>
      </c>
      <c r="BG183" s="59"/>
      <c r="BH183" s="59"/>
      <c r="BI183" s="59">
        <v>813.20001220703125</v>
      </c>
      <c r="BJ183" s="59">
        <v>99.410003662109375</v>
      </c>
      <c r="BK183" s="59"/>
      <c r="BL183" s="59">
        <v>77.870002746582031</v>
      </c>
      <c r="BM183" s="59"/>
      <c r="BN183" s="59"/>
      <c r="BO183" s="59"/>
      <c r="BP183" s="59">
        <v>62.450000762939453</v>
      </c>
      <c r="BQ183" s="59"/>
      <c r="BR183" s="59"/>
      <c r="BS183" s="59"/>
      <c r="BT183" s="59"/>
      <c r="BU183" s="59"/>
      <c r="BV183" s="59"/>
      <c r="BW183" s="59">
        <v>1507.1400146484375</v>
      </c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>
        <v>1200</v>
      </c>
      <c r="CR183" s="59"/>
      <c r="CS183" s="59">
        <v>1084.3800048828125</v>
      </c>
      <c r="CT183" s="59"/>
      <c r="CU183" s="59"/>
      <c r="CV183" s="59"/>
      <c r="CW183" s="59"/>
      <c r="CX183" s="59"/>
      <c r="CY183" s="59"/>
      <c r="CZ183" s="59">
        <v>1367.4599609375</v>
      </c>
      <c r="DA183" s="59"/>
    </row>
    <row r="184" spans="1:105" x14ac:dyDescent="0.2">
      <c r="A184" s="50">
        <v>44342</v>
      </c>
      <c r="B184" s="60">
        <v>321</v>
      </c>
      <c r="C184" s="59"/>
      <c r="D184" s="59"/>
      <c r="E184" s="59"/>
      <c r="F184" s="59"/>
      <c r="G184" s="59"/>
      <c r="H184" s="59"/>
      <c r="I184" s="59">
        <v>805.32000732421875</v>
      </c>
      <c r="J184" s="59"/>
      <c r="K184" s="59">
        <v>616.80999755859375</v>
      </c>
      <c r="L184" s="59"/>
      <c r="M184" s="59">
        <v>940.09002685546875</v>
      </c>
      <c r="N184" s="59"/>
      <c r="O184" s="59"/>
      <c r="P184" s="59"/>
      <c r="Q184" s="59"/>
      <c r="R184" s="59"/>
      <c r="S184" s="59"/>
      <c r="T184" s="59"/>
      <c r="U184" s="59"/>
      <c r="V184" s="59"/>
      <c r="W184" s="59">
        <v>1072.4000244140625</v>
      </c>
      <c r="X184" s="59"/>
      <c r="Y184" s="59"/>
      <c r="Z184" s="59">
        <v>850</v>
      </c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>
        <v>816.25</v>
      </c>
      <c r="BG184" s="59"/>
      <c r="BH184" s="59"/>
      <c r="BI184" s="59"/>
      <c r="BJ184" s="59">
        <v>97.80999755859375</v>
      </c>
      <c r="BK184" s="59"/>
      <c r="BL184" s="59">
        <v>84.010002136230469</v>
      </c>
      <c r="BM184" s="59"/>
      <c r="BN184" s="59"/>
      <c r="BO184" s="59"/>
      <c r="BP184" s="59">
        <v>65.019996643066406</v>
      </c>
      <c r="BQ184" s="59"/>
      <c r="BR184" s="59"/>
      <c r="BS184" s="59"/>
      <c r="BT184" s="59"/>
      <c r="BU184" s="59"/>
      <c r="BV184" s="59"/>
      <c r="BW184" s="59">
        <v>1433.3299560546875</v>
      </c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>
        <v>1083.3299560546875</v>
      </c>
      <c r="CR184" s="59"/>
      <c r="CS184" s="59"/>
      <c r="CT184" s="59"/>
      <c r="CU184" s="59"/>
      <c r="CV184" s="59"/>
      <c r="CW184" s="59"/>
      <c r="CX184" s="59"/>
      <c r="CY184" s="59"/>
      <c r="CZ184" s="59">
        <v>1165.97998046875</v>
      </c>
      <c r="DA184" s="59"/>
    </row>
    <row r="185" spans="1:105" x14ac:dyDescent="0.2">
      <c r="A185" s="50">
        <v>44349</v>
      </c>
      <c r="B185" s="60">
        <v>332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>
        <v>957.1400146484375</v>
      </c>
      <c r="N185" s="59"/>
      <c r="O185" s="59"/>
      <c r="P185" s="59"/>
      <c r="Q185" s="59"/>
      <c r="R185" s="59"/>
      <c r="S185" s="59"/>
      <c r="T185" s="59"/>
      <c r="U185" s="59"/>
      <c r="V185" s="59"/>
      <c r="W185" s="59">
        <v>1090.6400146484375</v>
      </c>
      <c r="X185" s="59"/>
      <c r="Y185" s="59"/>
      <c r="Z185" s="59">
        <v>992.8800048828125</v>
      </c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>
        <v>784.07000732421875</v>
      </c>
      <c r="BG185" s="59"/>
      <c r="BH185" s="59"/>
      <c r="BI185" s="59"/>
      <c r="BJ185" s="59">
        <v>100.77999877929688</v>
      </c>
      <c r="BK185" s="59"/>
      <c r="BL185" s="59">
        <v>82.510002136230469</v>
      </c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>
        <v>1325</v>
      </c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>
        <v>1675.77001953125</v>
      </c>
      <c r="CY185" s="59"/>
      <c r="CZ185" s="59"/>
      <c r="DA185" s="59"/>
    </row>
    <row r="186" spans="1:105" x14ac:dyDescent="0.2">
      <c r="A186" s="50">
        <v>44356</v>
      </c>
      <c r="B186" s="60">
        <v>446</v>
      </c>
      <c r="C186" s="59"/>
      <c r="D186" s="59"/>
      <c r="E186" s="59"/>
      <c r="F186" s="59"/>
      <c r="G186" s="59"/>
      <c r="H186" s="59"/>
      <c r="I186" s="59">
        <v>1050</v>
      </c>
      <c r="J186" s="59"/>
      <c r="K186" s="59"/>
      <c r="L186" s="59"/>
      <c r="M186" s="59">
        <v>935.47998046875</v>
      </c>
      <c r="N186" s="59"/>
      <c r="O186" s="59"/>
      <c r="P186" s="59"/>
      <c r="Q186" s="59"/>
      <c r="R186" s="59"/>
      <c r="S186" s="59"/>
      <c r="T186" s="59"/>
      <c r="U186" s="59"/>
      <c r="V186" s="59"/>
      <c r="W186" s="59">
        <v>1134.9100341796875</v>
      </c>
      <c r="X186" s="59"/>
      <c r="Y186" s="59"/>
      <c r="Z186" s="59">
        <v>926.29998779296875</v>
      </c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>
        <v>869</v>
      </c>
      <c r="BG186" s="59"/>
      <c r="BH186" s="59"/>
      <c r="BI186" s="59"/>
      <c r="BJ186" s="59">
        <v>104.05000305175781</v>
      </c>
      <c r="BK186" s="59"/>
      <c r="BL186" s="59">
        <v>80.830001831054688</v>
      </c>
      <c r="BM186" s="59"/>
      <c r="BN186" s="59"/>
      <c r="BO186" s="59"/>
      <c r="BP186" s="59">
        <v>65.360000610351563</v>
      </c>
      <c r="BQ186" s="59"/>
      <c r="BR186" s="59"/>
      <c r="BS186" s="59"/>
      <c r="BT186" s="59"/>
      <c r="BU186" s="59"/>
      <c r="BV186" s="59"/>
      <c r="BW186" s="59">
        <v>1365</v>
      </c>
      <c r="BX186" s="59"/>
      <c r="BY186" s="59"/>
      <c r="BZ186" s="59"/>
      <c r="CA186" s="59">
        <v>1442.1099853515625</v>
      </c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>
        <v>1065</v>
      </c>
      <c r="CR186" s="59"/>
      <c r="CS186" s="59"/>
      <c r="CT186" s="59"/>
      <c r="CU186" s="59"/>
      <c r="CV186" s="59"/>
      <c r="CW186" s="59"/>
      <c r="CX186" s="59"/>
      <c r="CY186" s="59"/>
      <c r="CZ186" s="59">
        <v>1232.760009765625</v>
      </c>
      <c r="DA186" s="59"/>
    </row>
    <row r="187" spans="1:105" x14ac:dyDescent="0.2">
      <c r="A187" s="50">
        <v>44363</v>
      </c>
      <c r="B187" s="60">
        <v>249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>
        <v>961.1199951171875</v>
      </c>
      <c r="N187" s="59"/>
      <c r="O187" s="59"/>
      <c r="P187" s="59"/>
      <c r="Q187" s="59"/>
      <c r="R187" s="59"/>
      <c r="S187" s="59"/>
      <c r="T187" s="59"/>
      <c r="U187" s="59"/>
      <c r="V187" s="59"/>
      <c r="W187" s="59">
        <v>1125.9599609375</v>
      </c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>
        <v>858.19000244140625</v>
      </c>
      <c r="BG187" s="59"/>
      <c r="BH187" s="59"/>
      <c r="BI187" s="59"/>
      <c r="BJ187" s="59">
        <v>99.830001831054688</v>
      </c>
      <c r="BK187" s="59"/>
      <c r="BL187" s="59">
        <v>82.050003051757813</v>
      </c>
      <c r="BM187" s="59"/>
      <c r="BN187" s="59"/>
      <c r="BO187" s="59"/>
      <c r="BP187" s="59">
        <v>68.050003051757813</v>
      </c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>
        <v>1133.3299560546875</v>
      </c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</row>
    <row r="188" spans="1:105" x14ac:dyDescent="0.2">
      <c r="A188" s="50">
        <v>44370</v>
      </c>
      <c r="B188" s="60">
        <v>303</v>
      </c>
      <c r="C188" s="59"/>
      <c r="D188" s="59"/>
      <c r="E188" s="59"/>
      <c r="F188" s="59"/>
      <c r="G188" s="59"/>
      <c r="H188" s="59"/>
      <c r="I188" s="59">
        <v>800</v>
      </c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>
        <v>1026.260009765625</v>
      </c>
      <c r="X188" s="59"/>
      <c r="Y188" s="59"/>
      <c r="Z188" s="59">
        <v>911.780029296875</v>
      </c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>
        <v>797.40997314453125</v>
      </c>
      <c r="BG188" s="59"/>
      <c r="BH188" s="59"/>
      <c r="BI188" s="59">
        <v>825</v>
      </c>
      <c r="BJ188" s="59">
        <v>107.91999816894531</v>
      </c>
      <c r="BK188" s="59"/>
      <c r="BL188" s="59">
        <v>79.150001525878906</v>
      </c>
      <c r="BM188" s="59"/>
      <c r="BN188" s="59"/>
      <c r="BO188" s="59"/>
      <c r="BP188" s="59">
        <v>65.830001831054688</v>
      </c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>
        <v>1183.3299560546875</v>
      </c>
      <c r="CR188" s="59"/>
      <c r="CS188" s="59">
        <v>1050</v>
      </c>
      <c r="CT188" s="59"/>
      <c r="CU188" s="59">
        <v>1200</v>
      </c>
      <c r="CV188" s="59"/>
      <c r="CW188" s="59"/>
      <c r="CX188" s="59">
        <v>1856.5699462890625</v>
      </c>
      <c r="CY188" s="59"/>
      <c r="CZ188" s="59"/>
      <c r="DA188" s="59"/>
    </row>
    <row r="189" spans="1:105" x14ac:dyDescent="0.2">
      <c r="A189" s="50">
        <v>44377</v>
      </c>
      <c r="B189" s="60">
        <v>353</v>
      </c>
      <c r="C189" s="59"/>
      <c r="D189" s="59"/>
      <c r="E189" s="59"/>
      <c r="F189" s="59"/>
      <c r="G189" s="59"/>
      <c r="H189" s="59"/>
      <c r="I189" s="59">
        <v>806.15997314453125</v>
      </c>
      <c r="J189" s="59"/>
      <c r="K189" s="59"/>
      <c r="L189" s="59"/>
      <c r="M189" s="59">
        <v>987.5</v>
      </c>
      <c r="N189" s="59"/>
      <c r="O189" s="59"/>
      <c r="P189" s="59"/>
      <c r="Q189" s="59"/>
      <c r="R189" s="59"/>
      <c r="S189" s="59"/>
      <c r="T189" s="59"/>
      <c r="U189" s="59"/>
      <c r="V189" s="59"/>
      <c r="W189" s="59">
        <v>1049.31005859375</v>
      </c>
      <c r="X189" s="59"/>
      <c r="Y189" s="59"/>
      <c r="Z189" s="59">
        <v>925</v>
      </c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>
        <v>900</v>
      </c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>
        <v>874.97998046875</v>
      </c>
      <c r="BG189" s="59"/>
      <c r="BH189" s="59"/>
      <c r="BI189" s="59"/>
      <c r="BJ189" s="59">
        <v>105.55000305175781</v>
      </c>
      <c r="BK189" s="59"/>
      <c r="BL189" s="59">
        <v>77.980003356933594</v>
      </c>
      <c r="BM189" s="59"/>
      <c r="BN189" s="59"/>
      <c r="BO189" s="59"/>
      <c r="BP189" s="59">
        <v>65.540000915527344</v>
      </c>
      <c r="BQ189" s="59"/>
      <c r="BR189" s="59"/>
      <c r="BS189" s="59"/>
      <c r="BT189" s="59"/>
      <c r="BU189" s="59"/>
      <c r="BV189" s="59"/>
      <c r="BW189" s="59">
        <v>1237.5</v>
      </c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>
        <v>1150</v>
      </c>
      <c r="CR189" s="59"/>
      <c r="CS189" s="59">
        <v>1064.2900390625</v>
      </c>
      <c r="CT189" s="59"/>
      <c r="CU189" s="59"/>
      <c r="CV189" s="59"/>
      <c r="CW189" s="59"/>
      <c r="CX189" s="59"/>
      <c r="CY189" s="59"/>
      <c r="CZ189" s="59"/>
      <c r="DA189" s="59"/>
    </row>
    <row r="190" spans="1:105" x14ac:dyDescent="0.2">
      <c r="A190" s="50">
        <v>44384</v>
      </c>
      <c r="B190" s="60">
        <v>194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>
        <v>900</v>
      </c>
      <c r="N190" s="59"/>
      <c r="O190" s="59"/>
      <c r="P190" s="59"/>
      <c r="Q190" s="59"/>
      <c r="R190" s="59"/>
      <c r="S190" s="59"/>
      <c r="T190" s="59"/>
      <c r="U190" s="59"/>
      <c r="V190" s="59"/>
      <c r="W190" s="59">
        <v>1021.6500244140625</v>
      </c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>
        <v>859.84002685546875</v>
      </c>
      <c r="BG190" s="59"/>
      <c r="BH190" s="59"/>
      <c r="BI190" s="59"/>
      <c r="BJ190" s="59">
        <v>95.239997863769531</v>
      </c>
      <c r="BK190" s="59"/>
      <c r="BL190" s="59">
        <v>78.800003051757813</v>
      </c>
      <c r="BM190" s="59"/>
      <c r="BN190" s="59"/>
      <c r="BO190" s="59"/>
      <c r="BP190" s="59">
        <v>60.520000457763672</v>
      </c>
      <c r="BQ190" s="59"/>
      <c r="BR190" s="59"/>
      <c r="BS190" s="59"/>
      <c r="BT190" s="59"/>
      <c r="BU190" s="59"/>
      <c r="BV190" s="59"/>
      <c r="BW190" s="59">
        <v>1400</v>
      </c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>
        <v>1852.43994140625</v>
      </c>
      <c r="CY190" s="59"/>
      <c r="CZ190" s="59"/>
      <c r="DA190" s="59"/>
    </row>
    <row r="191" spans="1:105" x14ac:dyDescent="0.2">
      <c r="A191" s="50">
        <v>44391</v>
      </c>
      <c r="B191" s="60">
        <v>372</v>
      </c>
      <c r="C191" s="59"/>
      <c r="D191" s="59"/>
      <c r="E191" s="59"/>
      <c r="F191" s="59"/>
      <c r="G191" s="59"/>
      <c r="H191" s="59"/>
      <c r="I191" s="59">
        <v>854.17999267578125</v>
      </c>
      <c r="J191" s="59"/>
      <c r="K191" s="59"/>
      <c r="L191" s="59"/>
      <c r="M191" s="59">
        <v>932.0999755859375</v>
      </c>
      <c r="N191" s="59"/>
      <c r="O191" s="59"/>
      <c r="P191" s="59"/>
      <c r="Q191" s="59"/>
      <c r="R191" s="59"/>
      <c r="S191" s="59"/>
      <c r="T191" s="59"/>
      <c r="U191" s="59"/>
      <c r="V191" s="59"/>
      <c r="W191" s="59">
        <v>1031.760009765625</v>
      </c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>
        <v>789.16998291015625</v>
      </c>
      <c r="BG191" s="59"/>
      <c r="BH191" s="59"/>
      <c r="BI191" s="59"/>
      <c r="BJ191" s="59">
        <v>105.01000213623047</v>
      </c>
      <c r="BK191" s="59"/>
      <c r="BL191" s="59">
        <v>80.099998474121094</v>
      </c>
      <c r="BM191" s="59"/>
      <c r="BN191" s="59"/>
      <c r="BO191" s="59"/>
      <c r="BP191" s="59">
        <v>67.680000305175781</v>
      </c>
      <c r="BQ191" s="59"/>
      <c r="BR191" s="59"/>
      <c r="BS191" s="59"/>
      <c r="BT191" s="59"/>
      <c r="BU191" s="59"/>
      <c r="BV191" s="59"/>
      <c r="BW191" s="59">
        <v>1231.25</v>
      </c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>
        <v>1129.550048828125</v>
      </c>
      <c r="CR191" s="59"/>
      <c r="CS191" s="59"/>
      <c r="CT191" s="59"/>
      <c r="CU191" s="59"/>
      <c r="CV191" s="59"/>
      <c r="CW191" s="59"/>
      <c r="CX191" s="59">
        <v>1331.989990234375</v>
      </c>
      <c r="CY191" s="59"/>
      <c r="CZ191" s="59"/>
      <c r="DA191" s="59"/>
    </row>
    <row r="192" spans="1:105" x14ac:dyDescent="0.2">
      <c r="A192" s="50">
        <v>44398</v>
      </c>
      <c r="B192" s="60">
        <v>327</v>
      </c>
      <c r="C192" s="59"/>
      <c r="D192" s="59"/>
      <c r="E192" s="59"/>
      <c r="F192" s="59"/>
      <c r="G192" s="59">
        <v>1230.719970703125</v>
      </c>
      <c r="H192" s="59"/>
      <c r="I192" s="59"/>
      <c r="J192" s="59"/>
      <c r="K192" s="59"/>
      <c r="L192" s="59"/>
      <c r="M192" s="59">
        <v>890.3499755859375</v>
      </c>
      <c r="N192" s="59"/>
      <c r="O192" s="59"/>
      <c r="P192" s="59"/>
      <c r="Q192" s="59"/>
      <c r="R192" s="59"/>
      <c r="S192" s="59"/>
      <c r="T192" s="59"/>
      <c r="U192" s="59"/>
      <c r="V192" s="59"/>
      <c r="W192" s="59">
        <v>1091.1600341796875</v>
      </c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>
        <v>687.59002685546875</v>
      </c>
      <c r="AM192" s="59"/>
      <c r="AN192" s="59"/>
      <c r="AO192" s="59"/>
      <c r="AP192" s="59"/>
      <c r="AQ192" s="59"/>
      <c r="AR192" s="59"/>
      <c r="AS192" s="59"/>
      <c r="AT192" s="59"/>
      <c r="AU192" s="59"/>
      <c r="AV192" s="59">
        <v>786.80999755859375</v>
      </c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>
        <v>85</v>
      </c>
      <c r="BK192" s="59">
        <v>77.260002136230469</v>
      </c>
      <c r="BL192" s="59"/>
      <c r="BM192" s="59"/>
      <c r="BN192" s="59"/>
      <c r="BO192" s="59">
        <v>66.220001220703125</v>
      </c>
      <c r="BP192" s="59"/>
      <c r="BQ192" s="59"/>
      <c r="BR192" s="59"/>
      <c r="BS192" s="59">
        <v>1400</v>
      </c>
      <c r="BT192" s="59"/>
      <c r="BU192" s="59"/>
      <c r="BV192" s="59"/>
      <c r="BW192" s="59">
        <v>1395.18994140625</v>
      </c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>
        <v>1275</v>
      </c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</row>
    <row r="193" spans="1:105" x14ac:dyDescent="0.2">
      <c r="A193" s="50">
        <v>44405</v>
      </c>
      <c r="B193" s="60">
        <v>173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>
        <v>973.15997314453125</v>
      </c>
      <c r="N193" s="59"/>
      <c r="O193" s="59"/>
      <c r="P193" s="59"/>
      <c r="Q193" s="59"/>
      <c r="R193" s="59"/>
      <c r="S193" s="59"/>
      <c r="T193" s="59"/>
      <c r="U193" s="59"/>
      <c r="V193" s="59"/>
      <c r="W193" s="59">
        <v>1083.6400146484375</v>
      </c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>
        <v>796.8599853515625</v>
      </c>
      <c r="BG193" s="59"/>
      <c r="BH193" s="59"/>
      <c r="BI193" s="59"/>
      <c r="BJ193" s="59">
        <v>90.959999084472656</v>
      </c>
      <c r="BK193" s="59"/>
      <c r="BL193" s="59">
        <v>80.80999755859375</v>
      </c>
      <c r="BM193" s="59"/>
      <c r="BN193" s="59"/>
      <c r="BO193" s="59"/>
      <c r="BP193" s="59">
        <v>65.120002746582031</v>
      </c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>
        <v>1627.219970703125</v>
      </c>
      <c r="DA193" s="59"/>
    </row>
    <row r="194" spans="1:105" x14ac:dyDescent="0.2">
      <c r="A194" s="50">
        <v>44412</v>
      </c>
      <c r="B194" s="60">
        <v>413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>
        <v>975</v>
      </c>
      <c r="N194" s="59"/>
      <c r="O194" s="59"/>
      <c r="P194" s="59"/>
      <c r="Q194" s="59"/>
      <c r="R194" s="59"/>
      <c r="S194" s="59"/>
      <c r="T194" s="59"/>
      <c r="U194" s="59"/>
      <c r="V194" s="59"/>
      <c r="W194" s="59">
        <v>1111.550048828125</v>
      </c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>
        <v>767.739990234375</v>
      </c>
      <c r="BG194" s="59"/>
      <c r="BH194" s="59"/>
      <c r="BI194" s="59"/>
      <c r="BJ194" s="59">
        <v>103.70999908447266</v>
      </c>
      <c r="BK194" s="59"/>
      <c r="BL194" s="59">
        <v>74.980003356933594</v>
      </c>
      <c r="BM194" s="59"/>
      <c r="BN194" s="59"/>
      <c r="BO194" s="59"/>
      <c r="BP194" s="59">
        <v>65.129997253417969</v>
      </c>
      <c r="BQ194" s="59"/>
      <c r="BR194" s="59"/>
      <c r="BS194" s="59"/>
      <c r="BT194" s="59"/>
      <c r="BU194" s="59"/>
      <c r="BV194" s="59"/>
      <c r="BW194" s="59"/>
      <c r="BX194" s="59"/>
      <c r="BY194" s="59">
        <v>1025</v>
      </c>
      <c r="BZ194" s="59"/>
      <c r="CA194" s="59">
        <v>1469.22998046875</v>
      </c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>
        <v>1000</v>
      </c>
      <c r="CR194" s="59"/>
      <c r="CS194" s="59"/>
      <c r="CT194" s="59"/>
      <c r="CU194" s="59"/>
      <c r="CV194" s="59"/>
      <c r="CW194" s="59"/>
      <c r="CX194" s="59"/>
      <c r="CY194" s="59"/>
      <c r="CZ194" s="59">
        <v>1586.75</v>
      </c>
      <c r="DA194" s="59"/>
    </row>
    <row r="195" spans="1:105" x14ac:dyDescent="0.2">
      <c r="A195" s="50">
        <v>44419</v>
      </c>
      <c r="B195" s="60">
        <v>198</v>
      </c>
      <c r="C195" s="59"/>
      <c r="D195" s="59"/>
      <c r="E195" s="59"/>
      <c r="F195" s="59"/>
      <c r="G195" s="59"/>
      <c r="H195" s="59"/>
      <c r="I195" s="59">
        <v>760.28997802734375</v>
      </c>
      <c r="J195" s="59"/>
      <c r="K195" s="59"/>
      <c r="L195" s="59"/>
      <c r="M195" s="59">
        <v>1058.6600341796875</v>
      </c>
      <c r="N195" s="59"/>
      <c r="O195" s="59"/>
      <c r="P195" s="59"/>
      <c r="Q195" s="59"/>
      <c r="R195" s="59"/>
      <c r="S195" s="59"/>
      <c r="T195" s="59"/>
      <c r="U195" s="59"/>
      <c r="V195" s="59"/>
      <c r="W195" s="59">
        <v>1224.530029296875</v>
      </c>
      <c r="X195" s="59"/>
      <c r="Y195" s="59"/>
      <c r="Z195" s="59">
        <v>1014.6400146484375</v>
      </c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>
        <v>836.57000732421875</v>
      </c>
      <c r="BG195" s="59"/>
      <c r="BH195" s="59"/>
      <c r="BI195" s="59">
        <v>796.21002197265625</v>
      </c>
      <c r="BJ195" s="59">
        <v>108.83000183105469</v>
      </c>
      <c r="BK195" s="59"/>
      <c r="BL195" s="59">
        <v>75.849998474121094</v>
      </c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>
        <v>1450</v>
      </c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>
        <v>1083.3299560546875</v>
      </c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</row>
    <row r="196" spans="1:105" x14ac:dyDescent="0.2">
      <c r="A196" s="50">
        <v>44426</v>
      </c>
      <c r="B196" s="60">
        <v>399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>
        <v>941.46002197265625</v>
      </c>
      <c r="N196" s="59"/>
      <c r="O196" s="59"/>
      <c r="P196" s="59"/>
      <c r="Q196" s="59"/>
      <c r="R196" s="59"/>
      <c r="S196" s="59"/>
      <c r="T196" s="59"/>
      <c r="U196" s="59"/>
      <c r="V196" s="59"/>
      <c r="W196" s="59">
        <v>1134.22998046875</v>
      </c>
      <c r="X196" s="59"/>
      <c r="Y196" s="59"/>
      <c r="Z196" s="59">
        <v>914.3599853515625</v>
      </c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>
        <v>747.3599853515625</v>
      </c>
      <c r="BG196" s="59"/>
      <c r="BH196" s="59"/>
      <c r="BI196" s="59">
        <v>800</v>
      </c>
      <c r="BJ196" s="59">
        <v>107.55000305175781</v>
      </c>
      <c r="BK196" s="59"/>
      <c r="BL196" s="59">
        <v>77.80999755859375</v>
      </c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>
        <v>1300</v>
      </c>
      <c r="BX196" s="59"/>
      <c r="BY196" s="59"/>
      <c r="BZ196" s="59"/>
      <c r="CA196" s="59">
        <v>1450</v>
      </c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>
        <v>1046.4300537109375</v>
      </c>
      <c r="CR196" s="59"/>
      <c r="CS196" s="59">
        <v>1000</v>
      </c>
      <c r="CT196" s="59"/>
      <c r="CU196" s="59"/>
      <c r="CV196" s="59"/>
      <c r="CW196" s="59"/>
      <c r="CX196" s="59">
        <v>2300</v>
      </c>
      <c r="CY196" s="59"/>
      <c r="CZ196" s="59">
        <v>1134.27001953125</v>
      </c>
      <c r="DA196" s="59"/>
    </row>
    <row r="197" spans="1:105" x14ac:dyDescent="0.2">
      <c r="A197" s="50">
        <v>44433</v>
      </c>
      <c r="B197" s="60">
        <v>211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>
        <v>1007.2000122070313</v>
      </c>
      <c r="N197" s="59"/>
      <c r="O197" s="59"/>
      <c r="P197" s="59"/>
      <c r="Q197" s="59"/>
      <c r="R197" s="59"/>
      <c r="S197" s="59"/>
      <c r="T197" s="59"/>
      <c r="U197" s="59"/>
      <c r="V197" s="59"/>
      <c r="W197" s="59">
        <v>1133.93994140625</v>
      </c>
      <c r="X197" s="59"/>
      <c r="Y197" s="59"/>
      <c r="Z197" s="59">
        <v>985.21002197265625</v>
      </c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>
        <v>807.92999267578125</v>
      </c>
      <c r="BG197" s="59"/>
      <c r="BH197" s="59"/>
      <c r="BI197" s="59">
        <v>788.010009765625</v>
      </c>
      <c r="BJ197" s="59">
        <v>104.94000244140625</v>
      </c>
      <c r="BK197" s="59"/>
      <c r="BL197" s="59">
        <v>78.220001220703125</v>
      </c>
      <c r="BM197" s="59"/>
      <c r="BN197" s="59"/>
      <c r="BO197" s="59"/>
      <c r="BP197" s="59">
        <v>64.349998474121094</v>
      </c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>
        <v>2400</v>
      </c>
      <c r="CY197" s="59"/>
      <c r="CZ197" s="59">
        <v>1673.4100341796875</v>
      </c>
      <c r="DA197" s="59"/>
    </row>
    <row r="198" spans="1:105" x14ac:dyDescent="0.2">
      <c r="A198" s="50">
        <v>44440</v>
      </c>
      <c r="B198" s="60">
        <v>293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>
        <v>1074.5999755859375</v>
      </c>
      <c r="N198" s="59"/>
      <c r="O198" s="59"/>
      <c r="P198" s="59"/>
      <c r="Q198" s="59"/>
      <c r="R198" s="59"/>
      <c r="S198" s="59"/>
      <c r="T198" s="59"/>
      <c r="U198" s="59"/>
      <c r="V198" s="59"/>
      <c r="W198" s="59">
        <v>1147.8800048828125</v>
      </c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>
        <v>781.90997314453125</v>
      </c>
      <c r="BG198" s="59"/>
      <c r="BH198" s="59"/>
      <c r="BI198" s="59"/>
      <c r="BJ198" s="59">
        <v>110.91000366210938</v>
      </c>
      <c r="BK198" s="59"/>
      <c r="BL198" s="59">
        <v>81.800003051757813</v>
      </c>
      <c r="BM198" s="59"/>
      <c r="BN198" s="59"/>
      <c r="BO198" s="59"/>
      <c r="BP198" s="59">
        <v>62.560001373291016</v>
      </c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>
        <v>1166.6700439453125</v>
      </c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</row>
    <row r="199" spans="1:105" x14ac:dyDescent="0.2">
      <c r="A199" s="50">
        <v>44447</v>
      </c>
      <c r="B199" s="60">
        <v>398</v>
      </c>
      <c r="C199" s="59"/>
      <c r="D199" s="59"/>
      <c r="E199" s="59"/>
      <c r="F199" s="59"/>
      <c r="G199" s="59"/>
      <c r="H199" s="59"/>
      <c r="I199" s="59">
        <v>843.16998291015625</v>
      </c>
      <c r="J199" s="59"/>
      <c r="K199" s="59"/>
      <c r="L199" s="59"/>
      <c r="M199" s="59">
        <v>906.0999755859375</v>
      </c>
      <c r="N199" s="59"/>
      <c r="O199" s="59"/>
      <c r="P199" s="59"/>
      <c r="Q199" s="59"/>
      <c r="R199" s="59"/>
      <c r="S199" s="59"/>
      <c r="T199" s="59"/>
      <c r="U199" s="59"/>
      <c r="V199" s="59"/>
      <c r="W199" s="59">
        <v>1040.5699462890625</v>
      </c>
      <c r="X199" s="59"/>
      <c r="Y199" s="59"/>
      <c r="Z199" s="59">
        <v>950</v>
      </c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>
        <v>738.92999267578125</v>
      </c>
      <c r="BG199" s="59"/>
      <c r="BH199" s="59"/>
      <c r="BI199" s="59">
        <v>750</v>
      </c>
      <c r="BJ199" s="59">
        <v>115.15000152587891</v>
      </c>
      <c r="BK199" s="59"/>
      <c r="BL199" s="59">
        <v>82.790000915527344</v>
      </c>
      <c r="BM199" s="59"/>
      <c r="BN199" s="59"/>
      <c r="BO199" s="59"/>
      <c r="BP199" s="59">
        <v>67.19000244140625</v>
      </c>
      <c r="BQ199" s="59"/>
      <c r="BR199" s="59"/>
      <c r="BS199" s="59"/>
      <c r="BT199" s="59"/>
      <c r="BU199" s="59"/>
      <c r="BV199" s="59"/>
      <c r="BW199" s="59">
        <v>1408.3299560546875</v>
      </c>
      <c r="BX199" s="59"/>
      <c r="BY199" s="59">
        <v>1100</v>
      </c>
      <c r="BZ199" s="59"/>
      <c r="CA199" s="59">
        <v>1625</v>
      </c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>
        <v>1050</v>
      </c>
      <c r="CR199" s="59"/>
      <c r="CS199" s="59"/>
      <c r="CT199" s="59"/>
      <c r="CU199" s="59"/>
      <c r="CV199" s="59"/>
      <c r="CW199" s="59"/>
      <c r="CX199" s="59">
        <v>1800</v>
      </c>
      <c r="CY199" s="59"/>
      <c r="CZ199" s="59"/>
      <c r="DA199" s="59"/>
    </row>
    <row r="200" spans="1:105" x14ac:dyDescent="0.2">
      <c r="A200" s="50">
        <v>44454</v>
      </c>
      <c r="B200" s="60">
        <v>345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>
        <v>989.6099853515625</v>
      </c>
      <c r="N200" s="59"/>
      <c r="O200" s="59"/>
      <c r="P200" s="59"/>
      <c r="Q200" s="59"/>
      <c r="R200" s="59"/>
      <c r="S200" s="59"/>
      <c r="T200" s="59"/>
      <c r="U200" s="59"/>
      <c r="V200" s="59"/>
      <c r="W200" s="59">
        <v>992.489990234375</v>
      </c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>
        <v>798.3800048828125</v>
      </c>
      <c r="BG200" s="59"/>
      <c r="BH200" s="59"/>
      <c r="BI200" s="59">
        <v>816.260009765625</v>
      </c>
      <c r="BJ200" s="59">
        <v>92.569999694824219</v>
      </c>
      <c r="BK200" s="59"/>
      <c r="BL200" s="59">
        <v>80.120002746582031</v>
      </c>
      <c r="BM200" s="59"/>
      <c r="BN200" s="59"/>
      <c r="BO200" s="59"/>
      <c r="BP200" s="59">
        <v>59.509998321533203</v>
      </c>
      <c r="BQ200" s="59"/>
      <c r="BR200" s="59"/>
      <c r="BS200" s="59"/>
      <c r="BT200" s="59"/>
      <c r="BU200" s="59"/>
      <c r="BV200" s="59"/>
      <c r="BW200" s="59">
        <v>1475</v>
      </c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>
        <v>1133.3299560546875</v>
      </c>
      <c r="CR200" s="59"/>
      <c r="CS200" s="59"/>
      <c r="CT200" s="59"/>
      <c r="CU200" s="59">
        <v>1175</v>
      </c>
      <c r="CV200" s="59"/>
      <c r="CW200" s="59"/>
      <c r="CX200" s="59">
        <v>1298.4599609375</v>
      </c>
      <c r="CY200" s="59"/>
      <c r="CZ200" s="59"/>
      <c r="DA200" s="59"/>
    </row>
    <row r="201" spans="1:105" x14ac:dyDescent="0.2">
      <c r="A201" s="50">
        <v>44461</v>
      </c>
      <c r="B201" s="60">
        <v>385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>
        <v>905.6300048828125</v>
      </c>
      <c r="N201" s="59"/>
      <c r="O201" s="59"/>
      <c r="P201" s="59"/>
      <c r="Q201" s="59"/>
      <c r="R201" s="59"/>
      <c r="S201" s="59"/>
      <c r="T201" s="59"/>
      <c r="U201" s="59"/>
      <c r="V201" s="59"/>
      <c r="W201" s="59">
        <v>1078.530029296875</v>
      </c>
      <c r="X201" s="59"/>
      <c r="Y201" s="59"/>
      <c r="Z201" s="59">
        <v>880.75</v>
      </c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>
        <v>727.3800048828125</v>
      </c>
      <c r="BG201" s="59"/>
      <c r="BH201" s="59"/>
      <c r="BI201" s="59">
        <v>660.19000244140625</v>
      </c>
      <c r="BJ201" s="59">
        <v>103.73999786376953</v>
      </c>
      <c r="BK201" s="59"/>
      <c r="BL201" s="59">
        <v>83.519996643066406</v>
      </c>
      <c r="BM201" s="59"/>
      <c r="BN201" s="59"/>
      <c r="BO201" s="59"/>
      <c r="BP201" s="59">
        <v>58.139999389648438</v>
      </c>
      <c r="BQ201" s="59"/>
      <c r="BR201" s="59"/>
      <c r="BS201" s="59"/>
      <c r="BT201" s="59"/>
      <c r="BU201" s="59"/>
      <c r="BV201" s="59"/>
      <c r="BW201" s="59">
        <v>1232.1400146484375</v>
      </c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>
        <v>1108.3299560546875</v>
      </c>
      <c r="CR201" s="59"/>
      <c r="CS201" s="59"/>
      <c r="CT201" s="59"/>
      <c r="CU201" s="59"/>
      <c r="CV201" s="59"/>
      <c r="CW201" s="59"/>
      <c r="CX201" s="59"/>
      <c r="CY201" s="59"/>
      <c r="CZ201" s="59">
        <v>1500</v>
      </c>
      <c r="DA201" s="59"/>
    </row>
    <row r="202" spans="1:105" x14ac:dyDescent="0.2">
      <c r="A202" s="50">
        <v>44468</v>
      </c>
      <c r="B202" s="60">
        <v>345</v>
      </c>
      <c r="C202" s="59"/>
      <c r="D202" s="59"/>
      <c r="E202" s="59"/>
      <c r="F202" s="59"/>
      <c r="G202" s="59"/>
      <c r="H202" s="59"/>
      <c r="I202" s="59">
        <v>1017.8499755859375</v>
      </c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>
        <v>1024.18994140625</v>
      </c>
      <c r="X202" s="59"/>
      <c r="Y202" s="59"/>
      <c r="Z202" s="59">
        <v>925</v>
      </c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>
        <v>769.04998779296875</v>
      </c>
      <c r="BG202" s="59"/>
      <c r="BH202" s="59"/>
      <c r="BI202" s="59">
        <v>644.52001953125</v>
      </c>
      <c r="BJ202" s="59">
        <v>103.54000091552734</v>
      </c>
      <c r="BK202" s="59"/>
      <c r="BL202" s="59">
        <v>77.489997863769531</v>
      </c>
      <c r="BM202" s="59"/>
      <c r="BN202" s="59"/>
      <c r="BO202" s="59"/>
      <c r="BP202" s="59">
        <v>61.560001373291016</v>
      </c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>
        <v>1086.3599853515625</v>
      </c>
      <c r="CR202" s="59"/>
      <c r="CS202" s="59"/>
      <c r="CT202" s="59"/>
      <c r="CU202" s="59"/>
      <c r="CV202" s="59"/>
      <c r="CW202" s="59"/>
      <c r="CX202" s="59">
        <v>1236.8599853515625</v>
      </c>
      <c r="CY202" s="59"/>
      <c r="CZ202" s="59"/>
      <c r="DA202" s="59"/>
    </row>
    <row r="203" spans="1:105" x14ac:dyDescent="0.2">
      <c r="A203" s="50">
        <v>44475</v>
      </c>
      <c r="B203" s="60">
        <v>334</v>
      </c>
      <c r="C203" s="59"/>
      <c r="D203" s="59"/>
      <c r="E203" s="59"/>
      <c r="F203" s="59"/>
      <c r="G203" s="59"/>
      <c r="H203" s="59"/>
      <c r="I203" s="59">
        <v>926.8699951171875</v>
      </c>
      <c r="J203" s="59"/>
      <c r="K203" s="59"/>
      <c r="L203" s="59"/>
      <c r="M203" s="59">
        <v>1001.2999877929688</v>
      </c>
      <c r="N203" s="59"/>
      <c r="O203" s="59"/>
      <c r="P203" s="59"/>
      <c r="Q203" s="59"/>
      <c r="R203" s="59"/>
      <c r="S203" s="59"/>
      <c r="T203" s="59"/>
      <c r="U203" s="59"/>
      <c r="V203" s="59"/>
      <c r="W203" s="59">
        <v>1067.219970703125</v>
      </c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>
        <v>740.57000732421875</v>
      </c>
      <c r="BG203" s="59"/>
      <c r="BH203" s="59"/>
      <c r="BI203" s="59">
        <v>682.8599853515625</v>
      </c>
      <c r="BJ203" s="59">
        <v>106.29000091552734</v>
      </c>
      <c r="BK203" s="59"/>
      <c r="BL203" s="59">
        <v>88.089996337890625</v>
      </c>
      <c r="BM203" s="59"/>
      <c r="BN203" s="59"/>
      <c r="BO203" s="59"/>
      <c r="BP203" s="59">
        <v>57.330001831054688</v>
      </c>
      <c r="BQ203" s="59"/>
      <c r="BR203" s="59"/>
      <c r="BS203" s="59"/>
      <c r="BT203" s="59"/>
      <c r="BU203" s="59"/>
      <c r="BV203" s="59"/>
      <c r="BW203" s="59">
        <v>1250</v>
      </c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>
        <v>1033.3299560546875</v>
      </c>
      <c r="CR203" s="59"/>
      <c r="CS203" s="59"/>
      <c r="CT203" s="59"/>
      <c r="CU203" s="59">
        <v>1000</v>
      </c>
      <c r="CV203" s="59"/>
      <c r="CW203" s="59"/>
      <c r="CX203" s="59"/>
      <c r="CY203" s="59"/>
      <c r="CZ203" s="59"/>
      <c r="DA203" s="59"/>
    </row>
    <row r="204" spans="1:105" x14ac:dyDescent="0.2">
      <c r="A204" s="50">
        <v>44482</v>
      </c>
      <c r="B204" s="60">
        <v>393</v>
      </c>
      <c r="C204" s="59"/>
      <c r="D204" s="59"/>
      <c r="E204" s="59"/>
      <c r="F204" s="59"/>
      <c r="G204" s="59"/>
      <c r="H204" s="59"/>
      <c r="I204" s="59">
        <v>801.4000244140625</v>
      </c>
      <c r="J204" s="59"/>
      <c r="K204" s="59"/>
      <c r="L204" s="59"/>
      <c r="M204" s="59">
        <v>939.22998046875</v>
      </c>
      <c r="N204" s="59"/>
      <c r="O204" s="59"/>
      <c r="P204" s="59"/>
      <c r="Q204" s="59"/>
      <c r="R204" s="59"/>
      <c r="S204" s="59"/>
      <c r="T204" s="59"/>
      <c r="U204" s="59"/>
      <c r="V204" s="59"/>
      <c r="W204" s="59">
        <v>1179.3399658203125</v>
      </c>
      <c r="X204" s="59"/>
      <c r="Y204" s="59"/>
      <c r="Z204" s="59">
        <v>811.8900146484375</v>
      </c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>
        <v>775.47998046875</v>
      </c>
      <c r="BG204" s="59"/>
      <c r="BH204" s="59"/>
      <c r="BI204" s="59">
        <v>725.45001220703125</v>
      </c>
      <c r="BJ204" s="59">
        <v>113.44999694824219</v>
      </c>
      <c r="BK204" s="59"/>
      <c r="BL204" s="59">
        <v>80.419998168945313</v>
      </c>
      <c r="BM204" s="59"/>
      <c r="BN204" s="59"/>
      <c r="BO204" s="59"/>
      <c r="BP204" s="59">
        <v>54.630001068115234</v>
      </c>
      <c r="BQ204" s="59"/>
      <c r="BR204" s="59"/>
      <c r="BS204" s="59"/>
      <c r="BT204" s="59"/>
      <c r="BU204" s="59"/>
      <c r="BV204" s="59"/>
      <c r="BW204" s="59">
        <v>1321.8800048828125</v>
      </c>
      <c r="BX204" s="59"/>
      <c r="BY204" s="59">
        <v>1150</v>
      </c>
      <c r="BZ204" s="59"/>
      <c r="CA204" s="59">
        <v>1515.6300048828125</v>
      </c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>
        <v>1066.6700439453125</v>
      </c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</row>
    <row r="205" spans="1:105" x14ac:dyDescent="0.2">
      <c r="A205" s="50">
        <v>44489</v>
      </c>
      <c r="B205" s="60">
        <v>272</v>
      </c>
      <c r="C205" s="59"/>
      <c r="D205" s="59"/>
      <c r="E205" s="59"/>
      <c r="F205" s="59"/>
      <c r="G205" s="59"/>
      <c r="H205" s="59"/>
      <c r="I205" s="59"/>
      <c r="J205" s="59"/>
      <c r="K205" s="59">
        <v>578.25</v>
      </c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>
        <v>1052.739990234375</v>
      </c>
      <c r="X205" s="59"/>
      <c r="Y205" s="59"/>
      <c r="Z205" s="59">
        <v>878.29998779296875</v>
      </c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>
        <v>796.19000244140625</v>
      </c>
      <c r="BG205" s="59"/>
      <c r="BH205" s="59"/>
      <c r="BI205" s="59">
        <v>614.34002685546875</v>
      </c>
      <c r="BJ205" s="59">
        <v>96.120002746582031</v>
      </c>
      <c r="BK205" s="59"/>
      <c r="BL205" s="59">
        <v>78.019996643066406</v>
      </c>
      <c r="BM205" s="59"/>
      <c r="BN205" s="59"/>
      <c r="BO205" s="59"/>
      <c r="BP205" s="59">
        <v>57.490001678466797</v>
      </c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>
        <v>1150</v>
      </c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</row>
    <row r="206" spans="1:105" x14ac:dyDescent="0.2">
      <c r="A206" s="50">
        <v>44496</v>
      </c>
      <c r="B206" s="60">
        <v>298</v>
      </c>
      <c r="C206" s="59"/>
      <c r="D206" s="59"/>
      <c r="E206" s="59"/>
      <c r="F206" s="59"/>
      <c r="G206" s="59"/>
      <c r="H206" s="59"/>
      <c r="I206" s="59">
        <v>1037</v>
      </c>
      <c r="J206" s="59"/>
      <c r="K206" s="59">
        <v>780.30999755859375</v>
      </c>
      <c r="L206" s="59"/>
      <c r="M206" s="59">
        <v>969.1300048828125</v>
      </c>
      <c r="N206" s="59"/>
      <c r="O206" s="59"/>
      <c r="P206" s="59"/>
      <c r="Q206" s="59"/>
      <c r="R206" s="59"/>
      <c r="S206" s="59"/>
      <c r="T206" s="59"/>
      <c r="U206" s="59"/>
      <c r="V206" s="59"/>
      <c r="W206" s="59">
        <v>1221.489990234375</v>
      </c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>
        <v>811.97998046875</v>
      </c>
      <c r="BG206" s="59"/>
      <c r="BH206" s="59"/>
      <c r="BI206" s="59">
        <v>706.030029296875</v>
      </c>
      <c r="BJ206" s="59">
        <v>99.80999755859375</v>
      </c>
      <c r="BK206" s="59"/>
      <c r="BL206" s="59">
        <v>80.180000305175781</v>
      </c>
      <c r="BM206" s="59"/>
      <c r="BN206" s="59"/>
      <c r="BO206" s="59"/>
      <c r="BP206" s="59">
        <v>62.560001373291016</v>
      </c>
      <c r="BQ206" s="59"/>
      <c r="BR206" s="59"/>
      <c r="BS206" s="59"/>
      <c r="BT206" s="59"/>
      <c r="BU206" s="59"/>
      <c r="BV206" s="59"/>
      <c r="BW206" s="59">
        <v>1337.5</v>
      </c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</row>
    <row r="207" spans="1:105" x14ac:dyDescent="0.2">
      <c r="A207" s="50">
        <v>44503</v>
      </c>
      <c r="B207" s="60">
        <v>416</v>
      </c>
      <c r="C207" s="59"/>
      <c r="D207" s="59"/>
      <c r="E207" s="59"/>
      <c r="F207" s="59"/>
      <c r="G207" s="59"/>
      <c r="H207" s="59"/>
      <c r="I207" s="59">
        <v>950</v>
      </c>
      <c r="J207" s="59"/>
      <c r="K207" s="59">
        <v>753.469970703125</v>
      </c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>
        <v>1116.1500244140625</v>
      </c>
      <c r="X207" s="59"/>
      <c r="Y207" s="59"/>
      <c r="Z207" s="59">
        <v>850</v>
      </c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>
        <v>779.07000732421875</v>
      </c>
      <c r="BG207" s="59"/>
      <c r="BH207" s="59"/>
      <c r="BI207" s="59">
        <v>727.9000244140625</v>
      </c>
      <c r="BJ207" s="59">
        <v>99.860000610351563</v>
      </c>
      <c r="BK207" s="59"/>
      <c r="BL207" s="59">
        <v>76.970001220703125</v>
      </c>
      <c r="BM207" s="59"/>
      <c r="BN207" s="59"/>
      <c r="BO207" s="59"/>
      <c r="BP207" s="59">
        <v>57.279998779296875</v>
      </c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>
        <v>1445.8299560546875</v>
      </c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>
        <v>934.5999755859375</v>
      </c>
      <c r="CT207" s="59"/>
      <c r="CU207" s="59"/>
      <c r="CV207" s="59"/>
      <c r="CW207" s="59"/>
      <c r="CX207" s="59"/>
      <c r="CY207" s="59"/>
      <c r="CZ207" s="59"/>
      <c r="DA207" s="59"/>
    </row>
    <row r="208" spans="1:105" x14ac:dyDescent="0.2">
      <c r="A208" s="50">
        <v>44510</v>
      </c>
      <c r="B208" s="60">
        <v>532</v>
      </c>
      <c r="C208" s="59"/>
      <c r="D208" s="59"/>
      <c r="E208" s="59"/>
      <c r="F208" s="59"/>
      <c r="G208" s="59"/>
      <c r="H208" s="59"/>
      <c r="I208" s="59">
        <v>850</v>
      </c>
      <c r="J208" s="59"/>
      <c r="K208" s="59">
        <v>725</v>
      </c>
      <c r="L208" s="59"/>
      <c r="M208" s="59">
        <v>934.16998291015625</v>
      </c>
      <c r="N208" s="59"/>
      <c r="O208" s="59"/>
      <c r="P208" s="59"/>
      <c r="Q208" s="59"/>
      <c r="R208" s="59"/>
      <c r="S208" s="59"/>
      <c r="T208" s="59"/>
      <c r="U208" s="59"/>
      <c r="V208" s="59"/>
      <c r="W208" s="59">
        <v>1158.239990234375</v>
      </c>
      <c r="X208" s="59"/>
      <c r="Y208" s="59"/>
      <c r="Z208" s="59">
        <v>915.08001708984375</v>
      </c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>
        <v>771.71002197265625</v>
      </c>
      <c r="BG208" s="59"/>
      <c r="BH208" s="59"/>
      <c r="BI208" s="59">
        <v>637.5</v>
      </c>
      <c r="BJ208" s="59">
        <v>103.65000152587891</v>
      </c>
      <c r="BK208" s="59"/>
      <c r="BL208" s="59">
        <v>82.650001525878906</v>
      </c>
      <c r="BM208" s="59"/>
      <c r="BN208" s="59"/>
      <c r="BO208" s="59"/>
      <c r="BP208" s="59">
        <v>58.130001068115234</v>
      </c>
      <c r="BQ208" s="59"/>
      <c r="BR208" s="59"/>
      <c r="BS208" s="59"/>
      <c r="BT208" s="59"/>
      <c r="BU208" s="59"/>
      <c r="BV208" s="59"/>
      <c r="BW208" s="59">
        <v>1350</v>
      </c>
      <c r="BX208" s="59"/>
      <c r="BY208" s="59"/>
      <c r="BZ208" s="59"/>
      <c r="CA208" s="59">
        <v>1483.3299560546875</v>
      </c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>
        <v>1037.5</v>
      </c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</row>
    <row r="209" spans="1:105" x14ac:dyDescent="0.2">
      <c r="A209" s="50">
        <v>44517</v>
      </c>
      <c r="B209" s="60">
        <v>306</v>
      </c>
      <c r="C209" s="59"/>
      <c r="D209" s="59"/>
      <c r="E209" s="59"/>
      <c r="F209" s="59"/>
      <c r="G209" s="59"/>
      <c r="H209" s="59"/>
      <c r="I209" s="59">
        <v>895.72998046875</v>
      </c>
      <c r="J209" s="59"/>
      <c r="K209" s="59">
        <v>733.15997314453125</v>
      </c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>
        <v>1127.489990234375</v>
      </c>
      <c r="X209" s="59"/>
      <c r="Y209" s="59"/>
      <c r="Z209" s="59">
        <v>950</v>
      </c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>
        <v>805.469970703125</v>
      </c>
      <c r="BG209" s="59"/>
      <c r="BH209" s="59"/>
      <c r="BI209" s="59">
        <v>729.91998291015625</v>
      </c>
      <c r="BJ209" s="59">
        <v>106.65000152587891</v>
      </c>
      <c r="BK209" s="59"/>
      <c r="BL209" s="59">
        <v>78.160003662109375</v>
      </c>
      <c r="BM209" s="59"/>
      <c r="BN209" s="59"/>
      <c r="BO209" s="59"/>
      <c r="BP209" s="59">
        <v>59.099998474121094</v>
      </c>
      <c r="BQ209" s="59"/>
      <c r="BR209" s="59"/>
      <c r="BS209" s="59"/>
      <c r="BT209" s="59"/>
      <c r="BU209" s="59"/>
      <c r="BV209" s="59"/>
      <c r="BW209" s="59">
        <v>1250</v>
      </c>
      <c r="BX209" s="59"/>
      <c r="BY209" s="59"/>
      <c r="BZ209" s="59"/>
      <c r="CA209" s="59">
        <v>1500</v>
      </c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>
        <v>1810.0699462890625</v>
      </c>
      <c r="CY209" s="59"/>
      <c r="CZ209" s="59"/>
      <c r="DA209" s="59"/>
    </row>
    <row r="210" spans="1:105" x14ac:dyDescent="0.2">
      <c r="A210" s="50">
        <v>44524</v>
      </c>
      <c r="B210" s="60">
        <v>179</v>
      </c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>
        <v>814.41998291015625</v>
      </c>
      <c r="AM210" s="59"/>
      <c r="AN210" s="59"/>
      <c r="AO210" s="59"/>
      <c r="AP210" s="59"/>
      <c r="AQ210" s="59">
        <v>844.65997314453125</v>
      </c>
      <c r="AR210" s="59"/>
      <c r="AS210" s="59"/>
      <c r="AT210" s="59">
        <v>661.41998291015625</v>
      </c>
      <c r="AU210" s="59"/>
      <c r="AV210" s="59">
        <v>835.1199951171875</v>
      </c>
      <c r="AW210" s="59"/>
      <c r="AX210" s="59"/>
      <c r="AY210" s="59">
        <v>675</v>
      </c>
      <c r="AZ210" s="59"/>
      <c r="BA210" s="59">
        <v>959.20001220703125</v>
      </c>
      <c r="BB210" s="59"/>
      <c r="BC210" s="59"/>
      <c r="BD210" s="59">
        <v>762.3699951171875</v>
      </c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>
        <v>983.33001708984375</v>
      </c>
      <c r="CN210" s="59"/>
      <c r="CO210" s="59"/>
      <c r="CP210" s="59"/>
      <c r="CQ210" s="59">
        <v>1152.780029296875</v>
      </c>
      <c r="CR210" s="59"/>
      <c r="CS210" s="59"/>
      <c r="CT210" s="59"/>
      <c r="CU210" s="59">
        <v>1225</v>
      </c>
      <c r="CV210" s="59"/>
      <c r="CW210" s="59"/>
      <c r="CX210" s="59">
        <v>1850</v>
      </c>
      <c r="CY210" s="59"/>
      <c r="CZ210" s="59">
        <v>1550</v>
      </c>
      <c r="DA210" s="59"/>
    </row>
    <row r="211" spans="1:105" x14ac:dyDescent="0.2">
      <c r="A211" s="50">
        <v>44531</v>
      </c>
      <c r="B211" s="60">
        <v>411</v>
      </c>
      <c r="C211" s="59"/>
      <c r="D211" s="59"/>
      <c r="E211" s="59"/>
      <c r="F211" s="59"/>
      <c r="G211" s="59"/>
      <c r="H211" s="59"/>
      <c r="I211" s="59">
        <v>857.04998779296875</v>
      </c>
      <c r="J211" s="59"/>
      <c r="K211" s="59"/>
      <c r="L211" s="59"/>
      <c r="M211" s="59">
        <v>1134.1199951171875</v>
      </c>
      <c r="N211" s="59"/>
      <c r="O211" s="59"/>
      <c r="P211" s="59"/>
      <c r="Q211" s="59"/>
      <c r="R211" s="59"/>
      <c r="S211" s="59"/>
      <c r="T211" s="59"/>
      <c r="U211" s="59"/>
      <c r="V211" s="59"/>
      <c r="W211" s="59">
        <v>1070.2900390625</v>
      </c>
      <c r="X211" s="59"/>
      <c r="Y211" s="59"/>
      <c r="Z211" s="59">
        <v>936.989990234375</v>
      </c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>
        <v>781.97998046875</v>
      </c>
      <c r="BG211" s="59"/>
      <c r="BH211" s="59"/>
      <c r="BI211" s="59">
        <v>575.32000732421875</v>
      </c>
      <c r="BJ211" s="59">
        <v>117.29000091552734</v>
      </c>
      <c r="BK211" s="59"/>
      <c r="BL211" s="59">
        <v>79.949996948242188</v>
      </c>
      <c r="BM211" s="59"/>
      <c r="BN211" s="59"/>
      <c r="BO211" s="59"/>
      <c r="BP211" s="59">
        <v>59.130001068115234</v>
      </c>
      <c r="BQ211" s="59"/>
      <c r="BR211" s="59"/>
      <c r="BS211" s="59"/>
      <c r="BT211" s="59"/>
      <c r="BU211" s="59"/>
      <c r="BV211" s="59"/>
      <c r="BW211" s="59">
        <v>1300</v>
      </c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>
        <v>962.5</v>
      </c>
      <c r="CR211" s="59"/>
      <c r="CS211" s="59"/>
      <c r="CT211" s="59"/>
      <c r="CU211" s="59"/>
      <c r="CV211" s="59"/>
      <c r="CW211" s="59"/>
      <c r="CX211" s="59"/>
      <c r="CY211" s="59"/>
      <c r="CZ211" s="59">
        <v>1025</v>
      </c>
      <c r="DA211" s="59"/>
    </row>
    <row r="212" spans="1:105" x14ac:dyDescent="0.2">
      <c r="A212" s="50">
        <v>44538</v>
      </c>
      <c r="B212" s="60">
        <v>385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>
        <v>1033.52001953125</v>
      </c>
      <c r="N212" s="59"/>
      <c r="O212" s="59"/>
      <c r="P212" s="59"/>
      <c r="Q212" s="59"/>
      <c r="R212" s="59"/>
      <c r="S212" s="59"/>
      <c r="T212" s="59"/>
      <c r="U212" s="59"/>
      <c r="V212" s="59"/>
      <c r="W212" s="59">
        <v>1154.8800048828125</v>
      </c>
      <c r="X212" s="59"/>
      <c r="Y212" s="59"/>
      <c r="Z212" s="59">
        <v>944.6500244140625</v>
      </c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>
        <v>763.45001220703125</v>
      </c>
      <c r="BG212" s="59"/>
      <c r="BH212" s="59"/>
      <c r="BI212" s="59">
        <v>839.20001220703125</v>
      </c>
      <c r="BJ212" s="59"/>
      <c r="BK212" s="59"/>
      <c r="BL212" s="59">
        <v>84.69000244140625</v>
      </c>
      <c r="BM212" s="59"/>
      <c r="BN212" s="59"/>
      <c r="BO212" s="59"/>
      <c r="BP212" s="59">
        <v>60.520000457763672</v>
      </c>
      <c r="BQ212" s="59"/>
      <c r="BR212" s="59"/>
      <c r="BS212" s="59"/>
      <c r="BT212" s="59"/>
      <c r="BU212" s="59"/>
      <c r="BV212" s="59"/>
      <c r="BW212" s="59">
        <v>1510.4200439453125</v>
      </c>
      <c r="BX212" s="59"/>
      <c r="BY212" s="59">
        <v>1162.5</v>
      </c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>
        <v>1081.25</v>
      </c>
      <c r="CR212" s="59"/>
      <c r="CS212" s="59">
        <v>903.57000732421875</v>
      </c>
      <c r="CT212" s="59"/>
      <c r="CU212" s="59"/>
      <c r="CV212" s="59"/>
      <c r="CW212" s="59"/>
      <c r="CX212" s="59"/>
      <c r="CY212" s="59"/>
      <c r="CZ212" s="59"/>
      <c r="DA212" s="59"/>
    </row>
    <row r="213" spans="1:105" x14ac:dyDescent="0.2">
      <c r="A213" s="50">
        <v>44545</v>
      </c>
      <c r="B213" s="60">
        <v>352</v>
      </c>
      <c r="C213" s="59"/>
      <c r="D213" s="59"/>
      <c r="E213" s="59"/>
      <c r="F213" s="59"/>
      <c r="G213" s="59"/>
      <c r="H213" s="59"/>
      <c r="I213" s="59">
        <v>927.489990234375</v>
      </c>
      <c r="J213" s="59"/>
      <c r="K213" s="59">
        <v>688.08001708984375</v>
      </c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>
        <v>1194.050048828125</v>
      </c>
      <c r="X213" s="59"/>
      <c r="Y213" s="59"/>
      <c r="Z213" s="59">
        <v>950</v>
      </c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>
        <v>874.04998779296875</v>
      </c>
      <c r="BG213" s="59"/>
      <c r="BH213" s="59"/>
      <c r="BI213" s="59"/>
      <c r="BJ213" s="59">
        <v>107.58000183105469</v>
      </c>
      <c r="BK213" s="59"/>
      <c r="BL213" s="59">
        <v>79.110000610351563</v>
      </c>
      <c r="BM213" s="59"/>
      <c r="BN213" s="59"/>
      <c r="BO213" s="59"/>
      <c r="BP213" s="59">
        <v>59.639999389648438</v>
      </c>
      <c r="BQ213" s="59"/>
      <c r="BR213" s="59"/>
      <c r="BS213" s="59"/>
      <c r="BT213" s="59"/>
      <c r="BU213" s="59"/>
      <c r="BV213" s="59"/>
      <c r="BW213" s="59">
        <v>1518.75</v>
      </c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>
        <v>1245</v>
      </c>
      <c r="CV213" s="59"/>
      <c r="CW213" s="59"/>
      <c r="CX213" s="59"/>
      <c r="CY213" s="59">
        <v>1729.68994140625</v>
      </c>
      <c r="CZ213" s="59">
        <v>1230.949951171875</v>
      </c>
      <c r="DA213" s="59"/>
    </row>
    <row r="214" spans="1:105" x14ac:dyDescent="0.2">
      <c r="A214" s="50">
        <v>44552</v>
      </c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</row>
    <row r="215" spans="1:105" x14ac:dyDescent="0.2">
      <c r="A215" s="50">
        <v>44559</v>
      </c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</row>
    <row r="216" spans="1:105" x14ac:dyDescent="0.2">
      <c r="A216" s="50">
        <v>44566</v>
      </c>
      <c r="B216" s="60">
        <v>457</v>
      </c>
      <c r="C216" s="59"/>
      <c r="D216" s="59"/>
      <c r="E216" s="59"/>
      <c r="F216" s="59"/>
      <c r="G216" s="59"/>
      <c r="H216" s="59"/>
      <c r="I216" s="59">
        <v>970.4000244140625</v>
      </c>
      <c r="J216" s="59"/>
      <c r="K216" s="59">
        <v>724.75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>
        <v>1155.9000244140625</v>
      </c>
      <c r="X216" s="59"/>
      <c r="Y216" s="59"/>
      <c r="Z216" s="59">
        <v>942.55999755859375</v>
      </c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>
        <v>755.780029296875</v>
      </c>
      <c r="BG216" s="59"/>
      <c r="BH216" s="59"/>
      <c r="BI216" s="59">
        <v>833.95001220703125</v>
      </c>
      <c r="BJ216" s="59">
        <v>106.31999969482422</v>
      </c>
      <c r="BK216" s="59"/>
      <c r="BL216" s="59">
        <v>73.519996643066406</v>
      </c>
      <c r="BM216" s="59"/>
      <c r="BN216" s="59"/>
      <c r="BO216" s="59"/>
      <c r="BP216" s="59">
        <v>61.680000305175781</v>
      </c>
      <c r="BQ216" s="59"/>
      <c r="BR216" s="59"/>
      <c r="BS216" s="59"/>
      <c r="BT216" s="59"/>
      <c r="BU216" s="59"/>
      <c r="BV216" s="59"/>
      <c r="BW216" s="59">
        <v>1334.3800048828125</v>
      </c>
      <c r="BX216" s="59"/>
      <c r="BY216" s="59"/>
      <c r="BZ216" s="59"/>
      <c r="CA216" s="59">
        <v>1675</v>
      </c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</row>
    <row r="217" spans="1:105" x14ac:dyDescent="0.2">
      <c r="A217" s="50">
        <v>44573</v>
      </c>
      <c r="B217" s="60">
        <v>377</v>
      </c>
      <c r="C217" s="59"/>
      <c r="D217" s="59"/>
      <c r="E217" s="59"/>
      <c r="F217" s="59"/>
      <c r="G217" s="59"/>
      <c r="H217" s="59"/>
      <c r="I217" s="59">
        <v>907.22998046875</v>
      </c>
      <c r="J217" s="59"/>
      <c r="K217" s="59"/>
      <c r="L217" s="59"/>
      <c r="M217" s="59">
        <v>954.8599853515625</v>
      </c>
      <c r="N217" s="59"/>
      <c r="O217" s="59"/>
      <c r="P217" s="59"/>
      <c r="Q217" s="59"/>
      <c r="R217" s="59"/>
      <c r="S217" s="59"/>
      <c r="T217" s="59"/>
      <c r="U217" s="59"/>
      <c r="V217" s="59"/>
      <c r="W217" s="59">
        <v>1171.4000244140625</v>
      </c>
      <c r="X217" s="59"/>
      <c r="Y217" s="59"/>
      <c r="Z217" s="59">
        <v>875</v>
      </c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>
        <v>950</v>
      </c>
      <c r="AW217" s="59"/>
      <c r="AX217" s="59"/>
      <c r="AY217" s="59"/>
      <c r="AZ217" s="59"/>
      <c r="BA217" s="59"/>
      <c r="BB217" s="59"/>
      <c r="BC217" s="59"/>
      <c r="BD217" s="59"/>
      <c r="BE217" s="59"/>
      <c r="BF217" s="59">
        <v>796.8800048828125</v>
      </c>
      <c r="BG217" s="59"/>
      <c r="BH217" s="59"/>
      <c r="BI217" s="59">
        <v>729.07000732421875</v>
      </c>
      <c r="BJ217" s="59">
        <v>117.51999664306641</v>
      </c>
      <c r="BK217" s="59"/>
      <c r="BL217" s="59">
        <v>85.169998168945313</v>
      </c>
      <c r="BM217" s="59"/>
      <c r="BN217" s="59"/>
      <c r="BO217" s="59"/>
      <c r="BP217" s="59">
        <v>61.400001525878906</v>
      </c>
      <c r="BQ217" s="59"/>
      <c r="BR217" s="59"/>
      <c r="BS217" s="59"/>
      <c r="BT217" s="59"/>
      <c r="BU217" s="59"/>
      <c r="BV217" s="59"/>
      <c r="BW217" s="59">
        <v>1425</v>
      </c>
      <c r="BX217" s="59"/>
      <c r="BY217" s="59"/>
      <c r="BZ217" s="59"/>
      <c r="CA217" s="59">
        <v>1583.3299560546875</v>
      </c>
      <c r="CB217" s="59"/>
      <c r="CC217" s="59">
        <v>1358.3299560546875</v>
      </c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>
        <v>1158.3299560546875</v>
      </c>
      <c r="CR217" s="59"/>
      <c r="CS217" s="59">
        <v>908.33001708984375</v>
      </c>
      <c r="CT217" s="59"/>
      <c r="CU217" s="59"/>
      <c r="CV217" s="59"/>
      <c r="CW217" s="59"/>
      <c r="CX217" s="59"/>
      <c r="CY217" s="59">
        <v>1700.8699951171875</v>
      </c>
      <c r="CZ217" s="59"/>
      <c r="DA217" s="59"/>
    </row>
    <row r="218" spans="1:105" x14ac:dyDescent="0.2">
      <c r="A218" s="50">
        <v>44580</v>
      </c>
      <c r="B218" s="60">
        <v>280</v>
      </c>
      <c r="C218" s="59"/>
      <c r="D218" s="59"/>
      <c r="E218" s="59"/>
      <c r="F218" s="59"/>
      <c r="G218" s="59"/>
      <c r="H218" s="59"/>
      <c r="I218" s="59">
        <v>907.82000732421875</v>
      </c>
      <c r="J218" s="59"/>
      <c r="K218" s="59"/>
      <c r="L218" s="59"/>
      <c r="M218" s="59">
        <v>1100</v>
      </c>
      <c r="N218" s="59"/>
      <c r="O218" s="59"/>
      <c r="P218" s="59"/>
      <c r="Q218" s="59"/>
      <c r="R218" s="59"/>
      <c r="S218" s="59"/>
      <c r="T218" s="59"/>
      <c r="U218" s="59"/>
      <c r="V218" s="59"/>
      <c r="W218" s="59">
        <v>1282.06005859375</v>
      </c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>
        <v>873.70001220703125</v>
      </c>
      <c r="BG218" s="59"/>
      <c r="BH218" s="59"/>
      <c r="BI218" s="59"/>
      <c r="BJ218" s="59">
        <v>108.76999664306641</v>
      </c>
      <c r="BK218" s="59"/>
      <c r="BL218" s="59">
        <v>80.519996643066406</v>
      </c>
      <c r="BM218" s="59"/>
      <c r="BN218" s="59"/>
      <c r="BO218" s="59"/>
      <c r="BP218" s="59">
        <v>64.629997253417969</v>
      </c>
      <c r="BQ218" s="59"/>
      <c r="BR218" s="59"/>
      <c r="BS218" s="59"/>
      <c r="BT218" s="59"/>
      <c r="BU218" s="59"/>
      <c r="BV218" s="59"/>
      <c r="BW218" s="59">
        <v>1350</v>
      </c>
      <c r="BX218" s="59"/>
      <c r="BY218" s="59">
        <v>1283.3299560546875</v>
      </c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>
        <v>1000</v>
      </c>
      <c r="CT218" s="59"/>
      <c r="CU218" s="59"/>
      <c r="CV218" s="59"/>
      <c r="CW218" s="59"/>
      <c r="CX218" s="59"/>
      <c r="CY218" s="59">
        <v>1438.469970703125</v>
      </c>
      <c r="CZ218" s="59">
        <v>1230.5799560546875</v>
      </c>
      <c r="DA218" s="59"/>
    </row>
    <row r="219" spans="1:105" x14ac:dyDescent="0.2">
      <c r="A219" s="50">
        <v>44587</v>
      </c>
      <c r="B219" s="60">
        <v>326</v>
      </c>
      <c r="C219" s="59"/>
      <c r="D219" s="59"/>
      <c r="E219" s="59"/>
      <c r="F219" s="59"/>
      <c r="G219" s="59"/>
      <c r="H219" s="59"/>
      <c r="I219" s="59">
        <v>931.45001220703125</v>
      </c>
      <c r="J219" s="59"/>
      <c r="K219" s="59">
        <v>625.1400146484375</v>
      </c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>
        <v>1128.18994140625</v>
      </c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>
        <v>838.3699951171875</v>
      </c>
      <c r="BG219" s="59"/>
      <c r="BH219" s="59"/>
      <c r="BI219" s="59"/>
      <c r="BJ219" s="59">
        <v>105.73000335693359</v>
      </c>
      <c r="BK219" s="59"/>
      <c r="BL219" s="59">
        <v>77.790000915527344</v>
      </c>
      <c r="BM219" s="59"/>
      <c r="BN219" s="59"/>
      <c r="BO219" s="59"/>
      <c r="BP219" s="59">
        <v>62.529998779296875</v>
      </c>
      <c r="BQ219" s="59"/>
      <c r="BR219" s="59"/>
      <c r="BS219" s="59"/>
      <c r="BT219" s="59"/>
      <c r="BU219" s="59"/>
      <c r="BV219" s="59"/>
      <c r="BW219" s="59">
        <v>1416.6700439453125</v>
      </c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</row>
    <row r="220" spans="1:105" x14ac:dyDescent="0.2">
      <c r="A220" s="50">
        <v>44594</v>
      </c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</row>
    <row r="221" spans="1:105" x14ac:dyDescent="0.2">
      <c r="A221" s="50">
        <v>44601</v>
      </c>
      <c r="B221" s="60">
        <v>104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>
        <v>1275</v>
      </c>
      <c r="N221" s="59"/>
      <c r="O221" s="59"/>
      <c r="P221" s="59"/>
      <c r="Q221" s="59"/>
      <c r="R221" s="59"/>
      <c r="S221" s="59"/>
      <c r="T221" s="59"/>
      <c r="U221" s="59"/>
      <c r="V221" s="59"/>
      <c r="W221" s="59">
        <v>1241.0699462890625</v>
      </c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>
        <v>870.6400146484375</v>
      </c>
      <c r="BG221" s="59"/>
      <c r="BH221" s="59"/>
      <c r="BI221" s="59"/>
      <c r="BJ221" s="59">
        <v>107.27999877929688</v>
      </c>
      <c r="BK221" s="59"/>
      <c r="BL221" s="59">
        <v>90.290000915527344</v>
      </c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</row>
    <row r="222" spans="1:105" x14ac:dyDescent="0.2">
      <c r="A222" s="50">
        <v>44608</v>
      </c>
      <c r="B222" s="60">
        <v>266</v>
      </c>
      <c r="C222" s="59"/>
      <c r="D222" s="59"/>
      <c r="E222" s="59"/>
      <c r="F222" s="59"/>
      <c r="G222" s="59"/>
      <c r="H222" s="59"/>
      <c r="I222" s="59">
        <v>875</v>
      </c>
      <c r="J222" s="59"/>
      <c r="K222" s="59">
        <v>546.05999755859375</v>
      </c>
      <c r="L222" s="59"/>
      <c r="M222" s="59">
        <v>1041.8699951171875</v>
      </c>
      <c r="N222" s="59"/>
      <c r="O222" s="59"/>
      <c r="P222" s="59"/>
      <c r="Q222" s="59"/>
      <c r="R222" s="59"/>
      <c r="S222" s="59"/>
      <c r="T222" s="59"/>
      <c r="U222" s="59"/>
      <c r="V222" s="59"/>
      <c r="W222" s="59">
        <v>1202.5799560546875</v>
      </c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>
        <v>860.84002685546875</v>
      </c>
      <c r="BG222" s="59"/>
      <c r="BH222" s="59"/>
      <c r="BI222" s="59">
        <v>755.8699951171875</v>
      </c>
      <c r="BJ222" s="59">
        <v>113.33999633789063</v>
      </c>
      <c r="BK222" s="59"/>
      <c r="BL222" s="59">
        <v>90.69000244140625</v>
      </c>
      <c r="BM222" s="59"/>
      <c r="BN222" s="59"/>
      <c r="BO222" s="59"/>
      <c r="BP222" s="59">
        <v>59.799999237060547</v>
      </c>
      <c r="BQ222" s="59"/>
      <c r="BR222" s="59"/>
      <c r="BS222" s="59"/>
      <c r="BT222" s="59"/>
      <c r="BU222" s="59"/>
      <c r="BV222" s="59"/>
      <c r="BW222" s="59">
        <v>1300</v>
      </c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</row>
    <row r="223" spans="1:105" x14ac:dyDescent="0.2">
      <c r="A223" s="50">
        <v>44615</v>
      </c>
      <c r="B223" s="60">
        <v>147</v>
      </c>
      <c r="C223" s="59"/>
      <c r="D223" s="59"/>
      <c r="E223" s="59"/>
      <c r="F223" s="59"/>
      <c r="G223" s="59"/>
      <c r="H223" s="59"/>
      <c r="I223" s="59">
        <v>947.6099853515625</v>
      </c>
      <c r="J223" s="59"/>
      <c r="K223" s="59"/>
      <c r="L223" s="59"/>
      <c r="M223" s="59">
        <v>1026.9200439453125</v>
      </c>
      <c r="N223" s="59"/>
      <c r="O223" s="59"/>
      <c r="P223" s="59"/>
      <c r="Q223" s="59"/>
      <c r="R223" s="59"/>
      <c r="S223" s="59"/>
      <c r="T223" s="59"/>
      <c r="U223" s="59"/>
      <c r="V223" s="59"/>
      <c r="W223" s="59">
        <v>1155.969970703125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>
        <v>743.40997314453125</v>
      </c>
      <c r="BG223" s="59"/>
      <c r="BH223" s="59"/>
      <c r="BI223" s="59">
        <v>800</v>
      </c>
      <c r="BJ223" s="59">
        <v>102.65000152587891</v>
      </c>
      <c r="BK223" s="59"/>
      <c r="BL223" s="59">
        <v>87</v>
      </c>
      <c r="BM223" s="59"/>
      <c r="BN223" s="59"/>
      <c r="BO223" s="59"/>
      <c r="BP223" s="59">
        <v>57.610000610351563</v>
      </c>
      <c r="BQ223" s="59"/>
      <c r="BR223" s="59"/>
      <c r="BS223" s="59"/>
      <c r="BT223" s="59"/>
      <c r="BU223" s="59"/>
      <c r="BV223" s="59"/>
      <c r="BW223" s="59">
        <v>1350</v>
      </c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>
        <v>1779.050048828125</v>
      </c>
      <c r="CZ223" s="59"/>
      <c r="DA223" s="59"/>
    </row>
    <row r="224" spans="1:105" x14ac:dyDescent="0.2">
      <c r="A224" s="50">
        <v>44622</v>
      </c>
      <c r="B224" s="60">
        <v>241</v>
      </c>
      <c r="C224" s="59"/>
      <c r="D224" s="59"/>
      <c r="E224" s="59"/>
      <c r="F224" s="59"/>
      <c r="G224" s="59"/>
      <c r="H224" s="59"/>
      <c r="I224" s="59">
        <v>941.8800048828125</v>
      </c>
      <c r="J224" s="59"/>
      <c r="K224" s="59"/>
      <c r="L224" s="59"/>
      <c r="M224" s="59">
        <v>1100.9100341796875</v>
      </c>
      <c r="N224" s="59"/>
      <c r="O224" s="59"/>
      <c r="P224" s="59"/>
      <c r="Q224" s="59"/>
      <c r="R224" s="59"/>
      <c r="S224" s="59"/>
      <c r="T224" s="59"/>
      <c r="U224" s="59"/>
      <c r="V224" s="59"/>
      <c r="W224" s="59">
        <v>1175.06005859375</v>
      </c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>
        <v>875</v>
      </c>
      <c r="BG224" s="59"/>
      <c r="BH224" s="59"/>
      <c r="BI224" s="59"/>
      <c r="BJ224" s="59">
        <v>107.94999694824219</v>
      </c>
      <c r="BK224" s="59"/>
      <c r="BL224" s="59">
        <v>82.599998474121094</v>
      </c>
      <c r="BM224" s="59"/>
      <c r="BN224" s="59"/>
      <c r="BO224" s="59"/>
      <c r="BP224" s="59">
        <v>68.669998168945313</v>
      </c>
      <c r="BQ224" s="59"/>
      <c r="BR224" s="59"/>
      <c r="BS224" s="59"/>
      <c r="BT224" s="59"/>
      <c r="BU224" s="59"/>
      <c r="BV224" s="59"/>
      <c r="BW224" s="59">
        <v>1362.5</v>
      </c>
      <c r="BX224" s="59"/>
      <c r="BY224" s="59"/>
      <c r="BZ224" s="59"/>
      <c r="CA224" s="59">
        <v>1625</v>
      </c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>
        <v>1137.5</v>
      </c>
      <c r="CR224" s="59"/>
      <c r="CS224" s="59"/>
      <c r="CT224" s="59"/>
      <c r="CU224" s="59"/>
      <c r="CV224" s="59"/>
      <c r="CW224" s="59"/>
      <c r="CX224" s="59"/>
      <c r="CY224" s="59">
        <v>1739.7099609375</v>
      </c>
      <c r="CZ224" s="59"/>
      <c r="DA224" s="59"/>
    </row>
    <row r="225" spans="1:105" x14ac:dyDescent="0.2">
      <c r="A225" s="50">
        <v>44629</v>
      </c>
      <c r="B225" s="60">
        <v>484</v>
      </c>
      <c r="C225" s="59"/>
      <c r="D225" s="59"/>
      <c r="E225" s="59"/>
      <c r="F225" s="59"/>
      <c r="G225" s="59"/>
      <c r="H225" s="59"/>
      <c r="I225" s="59">
        <v>786.03997802734375</v>
      </c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>
        <v>1146.43994140625</v>
      </c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>
        <v>908.04998779296875</v>
      </c>
      <c r="BG225" s="59"/>
      <c r="BH225" s="59"/>
      <c r="BI225" s="59"/>
      <c r="BJ225" s="59">
        <v>111.59999847412109</v>
      </c>
      <c r="BK225" s="59"/>
      <c r="BL225" s="59">
        <v>88.080001831054688</v>
      </c>
      <c r="BM225" s="59"/>
      <c r="BN225" s="59"/>
      <c r="BO225" s="59"/>
      <c r="BP225" s="59">
        <v>74.269996643066406</v>
      </c>
      <c r="BQ225" s="59"/>
      <c r="BR225" s="59"/>
      <c r="BS225" s="59"/>
      <c r="BT225" s="59"/>
      <c r="BU225" s="59"/>
      <c r="BV225" s="59"/>
      <c r="BW225" s="59">
        <v>1325</v>
      </c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>
        <v>1160</v>
      </c>
      <c r="CR225" s="59"/>
      <c r="CS225" s="59">
        <v>1065.3800048828125</v>
      </c>
      <c r="CT225" s="59"/>
      <c r="CU225" s="59"/>
      <c r="CV225" s="59"/>
      <c r="CW225" s="59"/>
      <c r="CX225" s="59"/>
      <c r="CY225" s="59">
        <v>1946.3299560546875</v>
      </c>
      <c r="CZ225" s="59">
        <v>1339.510009765625</v>
      </c>
      <c r="DA225" s="59"/>
    </row>
    <row r="226" spans="1:105" x14ac:dyDescent="0.2">
      <c r="A226" s="50">
        <v>44636</v>
      </c>
      <c r="B226" s="60">
        <v>204</v>
      </c>
      <c r="C226" s="59"/>
      <c r="D226" s="59">
        <v>847.1400146484375</v>
      </c>
      <c r="E226" s="59"/>
      <c r="F226" s="59">
        <v>817.1400146484375</v>
      </c>
      <c r="G226" s="59">
        <v>847.1400146484375</v>
      </c>
      <c r="H226" s="59"/>
      <c r="I226" s="59"/>
      <c r="J226" s="59"/>
      <c r="K226" s="59"/>
      <c r="L226" s="59"/>
      <c r="M226" s="59">
        <v>1037.5699462890625</v>
      </c>
      <c r="N226" s="59"/>
      <c r="O226" s="59"/>
      <c r="P226" s="59"/>
      <c r="Q226" s="59"/>
      <c r="R226" s="59"/>
      <c r="S226" s="59"/>
      <c r="T226" s="59"/>
      <c r="U226" s="59"/>
      <c r="V226" s="59"/>
      <c r="W226" s="59">
        <v>1073</v>
      </c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>
        <v>851.8800048828125</v>
      </c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>
        <v>97.489997863769531</v>
      </c>
      <c r="BL226" s="59">
        <v>85</v>
      </c>
      <c r="BM226" s="59"/>
      <c r="BN226" s="59"/>
      <c r="BO226" s="59"/>
      <c r="BP226" s="59"/>
      <c r="BQ226" s="59"/>
      <c r="BR226" s="59">
        <v>1450</v>
      </c>
      <c r="BS226" s="59">
        <v>1275</v>
      </c>
      <c r="BT226" s="59"/>
      <c r="BU226" s="59"/>
      <c r="BV226" s="59"/>
      <c r="BW226" s="59">
        <v>1383.3299560546875</v>
      </c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>
        <v>1200</v>
      </c>
      <c r="CY226" s="59"/>
      <c r="CZ226" s="59">
        <v>1050</v>
      </c>
      <c r="DA226" s="59"/>
    </row>
    <row r="227" spans="1:105" x14ac:dyDescent="0.2">
      <c r="A227" s="50">
        <v>44643</v>
      </c>
      <c r="B227" s="60">
        <v>148</v>
      </c>
      <c r="C227" s="59"/>
      <c r="D227" s="59"/>
      <c r="E227" s="59"/>
      <c r="F227" s="59">
        <v>929.8599853515625</v>
      </c>
      <c r="G227" s="59">
        <v>911.54998779296875</v>
      </c>
      <c r="H227" s="59"/>
      <c r="I227" s="59"/>
      <c r="J227" s="59"/>
      <c r="K227" s="59"/>
      <c r="L227" s="59"/>
      <c r="M227" s="59">
        <v>856.66998291015625</v>
      </c>
      <c r="N227" s="59"/>
      <c r="O227" s="59"/>
      <c r="P227" s="59"/>
      <c r="Q227" s="59"/>
      <c r="R227" s="59"/>
      <c r="S227" s="59"/>
      <c r="T227" s="59"/>
      <c r="U227" s="59"/>
      <c r="V227" s="59"/>
      <c r="W227" s="59">
        <v>1014.1400146484375</v>
      </c>
      <c r="X227" s="59"/>
      <c r="Y227" s="59"/>
      <c r="Z227" s="59">
        <v>927.41998291015625</v>
      </c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>
        <v>99.980003356933594</v>
      </c>
      <c r="BK227" s="59">
        <v>93.949996948242188</v>
      </c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>
        <v>1950</v>
      </c>
      <c r="CY227" s="59"/>
      <c r="CZ227" s="59"/>
      <c r="DA227" s="59"/>
    </row>
    <row r="228" spans="1:105" x14ac:dyDescent="0.2">
      <c r="A228" s="50">
        <v>44650</v>
      </c>
      <c r="B228" s="60">
        <v>432</v>
      </c>
      <c r="C228" s="59"/>
      <c r="D228" s="59"/>
      <c r="E228" s="59"/>
      <c r="F228" s="59"/>
      <c r="G228" s="59"/>
      <c r="H228" s="59"/>
      <c r="I228" s="59"/>
      <c r="J228" s="59"/>
      <c r="K228" s="59">
        <v>708.96002197265625</v>
      </c>
      <c r="L228" s="59"/>
      <c r="M228" s="59">
        <v>1050</v>
      </c>
      <c r="N228" s="59"/>
      <c r="O228" s="59"/>
      <c r="P228" s="59"/>
      <c r="Q228" s="59"/>
      <c r="R228" s="59"/>
      <c r="S228" s="59"/>
      <c r="T228" s="59"/>
      <c r="U228" s="59"/>
      <c r="V228" s="59"/>
      <c r="W228" s="59">
        <v>1173.18994140625</v>
      </c>
      <c r="X228" s="59"/>
      <c r="Y228" s="59"/>
      <c r="Z228" s="59">
        <v>911.71002197265625</v>
      </c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>
        <v>797.469970703125</v>
      </c>
      <c r="BG228" s="59"/>
      <c r="BH228" s="59"/>
      <c r="BI228" s="59"/>
      <c r="BJ228" s="59">
        <v>116.91000366210938</v>
      </c>
      <c r="BK228" s="59"/>
      <c r="BL228" s="59">
        <v>84.150001525878906</v>
      </c>
      <c r="BM228" s="59"/>
      <c r="BN228" s="59"/>
      <c r="BO228" s="59"/>
      <c r="BP228" s="59">
        <v>67.919998168945313</v>
      </c>
      <c r="BQ228" s="59"/>
      <c r="BR228" s="59"/>
      <c r="BS228" s="59"/>
      <c r="BT228" s="59"/>
      <c r="BU228" s="59"/>
      <c r="BV228" s="59"/>
      <c r="BW228" s="59">
        <v>1560</v>
      </c>
      <c r="BX228" s="59"/>
      <c r="BY228" s="59"/>
      <c r="BZ228" s="59"/>
      <c r="CA228" s="59"/>
      <c r="CB228" s="59"/>
      <c r="CC228" s="59">
        <v>1675</v>
      </c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>
        <v>1195.8299560546875</v>
      </c>
      <c r="CR228" s="59"/>
      <c r="CS228" s="59">
        <v>1050</v>
      </c>
      <c r="CT228" s="59"/>
      <c r="CU228" s="59"/>
      <c r="CV228" s="59"/>
      <c r="CW228" s="59"/>
      <c r="CX228" s="59"/>
      <c r="CY228" s="59">
        <v>1667.699951171875</v>
      </c>
      <c r="CZ228" s="59"/>
      <c r="DA228" s="59"/>
    </row>
    <row r="229" spans="1:105" x14ac:dyDescent="0.2">
      <c r="A229" s="50">
        <v>44657</v>
      </c>
      <c r="B229" s="60">
        <v>568</v>
      </c>
      <c r="C229" s="59"/>
      <c r="D229" s="59"/>
      <c r="E229" s="59"/>
      <c r="F229" s="59"/>
      <c r="G229" s="59"/>
      <c r="H229" s="59"/>
      <c r="I229" s="59">
        <v>849.57000732421875</v>
      </c>
      <c r="J229" s="59"/>
      <c r="K229" s="59"/>
      <c r="L229" s="59"/>
      <c r="M229" s="59">
        <v>993.77001953125</v>
      </c>
      <c r="N229" s="59"/>
      <c r="O229" s="59"/>
      <c r="P229" s="59"/>
      <c r="Q229" s="59"/>
      <c r="R229" s="59"/>
      <c r="S229" s="59"/>
      <c r="T229" s="59"/>
      <c r="U229" s="59"/>
      <c r="V229" s="59"/>
      <c r="W229" s="59">
        <v>1166.050048828125</v>
      </c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>
        <v>895.92999267578125</v>
      </c>
      <c r="BG229" s="59"/>
      <c r="BH229" s="59"/>
      <c r="BI229" s="59">
        <v>800</v>
      </c>
      <c r="BJ229" s="59">
        <v>115.04000091552734</v>
      </c>
      <c r="BK229" s="59"/>
      <c r="BL229" s="59">
        <v>96.080001831054688</v>
      </c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>
        <v>1415.739990234375</v>
      </c>
      <c r="BX229" s="59"/>
      <c r="BY229" s="59">
        <v>1475</v>
      </c>
      <c r="BZ229" s="59"/>
      <c r="CA229" s="59">
        <v>1505.56005859375</v>
      </c>
      <c r="CB229" s="59"/>
      <c r="CC229" s="59"/>
      <c r="CD229" s="59"/>
      <c r="CE229" s="59">
        <v>1850</v>
      </c>
      <c r="CF229" s="59"/>
      <c r="CG229" s="59"/>
      <c r="CH229" s="59"/>
      <c r="CI229" s="59">
        <v>1879.550048828125</v>
      </c>
      <c r="CJ229" s="59"/>
      <c r="CK229" s="59"/>
      <c r="CL229" s="59"/>
      <c r="CM229" s="59"/>
      <c r="CN229" s="59"/>
      <c r="CO229" s="59"/>
      <c r="CP229" s="59"/>
      <c r="CQ229" s="59">
        <v>1190</v>
      </c>
      <c r="CR229" s="59"/>
      <c r="CS229" s="59"/>
      <c r="CT229" s="59"/>
      <c r="CU229" s="59"/>
      <c r="CV229" s="59"/>
      <c r="CW229" s="59"/>
      <c r="CX229" s="59"/>
      <c r="CY229" s="59">
        <v>1603.6400146484375</v>
      </c>
      <c r="CZ229" s="59"/>
      <c r="DA229" s="59"/>
    </row>
    <row r="230" spans="1:105" x14ac:dyDescent="0.2">
      <c r="A230" s="50">
        <v>44664</v>
      </c>
      <c r="B230" s="60">
        <v>410</v>
      </c>
      <c r="C230" s="59"/>
      <c r="D230" s="59"/>
      <c r="E230" s="59"/>
      <c r="F230" s="59"/>
      <c r="G230" s="59"/>
      <c r="H230" s="59"/>
      <c r="I230" s="59">
        <v>1083.3800048828125</v>
      </c>
      <c r="J230" s="59"/>
      <c r="K230" s="59">
        <v>667.70001220703125</v>
      </c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>
        <v>1240.1500244140625</v>
      </c>
      <c r="X230" s="59"/>
      <c r="Y230" s="59"/>
      <c r="Z230" s="59">
        <v>1000</v>
      </c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>
        <v>932.1099853515625</v>
      </c>
      <c r="BG230" s="59"/>
      <c r="BH230" s="59"/>
      <c r="BI230" s="59"/>
      <c r="BJ230" s="59">
        <v>111.48000335693359</v>
      </c>
      <c r="BK230" s="59"/>
      <c r="BL230" s="59">
        <v>84.300003051757813</v>
      </c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>
        <v>1505.56005859375</v>
      </c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>
        <v>1160</v>
      </c>
      <c r="CR230" s="59"/>
      <c r="CS230" s="59">
        <v>1150</v>
      </c>
      <c r="CT230" s="59"/>
      <c r="CU230" s="59"/>
      <c r="CV230" s="59"/>
      <c r="CW230" s="59"/>
      <c r="CX230" s="59"/>
      <c r="CY230" s="59">
        <v>1663.6700439453125</v>
      </c>
      <c r="CZ230" s="59"/>
      <c r="DA230" s="59"/>
    </row>
    <row r="231" spans="1:105" x14ac:dyDescent="0.2">
      <c r="A231" s="50">
        <v>44671</v>
      </c>
      <c r="B231" s="60">
        <v>412</v>
      </c>
      <c r="C231" s="59"/>
      <c r="D231" s="59"/>
      <c r="E231" s="59"/>
      <c r="F231" s="59"/>
      <c r="G231" s="59"/>
      <c r="H231" s="59"/>
      <c r="I231" s="59"/>
      <c r="J231" s="59"/>
      <c r="K231" s="59">
        <v>736.489990234375</v>
      </c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>
        <v>1175.1199951171875</v>
      </c>
      <c r="X231" s="59"/>
      <c r="Y231" s="59"/>
      <c r="Z231" s="59">
        <v>1050</v>
      </c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>
        <v>902.510009765625</v>
      </c>
      <c r="BG231" s="59"/>
      <c r="BH231" s="59"/>
      <c r="BI231" s="59"/>
      <c r="BJ231" s="59">
        <v>121.33000183105469</v>
      </c>
      <c r="BK231" s="59"/>
      <c r="BL231" s="59">
        <v>94.099998474121094</v>
      </c>
      <c r="BM231" s="59"/>
      <c r="BN231" s="59"/>
      <c r="BO231" s="59"/>
      <c r="BP231" s="59">
        <v>64.25</v>
      </c>
      <c r="BQ231" s="59"/>
      <c r="BR231" s="59"/>
      <c r="BS231" s="59"/>
      <c r="BT231" s="59"/>
      <c r="BU231" s="59"/>
      <c r="BV231" s="59"/>
      <c r="BW231" s="59">
        <v>1500</v>
      </c>
      <c r="BX231" s="59"/>
      <c r="BY231" s="59">
        <v>1400</v>
      </c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>
        <v>1226.56005859375</v>
      </c>
      <c r="CR231" s="59"/>
      <c r="CS231" s="59">
        <v>1000</v>
      </c>
      <c r="CT231" s="59"/>
      <c r="CU231" s="59"/>
      <c r="CV231" s="59"/>
      <c r="CW231" s="59"/>
      <c r="CX231" s="59"/>
      <c r="CY231" s="59">
        <v>1891.300048828125</v>
      </c>
      <c r="CZ231" s="59"/>
      <c r="DA231" s="59"/>
    </row>
    <row r="232" spans="1:105" x14ac:dyDescent="0.2">
      <c r="A232" s="50">
        <v>44678</v>
      </c>
      <c r="B232" s="60">
        <v>381</v>
      </c>
      <c r="C232" s="59"/>
      <c r="D232" s="59"/>
      <c r="E232" s="59"/>
      <c r="F232" s="59"/>
      <c r="G232" s="59"/>
      <c r="H232" s="59"/>
      <c r="I232" s="59">
        <v>815.96002197265625</v>
      </c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>
        <v>1132.0699462890625</v>
      </c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>
        <v>808.9000244140625</v>
      </c>
      <c r="BG232" s="59"/>
      <c r="BH232" s="59"/>
      <c r="BI232" s="59"/>
      <c r="BJ232" s="59">
        <v>111.27999877929688</v>
      </c>
      <c r="BK232" s="59"/>
      <c r="BL232" s="59">
        <v>94.44000244140625</v>
      </c>
      <c r="BM232" s="59"/>
      <c r="BN232" s="59"/>
      <c r="BO232" s="59"/>
      <c r="BP232" s="59">
        <v>60.029998779296875</v>
      </c>
      <c r="BQ232" s="59"/>
      <c r="BR232" s="59"/>
      <c r="BS232" s="59"/>
      <c r="BT232" s="59"/>
      <c r="BU232" s="59"/>
      <c r="BV232" s="59"/>
      <c r="BW232" s="59">
        <v>1388.0999755859375</v>
      </c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>
        <v>1289.2900390625</v>
      </c>
      <c r="CR232" s="59"/>
      <c r="CS232" s="59">
        <v>1175</v>
      </c>
      <c r="CT232" s="59"/>
      <c r="CU232" s="59"/>
      <c r="CV232" s="59"/>
      <c r="CW232" s="59"/>
      <c r="CX232" s="59"/>
      <c r="CY232" s="59">
        <v>1752.77001953125</v>
      </c>
      <c r="CZ232" s="59"/>
      <c r="DA232" s="59"/>
    </row>
    <row r="233" spans="1:105" x14ac:dyDescent="0.2">
      <c r="A233" s="50">
        <v>44685</v>
      </c>
      <c r="B233" s="60">
        <v>321</v>
      </c>
      <c r="C233" s="59"/>
      <c r="D233" s="59"/>
      <c r="E233" s="59"/>
      <c r="F233" s="59"/>
      <c r="G233" s="59"/>
      <c r="H233" s="59"/>
      <c r="I233" s="59">
        <v>875</v>
      </c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>
        <v>1077.27001953125</v>
      </c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>
        <v>852.45001220703125</v>
      </c>
      <c r="BG233" s="59"/>
      <c r="BH233" s="59"/>
      <c r="BI233" s="59">
        <v>658.16998291015625</v>
      </c>
      <c r="BJ233" s="59">
        <v>126.41999816894531</v>
      </c>
      <c r="BK233" s="59"/>
      <c r="BL233" s="59">
        <v>95.919998168945313</v>
      </c>
      <c r="BM233" s="59"/>
      <c r="BN233" s="59"/>
      <c r="BO233" s="59"/>
      <c r="BP233" s="59">
        <v>67.660003662109375</v>
      </c>
      <c r="BQ233" s="59"/>
      <c r="BR233" s="59"/>
      <c r="BS233" s="59"/>
      <c r="BT233" s="59"/>
      <c r="BU233" s="59"/>
      <c r="BV233" s="59"/>
      <c r="BW233" s="59">
        <v>1435</v>
      </c>
      <c r="BX233" s="59"/>
      <c r="BY233" s="59">
        <v>1216.6700439453125</v>
      </c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>
        <v>1834.9300537109375</v>
      </c>
      <c r="CZ233" s="59"/>
      <c r="DA233" s="59"/>
    </row>
    <row r="234" spans="1:105" x14ac:dyDescent="0.2">
      <c r="A234" s="50">
        <v>44692</v>
      </c>
      <c r="B234" s="60">
        <v>228</v>
      </c>
      <c r="C234" s="59"/>
      <c r="D234" s="59"/>
      <c r="E234" s="59"/>
      <c r="F234" s="59">
        <v>975.21002197265625</v>
      </c>
      <c r="G234" s="59"/>
      <c r="H234" s="59"/>
      <c r="I234" s="59"/>
      <c r="J234" s="59"/>
      <c r="K234" s="59"/>
      <c r="L234" s="59"/>
      <c r="M234" s="59">
        <v>695.58001708984375</v>
      </c>
      <c r="N234" s="59"/>
      <c r="O234" s="59"/>
      <c r="P234" s="59"/>
      <c r="Q234" s="59"/>
      <c r="R234" s="59"/>
      <c r="S234" s="59"/>
      <c r="T234" s="59"/>
      <c r="U234" s="59"/>
      <c r="V234" s="59"/>
      <c r="W234" s="59">
        <v>1129.8499755859375</v>
      </c>
      <c r="X234" s="59"/>
      <c r="Y234" s="59"/>
      <c r="Z234" s="59">
        <v>1029.5</v>
      </c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>
        <v>700.6300048828125</v>
      </c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>
        <v>117.48999786376953</v>
      </c>
      <c r="BK234" s="59">
        <v>94.970001220703125</v>
      </c>
      <c r="BL234" s="59"/>
      <c r="BM234" s="59"/>
      <c r="BN234" s="59">
        <v>91.849998474121094</v>
      </c>
      <c r="BO234" s="59"/>
      <c r="BP234" s="59"/>
      <c r="BQ234" s="59"/>
      <c r="BR234" s="59"/>
      <c r="BS234" s="59"/>
      <c r="BT234" s="59"/>
      <c r="BU234" s="59"/>
      <c r="BV234" s="59"/>
      <c r="BW234" s="59">
        <v>1575</v>
      </c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>
        <v>800</v>
      </c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>
        <v>1686.1700439453125</v>
      </c>
      <c r="CY234" s="59"/>
      <c r="CZ234" s="59">
        <v>1363.199951171875</v>
      </c>
      <c r="DA234" s="59"/>
    </row>
    <row r="235" spans="1:105" x14ac:dyDescent="0.2">
      <c r="A235" s="50">
        <v>44699</v>
      </c>
      <c r="B235" s="60">
        <v>408</v>
      </c>
      <c r="C235" s="59"/>
      <c r="D235" s="59"/>
      <c r="E235" s="59"/>
      <c r="F235" s="59"/>
      <c r="G235" s="59"/>
      <c r="H235" s="59"/>
      <c r="I235" s="59">
        <v>915.3900146484375</v>
      </c>
      <c r="J235" s="59"/>
      <c r="K235" s="59">
        <v>635</v>
      </c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>
        <v>1178.8299560546875</v>
      </c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>
        <v>893.07000732421875</v>
      </c>
      <c r="BG235" s="59"/>
      <c r="BH235" s="59"/>
      <c r="BI235" s="59"/>
      <c r="BJ235" s="59">
        <v>115.91000366210938</v>
      </c>
      <c r="BK235" s="59"/>
      <c r="BL235" s="59">
        <v>90.569999694824219</v>
      </c>
      <c r="BM235" s="59"/>
      <c r="BN235" s="59"/>
      <c r="BO235" s="59"/>
      <c r="BP235" s="59">
        <v>68.790000915527344</v>
      </c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>
        <v>1302.27001953125</v>
      </c>
      <c r="CR235" s="59"/>
      <c r="CS235" s="59">
        <v>1230.77001953125</v>
      </c>
      <c r="CT235" s="59"/>
      <c r="CU235" s="59"/>
      <c r="CV235" s="59"/>
      <c r="CW235" s="59"/>
      <c r="CX235" s="59"/>
      <c r="CY235" s="59">
        <v>1856.8199462890625</v>
      </c>
      <c r="CZ235" s="59"/>
      <c r="DA235" s="59"/>
    </row>
    <row r="236" spans="1:105" x14ac:dyDescent="0.2">
      <c r="A236" s="50">
        <v>44706</v>
      </c>
      <c r="B236" s="60">
        <v>282</v>
      </c>
      <c r="C236" s="59"/>
      <c r="D236" s="59"/>
      <c r="E236" s="59"/>
      <c r="F236" s="59"/>
      <c r="G236" s="59"/>
      <c r="H236" s="59"/>
      <c r="I236" s="59"/>
      <c r="J236" s="59"/>
      <c r="K236" s="59">
        <v>775</v>
      </c>
      <c r="L236" s="59"/>
      <c r="M236" s="59">
        <v>965.84002685546875</v>
      </c>
      <c r="N236" s="59"/>
      <c r="O236" s="59"/>
      <c r="P236" s="59"/>
      <c r="Q236" s="59"/>
      <c r="R236" s="59"/>
      <c r="S236" s="59"/>
      <c r="T236" s="59"/>
      <c r="U236" s="59"/>
      <c r="V236" s="59"/>
      <c r="W236" s="59">
        <v>1312.530029296875</v>
      </c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>
        <v>872.44000244140625</v>
      </c>
      <c r="BG236" s="59"/>
      <c r="BH236" s="59"/>
      <c r="BI236" s="59"/>
      <c r="BJ236" s="59">
        <v>116.45999908447266</v>
      </c>
      <c r="BK236" s="59"/>
      <c r="BL236" s="59">
        <v>91.089996337890625</v>
      </c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>
        <v>1265</v>
      </c>
      <c r="CR236" s="59"/>
      <c r="CS236" s="59">
        <v>1350</v>
      </c>
      <c r="CT236" s="59"/>
      <c r="CU236" s="59"/>
      <c r="CV236" s="59"/>
      <c r="CW236" s="59"/>
      <c r="CX236" s="59"/>
      <c r="CY236" s="59">
        <v>1431.9200439453125</v>
      </c>
      <c r="CZ236" s="59"/>
      <c r="DA236" s="59"/>
    </row>
    <row r="237" spans="1:105" x14ac:dyDescent="0.2">
      <c r="A237" s="50">
        <v>44713</v>
      </c>
      <c r="B237" s="60">
        <v>256</v>
      </c>
      <c r="C237" s="59"/>
      <c r="D237" s="59"/>
      <c r="E237" s="59"/>
      <c r="F237" s="59"/>
      <c r="G237" s="59"/>
      <c r="H237" s="59"/>
      <c r="I237" s="59">
        <v>936.41998291015625</v>
      </c>
      <c r="J237" s="59"/>
      <c r="K237" s="59">
        <v>667.02001953125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>
        <v>1151.239990234375</v>
      </c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>
        <v>882.65997314453125</v>
      </c>
      <c r="BG237" s="59"/>
      <c r="BH237" s="59"/>
      <c r="BI237" s="59">
        <v>850</v>
      </c>
      <c r="BJ237" s="59">
        <v>119.52999877929688</v>
      </c>
      <c r="BK237" s="59"/>
      <c r="BL237" s="59">
        <v>91.760002136230469</v>
      </c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>
        <v>1381.25</v>
      </c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>
        <v>1236.1099853515625</v>
      </c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</row>
    <row r="238" spans="1:105" x14ac:dyDescent="0.2">
      <c r="A238" s="50">
        <v>44720</v>
      </c>
      <c r="B238" s="60">
        <v>334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>
        <v>1137.06005859375</v>
      </c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>
        <v>864.6400146484375</v>
      </c>
      <c r="BG238" s="59"/>
      <c r="BH238" s="59"/>
      <c r="BI238" s="59"/>
      <c r="BJ238" s="59">
        <v>121.94000244140625</v>
      </c>
      <c r="BK238" s="59"/>
      <c r="BL238" s="59">
        <v>91.419998168945313</v>
      </c>
      <c r="BM238" s="59"/>
      <c r="BN238" s="59"/>
      <c r="BO238" s="59"/>
      <c r="BP238" s="59">
        <v>62.340000152587891</v>
      </c>
      <c r="BQ238" s="59"/>
      <c r="BR238" s="59"/>
      <c r="BS238" s="59"/>
      <c r="BT238" s="59"/>
      <c r="BU238" s="59"/>
      <c r="BV238" s="59"/>
      <c r="BW238" s="59">
        <v>1456.25</v>
      </c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>
        <v>1207.1400146484375</v>
      </c>
      <c r="CR238" s="59"/>
      <c r="CS238" s="59"/>
      <c r="CT238" s="59"/>
      <c r="CU238" s="59"/>
      <c r="CV238" s="59"/>
      <c r="CW238" s="59"/>
      <c r="CX238" s="59"/>
      <c r="CY238" s="59">
        <v>1317.739990234375</v>
      </c>
      <c r="CZ238" s="59"/>
      <c r="DA238" s="59"/>
    </row>
    <row r="239" spans="1:105" x14ac:dyDescent="0.2">
      <c r="A239" s="50">
        <v>44727</v>
      </c>
      <c r="B239" s="60">
        <v>203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>
        <v>1112.18994140625</v>
      </c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>
        <v>878.95001220703125</v>
      </c>
      <c r="BG239" s="59"/>
      <c r="BH239" s="59"/>
      <c r="BI239" s="59"/>
      <c r="BJ239" s="59">
        <v>121.62999725341797</v>
      </c>
      <c r="BK239" s="59"/>
      <c r="BL239" s="59">
        <v>90.260002136230469</v>
      </c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>
        <v>1383.3299560546875</v>
      </c>
      <c r="BX239" s="59"/>
      <c r="BY239" s="59">
        <v>1100</v>
      </c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>
        <v>1066.6700439453125</v>
      </c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</row>
    <row r="240" spans="1:105" x14ac:dyDescent="0.2">
      <c r="A240" s="50">
        <v>44734</v>
      </c>
      <c r="B240" s="60">
        <v>263</v>
      </c>
      <c r="C240" s="59"/>
      <c r="D240" s="59"/>
      <c r="E240" s="59"/>
      <c r="F240" s="59"/>
      <c r="G240" s="59"/>
      <c r="H240" s="59"/>
      <c r="I240" s="59"/>
      <c r="J240" s="59"/>
      <c r="K240" s="59">
        <v>667.239990234375</v>
      </c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>
        <v>902.69000244140625</v>
      </c>
      <c r="BG240" s="59"/>
      <c r="BH240" s="59"/>
      <c r="BI240" s="59"/>
      <c r="BJ240" s="59">
        <v>120.48000335693359</v>
      </c>
      <c r="BK240" s="59"/>
      <c r="BL240" s="59">
        <v>100.05999755859375</v>
      </c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>
        <v>1089.2900390625</v>
      </c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</row>
    <row r="241" spans="1:107" ht="15" x14ac:dyDescent="0.25">
      <c r="A241" s="50">
        <v>44741</v>
      </c>
      <c r="B241" s="62">
        <v>453</v>
      </c>
      <c r="C241"/>
      <c r="D241"/>
      <c r="E241"/>
      <c r="F241"/>
      <c r="G241"/>
      <c r="H241"/>
      <c r="I241" s="63">
        <v>741.8699951171875</v>
      </c>
      <c r="J241"/>
      <c r="K241"/>
      <c r="L241"/>
      <c r="M241"/>
      <c r="N241"/>
      <c r="O241"/>
      <c r="P241" s="63">
        <v>1325</v>
      </c>
      <c r="Q241"/>
      <c r="R241"/>
      <c r="S241"/>
      <c r="T241"/>
      <c r="U241"/>
      <c r="V241"/>
      <c r="W241" s="63">
        <v>1105</v>
      </c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 s="63">
        <v>124.25</v>
      </c>
      <c r="BK241"/>
      <c r="BL241" s="63">
        <v>87.25</v>
      </c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 s="63">
        <v>1486.6700439453125</v>
      </c>
      <c r="CB241"/>
      <c r="CC241" s="63">
        <v>1400</v>
      </c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 s="63">
        <v>2375</v>
      </c>
      <c r="CZ241"/>
      <c r="DA241"/>
      <c r="DB241"/>
      <c r="DC241"/>
    </row>
    <row r="242" spans="1:107" x14ac:dyDescent="0.2">
      <c r="A242" s="50">
        <v>44748</v>
      </c>
      <c r="B242" s="62">
        <v>376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63">
        <v>1175.47998046875</v>
      </c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63">
        <v>877.28997802734375</v>
      </c>
      <c r="BG242" s="59"/>
      <c r="BH242" s="59"/>
      <c r="BI242" s="59"/>
      <c r="BJ242" s="63">
        <v>124.12999725341797</v>
      </c>
      <c r="BK242" s="59"/>
      <c r="BL242" s="63">
        <v>98.05999755859375</v>
      </c>
      <c r="BM242" s="59"/>
      <c r="BN242" s="59"/>
      <c r="BO242" s="59"/>
      <c r="BP242" s="63">
        <v>77.319999694824219</v>
      </c>
      <c r="BQ242" s="59"/>
      <c r="BR242" s="59"/>
      <c r="BS242" s="59"/>
      <c r="BT242" s="59"/>
      <c r="BU242" s="59"/>
      <c r="BV242" s="59"/>
      <c r="BW242" s="63">
        <v>1494.43994140625</v>
      </c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63">
        <v>1150</v>
      </c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</row>
    <row r="243" spans="1:107" ht="15" x14ac:dyDescent="0.25">
      <c r="A243" s="50">
        <v>44755</v>
      </c>
      <c r="B243" s="62">
        <v>641</v>
      </c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 s="63">
        <v>1081.8699951171875</v>
      </c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 s="63">
        <v>850</v>
      </c>
      <c r="BG243"/>
      <c r="BH243"/>
      <c r="BI243"/>
      <c r="BJ243" s="63">
        <v>132.14999389648438</v>
      </c>
      <c r="BK243"/>
      <c r="BL243" s="63">
        <v>104.12000274658203</v>
      </c>
      <c r="BM243"/>
      <c r="BN243"/>
      <c r="BO243"/>
      <c r="BP243" s="63">
        <v>73.459999084472656</v>
      </c>
      <c r="BQ243"/>
      <c r="BR243"/>
      <c r="BS243"/>
      <c r="BT243"/>
      <c r="BU243"/>
      <c r="BV243"/>
      <c r="BW243" s="63">
        <v>1419.1199951171875</v>
      </c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 s="63">
        <v>2500</v>
      </c>
      <c r="CZ243"/>
      <c r="DA243"/>
      <c r="DB243"/>
      <c r="DC243"/>
    </row>
    <row r="244" spans="1:107" x14ac:dyDescent="0.2">
      <c r="A244" s="50">
        <v>44762</v>
      </c>
      <c r="B244" s="62">
        <v>565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63">
        <v>1052.7900390625</v>
      </c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63">
        <v>817.1199951171875</v>
      </c>
      <c r="BG244" s="59"/>
      <c r="BH244" s="59"/>
      <c r="BI244" s="59"/>
      <c r="BJ244" s="63">
        <v>131.96000671386719</v>
      </c>
      <c r="BK244" s="59"/>
      <c r="BL244" s="63">
        <v>92.860000610351563</v>
      </c>
      <c r="BM244" s="59"/>
      <c r="BN244" s="59"/>
      <c r="BO244" s="59"/>
      <c r="BP244" s="63">
        <v>65.709999084472656</v>
      </c>
      <c r="BQ244" s="59"/>
      <c r="BR244" s="59"/>
      <c r="BS244" s="59"/>
      <c r="BT244" s="59"/>
      <c r="BU244" s="59"/>
      <c r="BV244" s="59"/>
      <c r="BW244" s="63">
        <v>1300</v>
      </c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63">
        <v>1081.8199462890625</v>
      </c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</row>
    <row r="245" spans="1:107" ht="15" x14ac:dyDescent="0.25">
      <c r="A245" s="50">
        <v>44769</v>
      </c>
      <c r="B245" s="62">
        <v>379</v>
      </c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 s="63">
        <v>1092.3299560546875</v>
      </c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 s="63">
        <v>837.28997802734375</v>
      </c>
      <c r="BG245"/>
      <c r="BH245"/>
      <c r="BI245"/>
      <c r="BJ245" s="63">
        <v>126.30000305175781</v>
      </c>
      <c r="BK245"/>
      <c r="BL245" s="63">
        <v>98.339996337890625</v>
      </c>
      <c r="BM245"/>
      <c r="BN245"/>
      <c r="BO245"/>
      <c r="BP245" s="63">
        <v>65.849998474121094</v>
      </c>
      <c r="BQ245"/>
      <c r="BR245"/>
      <c r="BS245"/>
      <c r="BT245"/>
      <c r="BU245"/>
      <c r="BV245"/>
      <c r="BW245" s="63">
        <v>1240.9100341796875</v>
      </c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 s="63">
        <v>1092.31005859375</v>
      </c>
      <c r="CR245"/>
      <c r="CS245"/>
      <c r="CT245"/>
      <c r="CU245"/>
      <c r="CV245"/>
      <c r="CW245"/>
      <c r="CX245"/>
      <c r="CY245" s="63">
        <v>1969.1800537109375</v>
      </c>
      <c r="CZ245"/>
      <c r="DA245"/>
      <c r="DB245"/>
      <c r="DC245"/>
    </row>
    <row r="246" spans="1:107" ht="15" x14ac:dyDescent="0.25">
      <c r="A246" s="50">
        <v>44776</v>
      </c>
      <c r="B246" s="62">
        <v>258</v>
      </c>
      <c r="C246"/>
      <c r="D246"/>
      <c r="E246"/>
      <c r="F246"/>
      <c r="G246"/>
      <c r="H246"/>
      <c r="I246"/>
      <c r="J246"/>
      <c r="K246" s="63">
        <v>713.30999755859375</v>
      </c>
      <c r="L246"/>
      <c r="M246"/>
      <c r="N246"/>
      <c r="O246"/>
      <c r="P246"/>
      <c r="Q246"/>
      <c r="R246"/>
      <c r="S246"/>
      <c r="T246"/>
      <c r="U246"/>
      <c r="V246"/>
      <c r="W246" s="63">
        <v>1125.06005859375</v>
      </c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 s="63">
        <v>868.83001708984375</v>
      </c>
      <c r="BG246"/>
      <c r="BH246"/>
      <c r="BI246"/>
      <c r="BJ246" s="63">
        <v>127.41000366210938</v>
      </c>
      <c r="BK246"/>
      <c r="BL246" s="63">
        <v>95.220001220703125</v>
      </c>
      <c r="BM246"/>
      <c r="BN246"/>
      <c r="BO246"/>
      <c r="BP246"/>
      <c r="BQ246"/>
      <c r="BR246"/>
      <c r="BS246"/>
      <c r="BT246"/>
      <c r="BU246"/>
      <c r="BV246"/>
      <c r="BW246" s="63">
        <v>1430</v>
      </c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 s="63">
        <v>1166.6700439453125</v>
      </c>
      <c r="CR246"/>
      <c r="CS246"/>
      <c r="CT246"/>
      <c r="CU246"/>
      <c r="CV246"/>
      <c r="CW246"/>
      <c r="CX246"/>
      <c r="CY246" s="63">
        <v>1500</v>
      </c>
      <c r="CZ246"/>
      <c r="DA246"/>
      <c r="DB246"/>
      <c r="DC246"/>
    </row>
    <row r="247" spans="1:107" ht="15" x14ac:dyDescent="0.25">
      <c r="A247" s="50">
        <v>44783</v>
      </c>
      <c r="B247" s="62">
        <v>219</v>
      </c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 s="63">
        <v>1136.0400390625</v>
      </c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 s="63">
        <v>119.08000183105469</v>
      </c>
      <c r="BK247"/>
      <c r="BL247" s="63">
        <v>96.849998474121094</v>
      </c>
      <c r="BM247"/>
      <c r="BN247"/>
      <c r="BO247"/>
      <c r="BP247" s="63">
        <v>59</v>
      </c>
      <c r="BQ247"/>
      <c r="BR247"/>
      <c r="BS247"/>
      <c r="BT247"/>
      <c r="BU247"/>
      <c r="BV247"/>
      <c r="BW247" s="63">
        <v>1250</v>
      </c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 s="63">
        <v>1482.489990234375</v>
      </c>
      <c r="CZ247"/>
      <c r="DA247"/>
      <c r="DB247"/>
      <c r="DC247"/>
    </row>
    <row r="248" spans="1:107" x14ac:dyDescent="0.2">
      <c r="A248" s="50">
        <v>44790</v>
      </c>
      <c r="B248" s="62">
        <v>192</v>
      </c>
      <c r="C248" s="59"/>
      <c r="D248" s="59"/>
      <c r="E248" s="59"/>
      <c r="F248" s="59"/>
      <c r="G248" s="59"/>
      <c r="H248" s="59"/>
      <c r="I248" s="63">
        <v>935.530029296875</v>
      </c>
      <c r="J248" s="59"/>
      <c r="K248" s="59"/>
      <c r="L248" s="59"/>
      <c r="M248" s="63">
        <v>1131.0400390625</v>
      </c>
      <c r="N248" s="59"/>
      <c r="O248" s="59"/>
      <c r="P248" s="59"/>
      <c r="Q248" s="59"/>
      <c r="R248" s="59"/>
      <c r="S248" s="59"/>
      <c r="T248" s="59"/>
      <c r="U248" s="59"/>
      <c r="V248" s="59"/>
      <c r="W248" s="63">
        <v>1329.0699462890625</v>
      </c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63">
        <v>950.30999755859375</v>
      </c>
      <c r="BG248" s="59"/>
      <c r="BH248" s="59"/>
      <c r="BI248" s="59"/>
      <c r="BJ248" s="63">
        <v>128.19000244140625</v>
      </c>
      <c r="BK248" s="59"/>
      <c r="BL248" s="63">
        <v>99.419998168945313</v>
      </c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63">
        <v>1358.3299560546875</v>
      </c>
      <c r="BX248" s="59"/>
      <c r="BY248" s="59"/>
      <c r="BZ248" s="59"/>
      <c r="CA248" s="63">
        <v>1400</v>
      </c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</row>
    <row r="249" spans="1:107" ht="15" x14ac:dyDescent="0.25">
      <c r="A249" s="50">
        <v>44797</v>
      </c>
      <c r="B249" s="62">
        <v>309</v>
      </c>
      <c r="C249"/>
      <c r="D249"/>
      <c r="E249"/>
      <c r="F249"/>
      <c r="G249"/>
      <c r="H249"/>
      <c r="I249" s="63">
        <v>1150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 s="63">
        <v>1168</v>
      </c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 s="63">
        <v>835.95001220703125</v>
      </c>
      <c r="BG249"/>
      <c r="BH249"/>
      <c r="BI249"/>
      <c r="BJ249" s="63">
        <v>127.77999877929688</v>
      </c>
      <c r="BK249"/>
      <c r="BL249" s="63">
        <v>104.37999725341797</v>
      </c>
      <c r="BM249"/>
      <c r="BN249"/>
      <c r="BO249"/>
      <c r="BP249" s="63">
        <v>81.319999694824219</v>
      </c>
      <c r="BQ249"/>
      <c r="BR249"/>
      <c r="BS249"/>
      <c r="BT249"/>
      <c r="BU249"/>
      <c r="BV249"/>
      <c r="BW249" s="63">
        <v>1325</v>
      </c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 s="63">
        <v>1150</v>
      </c>
      <c r="CR249"/>
      <c r="CS249"/>
      <c r="CT249"/>
      <c r="CU249"/>
      <c r="CV249"/>
      <c r="CW249"/>
      <c r="CX249"/>
      <c r="CY249" s="63">
        <v>1448.31005859375</v>
      </c>
      <c r="CZ249" s="63">
        <v>1250</v>
      </c>
      <c r="DA249"/>
      <c r="DB249"/>
      <c r="DC249"/>
    </row>
    <row r="250" spans="1:107" x14ac:dyDescent="0.2">
      <c r="A250" s="50">
        <v>44804</v>
      </c>
      <c r="B250" s="62">
        <v>295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63">
        <v>1225.77001953125</v>
      </c>
      <c r="X250" s="59"/>
      <c r="Y250" s="59"/>
      <c r="Z250" s="63">
        <v>1050</v>
      </c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63">
        <v>822.52001953125</v>
      </c>
      <c r="BG250" s="59"/>
      <c r="BH250" s="59"/>
      <c r="BI250" s="63">
        <v>875</v>
      </c>
      <c r="BJ250" s="63">
        <v>138.97000122070313</v>
      </c>
      <c r="BK250" s="59"/>
      <c r="BL250" s="63">
        <v>106.15000152587891</v>
      </c>
      <c r="BM250" s="59"/>
      <c r="BN250" s="59"/>
      <c r="BO250" s="59"/>
      <c r="BP250" s="63">
        <v>71.160003662109375</v>
      </c>
      <c r="BQ250" s="59"/>
      <c r="BR250" s="59"/>
      <c r="BS250" s="59"/>
      <c r="BT250" s="59"/>
      <c r="BU250" s="59"/>
      <c r="BV250" s="59"/>
      <c r="BW250" s="63">
        <v>1550</v>
      </c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</row>
    <row r="251" spans="1:107" ht="15" x14ac:dyDescent="0.25">
      <c r="A251" s="50">
        <v>44811</v>
      </c>
      <c r="B251" s="62">
        <v>319</v>
      </c>
      <c r="C251"/>
      <c r="D251"/>
      <c r="E251"/>
      <c r="F251"/>
      <c r="G251"/>
      <c r="H251"/>
      <c r="I251" s="63">
        <v>952.1500244140625</v>
      </c>
      <c r="J251"/>
      <c r="K251"/>
      <c r="L251"/>
      <c r="M251" s="63">
        <v>1049.489990234375</v>
      </c>
      <c r="N251"/>
      <c r="O251"/>
      <c r="P251"/>
      <c r="Q251"/>
      <c r="R251"/>
      <c r="S251"/>
      <c r="T251"/>
      <c r="U251"/>
      <c r="V251"/>
      <c r="W251" s="63">
        <v>1268.780029296875</v>
      </c>
      <c r="X251"/>
      <c r="Y251"/>
      <c r="Z251" s="63">
        <v>1112.0699462890625</v>
      </c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 s="63">
        <v>770.45001220703125</v>
      </c>
      <c r="BG251"/>
      <c r="BH251"/>
      <c r="BI251" s="63">
        <v>800</v>
      </c>
      <c r="BJ251" s="63">
        <v>131.24000549316406</v>
      </c>
      <c r="BK251"/>
      <c r="BL251" s="63">
        <v>95.330001831054688</v>
      </c>
      <c r="BM251"/>
      <c r="BN251"/>
      <c r="BO251"/>
      <c r="BP251" s="63">
        <v>73.860000610351563</v>
      </c>
      <c r="BQ251"/>
      <c r="BR251"/>
      <c r="BS251"/>
      <c r="BT251"/>
      <c r="BU251"/>
      <c r="BV251"/>
      <c r="BW251" s="63">
        <v>1488.6400146484375</v>
      </c>
      <c r="BX251"/>
      <c r="BY251"/>
      <c r="BZ251"/>
      <c r="CA251"/>
      <c r="CB251"/>
      <c r="CC251"/>
      <c r="CD251"/>
      <c r="CE251"/>
      <c r="CF251"/>
      <c r="CG251"/>
      <c r="CH251"/>
      <c r="CI251" s="63">
        <v>1870</v>
      </c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 s="63">
        <v>1219.06005859375</v>
      </c>
      <c r="CZ251"/>
      <c r="DA251"/>
      <c r="DB251"/>
      <c r="DC251"/>
    </row>
    <row r="252" spans="1:107" ht="15" x14ac:dyDescent="0.25">
      <c r="A252" s="50">
        <v>44818</v>
      </c>
      <c r="B252" s="62">
        <v>275</v>
      </c>
      <c r="C252"/>
      <c r="D252"/>
      <c r="E252"/>
      <c r="F252"/>
      <c r="G252"/>
      <c r="H252"/>
      <c r="I252" s="63">
        <v>814.719970703125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 s="63">
        <v>1171.489990234375</v>
      </c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 s="63">
        <v>879.44000244140625</v>
      </c>
      <c r="BG252"/>
      <c r="BH252"/>
      <c r="BI252"/>
      <c r="BJ252" s="63">
        <v>133.8800048828125</v>
      </c>
      <c r="BK252"/>
      <c r="BL252" s="63">
        <v>104.26999664306641</v>
      </c>
      <c r="BM252"/>
      <c r="BN252"/>
      <c r="BO252"/>
      <c r="BP252" s="63">
        <v>79.05999755859375</v>
      </c>
      <c r="BQ252"/>
      <c r="BR252"/>
      <c r="BS252"/>
      <c r="BT252"/>
      <c r="BU252"/>
      <c r="BV252"/>
      <c r="BW252" s="63">
        <v>1500</v>
      </c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 s="63">
        <v>1125</v>
      </c>
      <c r="CR252"/>
      <c r="CS252"/>
      <c r="CT252"/>
      <c r="CU252"/>
      <c r="CV252"/>
      <c r="CW252"/>
      <c r="CX252"/>
      <c r="CY252" s="63">
        <v>2450</v>
      </c>
      <c r="CZ252"/>
      <c r="DA252"/>
      <c r="DB252"/>
      <c r="DC252"/>
    </row>
    <row r="253" spans="1:107" x14ac:dyDescent="0.2">
      <c r="A253" s="50">
        <v>44825</v>
      </c>
      <c r="B253" s="62">
        <v>331</v>
      </c>
      <c r="C253" s="59"/>
      <c r="D253" s="59"/>
      <c r="E253" s="59"/>
      <c r="F253" s="59"/>
      <c r="G253" s="59"/>
      <c r="H253" s="59"/>
      <c r="I253" s="63">
        <v>900</v>
      </c>
      <c r="J253" s="59"/>
      <c r="K253" s="59"/>
      <c r="L253" s="59"/>
      <c r="M253" s="63">
        <v>1000</v>
      </c>
      <c r="N253" s="59"/>
      <c r="O253" s="59"/>
      <c r="P253" s="59"/>
      <c r="Q253" s="59"/>
      <c r="R253" s="59"/>
      <c r="S253" s="59"/>
      <c r="T253" s="59"/>
      <c r="U253" s="59"/>
      <c r="V253" s="59"/>
      <c r="W253" s="63">
        <v>1262.260009765625</v>
      </c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63">
        <v>994.780029296875</v>
      </c>
      <c r="BG253" s="59"/>
      <c r="BH253" s="59"/>
      <c r="BI253" s="59"/>
      <c r="BJ253" s="63">
        <v>129.64999389648438</v>
      </c>
      <c r="BK253" s="59"/>
      <c r="BL253" s="63">
        <v>102.81999969482422</v>
      </c>
      <c r="BM253" s="59"/>
      <c r="BN253" s="59"/>
      <c r="BO253" s="59"/>
      <c r="BP253" s="63">
        <v>80.540000915527344</v>
      </c>
      <c r="BQ253" s="59"/>
      <c r="BR253" s="59"/>
      <c r="BS253" s="59"/>
      <c r="BT253" s="59"/>
      <c r="BU253" s="59"/>
      <c r="BV253" s="59"/>
      <c r="BW253" s="63">
        <v>1575</v>
      </c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63">
        <v>1375</v>
      </c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</row>
    <row r="254" spans="1:107" x14ac:dyDescent="0.2">
      <c r="A254" s="50">
        <v>44832</v>
      </c>
      <c r="B254" s="62">
        <v>574</v>
      </c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63">
        <v>1077.9200439453125</v>
      </c>
      <c r="N254" s="59"/>
      <c r="O254" s="59"/>
      <c r="P254" s="59"/>
      <c r="Q254" s="59"/>
      <c r="R254" s="59"/>
      <c r="S254" s="59"/>
      <c r="T254" s="59"/>
      <c r="U254" s="59"/>
      <c r="V254" s="59"/>
      <c r="W254" s="63">
        <v>1177.1600341796875</v>
      </c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63">
        <v>951.010009765625</v>
      </c>
      <c r="BG254" s="59"/>
      <c r="BH254" s="59"/>
      <c r="BI254" s="59"/>
      <c r="BJ254" s="63">
        <v>128.80999755859375</v>
      </c>
      <c r="BK254" s="59"/>
      <c r="BL254" s="63">
        <v>103.12999725341797</v>
      </c>
      <c r="BM254" s="59"/>
      <c r="BN254" s="59"/>
      <c r="BO254" s="59"/>
      <c r="BP254" s="63">
        <v>75.540000915527344</v>
      </c>
      <c r="BQ254" s="59"/>
      <c r="BR254" s="59"/>
      <c r="BS254" s="59"/>
      <c r="BT254" s="59"/>
      <c r="BU254" s="59"/>
      <c r="BV254" s="59"/>
      <c r="BW254" s="63">
        <v>1486.6700439453125</v>
      </c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63">
        <v>1150</v>
      </c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</row>
    <row r="255" spans="1:107" ht="15" x14ac:dyDescent="0.25">
      <c r="A255" s="50">
        <v>44839</v>
      </c>
      <c r="B255" s="62">
        <v>354</v>
      </c>
      <c r="C255"/>
      <c r="D255"/>
      <c r="E255"/>
      <c r="F255"/>
      <c r="G255"/>
      <c r="H255"/>
      <c r="I255" s="63">
        <v>953.1099853515625</v>
      </c>
      <c r="J255"/>
      <c r="K255"/>
      <c r="L255"/>
      <c r="M255" s="63">
        <v>1000</v>
      </c>
      <c r="N255"/>
      <c r="O255"/>
      <c r="P255"/>
      <c r="Q255"/>
      <c r="R255"/>
      <c r="S255"/>
      <c r="T255"/>
      <c r="U255"/>
      <c r="V255"/>
      <c r="W255" s="63">
        <v>1066.1199951171875</v>
      </c>
      <c r="X255"/>
      <c r="Y255"/>
      <c r="Z255" s="63">
        <v>1000</v>
      </c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 s="63">
        <v>890.71002197265625</v>
      </c>
      <c r="BG255"/>
      <c r="BH255"/>
      <c r="BI255"/>
      <c r="BJ255" s="63">
        <v>116.29000091552734</v>
      </c>
      <c r="BK255"/>
      <c r="BL255" s="63">
        <v>95.870002746582031</v>
      </c>
      <c r="BM255"/>
      <c r="BN255"/>
      <c r="BO255"/>
      <c r="BP255" s="63">
        <v>68.430000305175781</v>
      </c>
      <c r="BQ255"/>
      <c r="BR255"/>
      <c r="BS255"/>
      <c r="BT255"/>
      <c r="BU255"/>
      <c r="BV255"/>
      <c r="BW255" s="63">
        <v>1393.75</v>
      </c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 s="63">
        <v>1250</v>
      </c>
      <c r="CR255"/>
      <c r="CS255"/>
      <c r="CT255"/>
      <c r="CU255"/>
      <c r="CV255"/>
      <c r="CW255"/>
      <c r="CX255" s="63">
        <v>1700</v>
      </c>
      <c r="CY255"/>
      <c r="CZ255" s="63">
        <v>1235</v>
      </c>
      <c r="DA255"/>
      <c r="DB255"/>
      <c r="DC255"/>
    </row>
    <row r="256" spans="1:107" x14ac:dyDescent="0.2">
      <c r="A256" s="50">
        <v>44846</v>
      </c>
      <c r="B256" s="62">
        <v>491</v>
      </c>
      <c r="C256" s="59"/>
      <c r="D256" s="59"/>
      <c r="E256" s="59"/>
      <c r="F256" s="59"/>
      <c r="G256" s="59"/>
      <c r="H256" s="59"/>
      <c r="I256" s="63">
        <v>850</v>
      </c>
      <c r="J256" s="59"/>
      <c r="K256" s="59"/>
      <c r="L256" s="59"/>
      <c r="M256" s="63">
        <v>1000</v>
      </c>
      <c r="N256" s="59"/>
      <c r="O256" s="59"/>
      <c r="P256" s="59"/>
      <c r="Q256" s="59"/>
      <c r="R256" s="59"/>
      <c r="S256" s="59"/>
      <c r="T256" s="59"/>
      <c r="U256" s="59"/>
      <c r="V256" s="59"/>
      <c r="W256" s="63">
        <v>1158.780029296875</v>
      </c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63">
        <v>869.80999755859375</v>
      </c>
      <c r="BG256" s="59"/>
      <c r="BH256" s="59"/>
      <c r="BI256" s="63">
        <v>801.09002685546875</v>
      </c>
      <c r="BJ256" s="63">
        <v>104.31999969482422</v>
      </c>
      <c r="BK256" s="59"/>
      <c r="BL256" s="63">
        <v>91.760002136230469</v>
      </c>
      <c r="BM256" s="59"/>
      <c r="BN256" s="59"/>
      <c r="BO256" s="59"/>
      <c r="BP256" s="63">
        <v>71.449996948242188</v>
      </c>
      <c r="BQ256" s="59"/>
      <c r="BR256" s="59"/>
      <c r="BS256" s="59"/>
      <c r="BT256" s="59"/>
      <c r="BU256" s="59"/>
      <c r="BV256" s="59"/>
      <c r="BW256" s="63">
        <v>1425</v>
      </c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63">
        <v>1187.5</v>
      </c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</row>
    <row r="257" spans="1:107" ht="15" x14ac:dyDescent="0.25">
      <c r="A257" s="50">
        <v>44853</v>
      </c>
      <c r="B257" s="62">
        <v>314</v>
      </c>
      <c r="C257"/>
      <c r="D257"/>
      <c r="E257"/>
      <c r="F257"/>
      <c r="G257"/>
      <c r="H257"/>
      <c r="I257" s="63">
        <v>828.91998291015625</v>
      </c>
      <c r="J257"/>
      <c r="K257" s="63">
        <v>579.15997314453125</v>
      </c>
      <c r="L257"/>
      <c r="M257" s="63">
        <v>1066.8199462890625</v>
      </c>
      <c r="N257"/>
      <c r="O257"/>
      <c r="P257"/>
      <c r="Q257"/>
      <c r="R257"/>
      <c r="S257"/>
      <c r="T257"/>
      <c r="U257"/>
      <c r="V257"/>
      <c r="W257" s="63">
        <v>1094.719970703125</v>
      </c>
      <c r="X257"/>
      <c r="Y257"/>
      <c r="Z257" s="63">
        <v>925</v>
      </c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 s="63">
        <v>857.67999267578125</v>
      </c>
      <c r="BG257"/>
      <c r="BH257"/>
      <c r="BI257" s="63">
        <v>834.16998291015625</v>
      </c>
      <c r="BJ257" s="63">
        <v>104.09999847412109</v>
      </c>
      <c r="BK257"/>
      <c r="BL257" s="63">
        <v>87.069999694824219</v>
      </c>
      <c r="BM257"/>
      <c r="BN257"/>
      <c r="BO257"/>
      <c r="BP257" s="63">
        <v>67.550003051757813</v>
      </c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 s="63">
        <v>1133.3299560546875</v>
      </c>
      <c r="CR257"/>
      <c r="CS257"/>
      <c r="CT257"/>
      <c r="CU257"/>
      <c r="CV257"/>
      <c r="CW257"/>
      <c r="CX257"/>
      <c r="CY257"/>
      <c r="CZ257" s="63">
        <v>1275</v>
      </c>
      <c r="DA257"/>
      <c r="DB257"/>
      <c r="DC257"/>
    </row>
    <row r="258" spans="1:107" ht="15" x14ac:dyDescent="0.25">
      <c r="A258" s="50">
        <v>44860</v>
      </c>
      <c r="B258" s="62">
        <v>351</v>
      </c>
      <c r="C258"/>
      <c r="D258"/>
      <c r="E258"/>
      <c r="F258"/>
      <c r="G258"/>
      <c r="H258"/>
      <c r="I258" s="63">
        <v>850</v>
      </c>
      <c r="J258"/>
      <c r="K258"/>
      <c r="L258"/>
      <c r="M258" s="63">
        <v>1098.6300048828125</v>
      </c>
      <c r="N258"/>
      <c r="O258"/>
      <c r="P258"/>
      <c r="Q258"/>
      <c r="R258"/>
      <c r="S258"/>
      <c r="T258"/>
      <c r="U258"/>
      <c r="V258"/>
      <c r="W258" s="63">
        <v>1114.72998046875</v>
      </c>
      <c r="X258"/>
      <c r="Y258"/>
      <c r="Z258" s="63">
        <v>922.94000244140625</v>
      </c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 s="63">
        <v>878.07000732421875</v>
      </c>
      <c r="BG258"/>
      <c r="BH258"/>
      <c r="BI258"/>
      <c r="BJ258" s="63">
        <v>127.84999847412109</v>
      </c>
      <c r="BK258"/>
      <c r="BL258" s="63">
        <v>86.589996337890625</v>
      </c>
      <c r="BM258"/>
      <c r="BN258"/>
      <c r="BO258"/>
      <c r="BP258" s="63">
        <v>71.790000915527344</v>
      </c>
      <c r="BQ258"/>
      <c r="BR258"/>
      <c r="BS258"/>
      <c r="BT258"/>
      <c r="BU258"/>
      <c r="BV258"/>
      <c r="BW258" s="63">
        <v>1309.3800048828125</v>
      </c>
      <c r="BX258"/>
      <c r="BY258" s="63">
        <v>1212.5</v>
      </c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 s="63">
        <v>1015</v>
      </c>
      <c r="CR258"/>
      <c r="CS258"/>
      <c r="CT258"/>
      <c r="CU258"/>
      <c r="CV258"/>
      <c r="CW258"/>
      <c r="CX258"/>
      <c r="CY258" s="63">
        <v>1485.1500244140625</v>
      </c>
      <c r="CZ258"/>
      <c r="DA258"/>
      <c r="DB258"/>
      <c r="DC258"/>
    </row>
    <row r="259" spans="1:107" x14ac:dyDescent="0.2">
      <c r="A259" s="50">
        <v>44867</v>
      </c>
      <c r="B259" s="62">
        <v>307</v>
      </c>
      <c r="C259" s="59"/>
      <c r="D259" s="59"/>
      <c r="E259" s="59"/>
      <c r="F259" s="59"/>
      <c r="G259" s="59"/>
      <c r="H259" s="59"/>
      <c r="I259" s="63">
        <v>978.46002197265625</v>
      </c>
      <c r="J259" s="59"/>
      <c r="K259" s="59"/>
      <c r="L259" s="59"/>
      <c r="M259" s="63">
        <v>1051.75</v>
      </c>
      <c r="N259" s="59"/>
      <c r="O259" s="59"/>
      <c r="P259" s="59"/>
      <c r="Q259" s="59"/>
      <c r="R259" s="59"/>
      <c r="S259" s="59"/>
      <c r="T259" s="59"/>
      <c r="U259" s="59"/>
      <c r="V259" s="59"/>
      <c r="W259" s="63">
        <v>1203.27001953125</v>
      </c>
      <c r="X259" s="59"/>
      <c r="Y259" s="59"/>
      <c r="Z259" s="63">
        <v>954.469970703125</v>
      </c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63">
        <v>859.15997314453125</v>
      </c>
      <c r="BG259" s="59"/>
      <c r="BH259" s="59"/>
      <c r="BI259" s="63">
        <v>750</v>
      </c>
      <c r="BJ259" s="63">
        <v>125.58000183105469</v>
      </c>
      <c r="BK259" s="59"/>
      <c r="BL259" s="63">
        <v>84.900001525878906</v>
      </c>
      <c r="BM259" s="59"/>
      <c r="BN259" s="59"/>
      <c r="BO259" s="59"/>
      <c r="BP259" s="63">
        <v>71.010002136230469</v>
      </c>
      <c r="BQ259" s="59"/>
      <c r="BR259" s="59"/>
      <c r="BS259" s="59"/>
      <c r="BT259" s="59"/>
      <c r="BU259" s="59"/>
      <c r="BV259" s="59"/>
      <c r="BW259" s="63">
        <v>1308.3299560546875</v>
      </c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63">
        <v>1075</v>
      </c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</row>
    <row r="260" spans="1:107" ht="15" x14ac:dyDescent="0.25">
      <c r="A260" s="50">
        <v>44874</v>
      </c>
      <c r="B260" s="62">
        <v>513</v>
      </c>
      <c r="C260"/>
      <c r="D260"/>
      <c r="E260"/>
      <c r="F260"/>
      <c r="G260"/>
      <c r="H260"/>
      <c r="I260" s="63">
        <v>1036.93994140625</v>
      </c>
      <c r="J260"/>
      <c r="K260"/>
      <c r="L260"/>
      <c r="M260" s="63">
        <v>1095.719970703125</v>
      </c>
      <c r="N260"/>
      <c r="O260"/>
      <c r="P260"/>
      <c r="Q260"/>
      <c r="R260"/>
      <c r="S260"/>
      <c r="T260"/>
      <c r="U260"/>
      <c r="V260"/>
      <c r="W260" s="63">
        <v>1185.3599853515625</v>
      </c>
      <c r="X260"/>
      <c r="Y260"/>
      <c r="Z260" s="63">
        <v>953.19000244140625</v>
      </c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 s="63">
        <v>843.1099853515625</v>
      </c>
      <c r="BG260"/>
      <c r="BH260"/>
      <c r="BI260" s="63">
        <v>675</v>
      </c>
      <c r="BJ260" s="63">
        <v>127.19999694824219</v>
      </c>
      <c r="BK260"/>
      <c r="BL260" s="63">
        <v>89.819999694824219</v>
      </c>
      <c r="BM260"/>
      <c r="BN260"/>
      <c r="BO260"/>
      <c r="BP260" s="63">
        <v>70.419998168945313</v>
      </c>
      <c r="BQ260"/>
      <c r="BR260"/>
      <c r="BS260"/>
      <c r="BT260"/>
      <c r="BU260"/>
      <c r="BV260"/>
      <c r="BW260" s="63">
        <v>1343.75</v>
      </c>
      <c r="BX260"/>
      <c r="BY260" s="63">
        <v>1315.6300048828125</v>
      </c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 s="63">
        <v>1670.8499755859375</v>
      </c>
      <c r="CZ260"/>
      <c r="DA260"/>
      <c r="DB260"/>
      <c r="DC260"/>
    </row>
    <row r="261" spans="1:107" x14ac:dyDescent="0.2">
      <c r="A261" s="50">
        <v>44881</v>
      </c>
      <c r="B261" s="62">
        <v>361</v>
      </c>
      <c r="C261" s="59"/>
      <c r="D261" s="59"/>
      <c r="E261" s="59"/>
      <c r="F261" s="59"/>
      <c r="G261" s="59"/>
      <c r="H261" s="59"/>
      <c r="I261" s="63">
        <v>833.4000244140625</v>
      </c>
      <c r="J261" s="59"/>
      <c r="K261" s="59">
        <v>702.69000244140625</v>
      </c>
      <c r="L261" s="59"/>
      <c r="M261" s="63">
        <v>1050</v>
      </c>
      <c r="N261" s="59"/>
      <c r="O261" s="59"/>
      <c r="P261" s="59"/>
      <c r="Q261" s="59"/>
      <c r="R261" s="59"/>
      <c r="S261" s="59"/>
      <c r="T261" s="59"/>
      <c r="U261" s="59"/>
      <c r="V261" s="59"/>
      <c r="W261" s="63">
        <v>1177.010009765625</v>
      </c>
      <c r="X261" s="59"/>
      <c r="Y261" s="59"/>
      <c r="Z261" s="63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63">
        <v>830</v>
      </c>
      <c r="BG261" s="59"/>
      <c r="BH261" s="59"/>
      <c r="BI261" s="63">
        <v>828.47998046875</v>
      </c>
      <c r="BJ261" s="63">
        <v>108.02999877929688</v>
      </c>
      <c r="BK261" s="59"/>
      <c r="BL261" s="63">
        <v>96.540000915527344</v>
      </c>
      <c r="BM261" s="59"/>
      <c r="BN261" s="59"/>
      <c r="BO261" s="59"/>
      <c r="BP261" s="63">
        <v>69.949996948242188</v>
      </c>
      <c r="BQ261" s="59"/>
      <c r="BR261" s="59"/>
      <c r="BS261" s="59"/>
      <c r="BT261" s="59"/>
      <c r="BU261" s="59"/>
      <c r="BV261" s="59"/>
      <c r="BW261" s="63"/>
      <c r="BX261" s="59"/>
      <c r="BY261" s="59"/>
      <c r="BZ261" s="59"/>
      <c r="CA261" s="59">
        <v>1455</v>
      </c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63">
        <v>1086.6700439453125</v>
      </c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</row>
    <row r="262" spans="1:107" ht="15" x14ac:dyDescent="0.25">
      <c r="A262" s="50">
        <v>44888</v>
      </c>
      <c r="B262" s="62">
        <v>274</v>
      </c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 s="63">
        <v>1205.2900390625</v>
      </c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 s="63">
        <v>837.67999267578125</v>
      </c>
      <c r="BG262"/>
      <c r="BH262"/>
      <c r="BI262" s="63">
        <v>721.95001220703125</v>
      </c>
      <c r="BJ262" s="63">
        <v>108.16999816894531</v>
      </c>
      <c r="BK262"/>
      <c r="BL262" s="63">
        <v>91.150001525878906</v>
      </c>
      <c r="BM262"/>
      <c r="BN262"/>
      <c r="BO262"/>
      <c r="BP262" s="63">
        <v>71.720001220703125</v>
      </c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 s="63">
        <v>1650</v>
      </c>
      <c r="CY262"/>
      <c r="CZ262"/>
      <c r="DA262"/>
      <c r="DB262"/>
      <c r="DC262"/>
    </row>
    <row r="263" spans="1:107" ht="15" x14ac:dyDescent="0.25">
      <c r="A263" s="50">
        <v>44895</v>
      </c>
      <c r="B263" s="62">
        <v>385</v>
      </c>
      <c r="C263"/>
      <c r="D263"/>
      <c r="E263"/>
      <c r="F263"/>
      <c r="G263"/>
      <c r="H263"/>
      <c r="I263" s="63">
        <v>991.80999755859375</v>
      </c>
      <c r="J263"/>
      <c r="K263"/>
      <c r="L263"/>
      <c r="M263" s="63">
        <v>973.90997314453125</v>
      </c>
      <c r="N263"/>
      <c r="O263"/>
      <c r="P263"/>
      <c r="Q263"/>
      <c r="R263"/>
      <c r="S263"/>
      <c r="T263"/>
      <c r="U263"/>
      <c r="V263"/>
      <c r="W263" s="63">
        <v>1227.1800537109375</v>
      </c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 s="63">
        <v>905.96002197265625</v>
      </c>
      <c r="BG263"/>
      <c r="BH263"/>
      <c r="BI263"/>
      <c r="BJ263" s="63">
        <v>120.34999847412109</v>
      </c>
      <c r="BK263"/>
      <c r="BL263" s="63">
        <v>97.639999389648438</v>
      </c>
      <c r="BM263"/>
      <c r="BN263"/>
      <c r="BO263"/>
      <c r="BP263" s="63">
        <v>70.480003356933594</v>
      </c>
      <c r="BQ263"/>
      <c r="BR263"/>
      <c r="BS263"/>
      <c r="BT263"/>
      <c r="BU263"/>
      <c r="BV263"/>
      <c r="BW263" s="63">
        <v>1500</v>
      </c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 s="63">
        <v>1300</v>
      </c>
      <c r="CR263"/>
      <c r="CS263"/>
      <c r="CT263"/>
      <c r="CU263"/>
      <c r="CV263"/>
      <c r="CW263"/>
      <c r="CX263" s="63">
        <v>2200</v>
      </c>
      <c r="CY263"/>
      <c r="CZ263"/>
      <c r="DA263"/>
      <c r="DB263"/>
      <c r="DC263"/>
    </row>
    <row r="264" spans="1:107" x14ac:dyDescent="0.2">
      <c r="A264" s="50">
        <v>44902</v>
      </c>
      <c r="B264" s="62">
        <v>330</v>
      </c>
      <c r="C264" s="59"/>
      <c r="D264" s="59"/>
      <c r="E264" s="59"/>
      <c r="F264" s="59"/>
      <c r="G264" s="59"/>
      <c r="H264" s="59"/>
      <c r="I264" s="63">
        <v>976.739990234375</v>
      </c>
      <c r="J264" s="59"/>
      <c r="K264" s="63">
        <v>740.6300048828125</v>
      </c>
      <c r="L264" s="59"/>
      <c r="M264" s="63"/>
      <c r="N264" s="59"/>
      <c r="O264" s="59"/>
      <c r="P264" s="59"/>
      <c r="Q264" s="59"/>
      <c r="R264" s="59"/>
      <c r="S264" s="59"/>
      <c r="T264" s="59"/>
      <c r="U264" s="59"/>
      <c r="V264" s="59"/>
      <c r="W264" s="63">
        <v>1128.93994140625</v>
      </c>
      <c r="X264" s="59"/>
      <c r="Y264" s="59"/>
      <c r="Z264" s="63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63">
        <v>836.6400146484375</v>
      </c>
      <c r="BG264" s="59"/>
      <c r="BH264" s="59"/>
      <c r="BI264" s="63"/>
      <c r="BJ264" s="63">
        <v>134.16999816894531</v>
      </c>
      <c r="BK264" s="59"/>
      <c r="BL264" s="63">
        <v>97.949996948242188</v>
      </c>
      <c r="BM264" s="59"/>
      <c r="BN264" s="59"/>
      <c r="BO264" s="59"/>
      <c r="BP264" s="63">
        <v>69.080001831054688</v>
      </c>
      <c r="BQ264" s="59"/>
      <c r="BR264" s="59"/>
      <c r="BS264" s="59"/>
      <c r="BT264" s="59"/>
      <c r="BU264" s="59"/>
      <c r="BV264" s="59"/>
      <c r="BW264" s="63"/>
      <c r="BX264" s="59"/>
      <c r="BY264" s="59"/>
      <c r="BZ264" s="59"/>
      <c r="CA264" s="63">
        <v>1500</v>
      </c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63">
        <v>1281.25</v>
      </c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</row>
    <row r="265" spans="1:107" ht="15" x14ac:dyDescent="0.25">
      <c r="A265" s="50">
        <v>44909</v>
      </c>
      <c r="B265" s="62">
        <v>272</v>
      </c>
      <c r="C265"/>
      <c r="D265"/>
      <c r="E265"/>
      <c r="F265"/>
      <c r="G265"/>
      <c r="H265"/>
      <c r="I265" s="63">
        <v>876.55999755859375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 s="63">
        <v>1086.6300048828125</v>
      </c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 s="63">
        <v>858.6300048828125</v>
      </c>
      <c r="BG265"/>
      <c r="BH265"/>
      <c r="BI265"/>
      <c r="BJ265" s="63">
        <v>111.97000122070313</v>
      </c>
      <c r="BK265"/>
      <c r="BL265" s="63">
        <v>86.089996337890625</v>
      </c>
      <c r="BM265"/>
      <c r="BN265"/>
      <c r="BO265"/>
      <c r="BP265" s="63">
        <v>68.459999084472656</v>
      </c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 s="63">
        <v>1900</v>
      </c>
      <c r="DA265"/>
      <c r="DB265"/>
      <c r="DC265"/>
    </row>
    <row r="266" spans="1:107" ht="15" x14ac:dyDescent="0.25">
      <c r="A266" s="50">
        <v>44916</v>
      </c>
      <c r="B266" s="62">
        <v>376</v>
      </c>
      <c r="C266"/>
      <c r="D266"/>
      <c r="E266"/>
      <c r="F266"/>
      <c r="G266"/>
      <c r="H266"/>
      <c r="I266" s="63">
        <v>900</v>
      </c>
      <c r="J266"/>
      <c r="K266"/>
      <c r="L266"/>
      <c r="M266" s="63">
        <v>1001.530029296875</v>
      </c>
      <c r="N266"/>
      <c r="O266"/>
      <c r="P266"/>
      <c r="Q266"/>
      <c r="R266"/>
      <c r="S266"/>
      <c r="T266"/>
      <c r="U266"/>
      <c r="V266"/>
      <c r="W266" s="63">
        <v>1107.4200439453125</v>
      </c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 s="63">
        <v>796.97998046875</v>
      </c>
      <c r="BG266"/>
      <c r="BH266"/>
      <c r="BI266"/>
      <c r="BJ266" s="63">
        <v>117.44999694824219</v>
      </c>
      <c r="BK266"/>
      <c r="BL266" s="63">
        <v>87.639999389648438</v>
      </c>
      <c r="BM266"/>
      <c r="BN266"/>
      <c r="BO266"/>
      <c r="BP266" s="63">
        <v>68.220001220703125</v>
      </c>
      <c r="BQ266"/>
      <c r="BR266"/>
      <c r="BS266"/>
      <c r="BT266"/>
      <c r="BU266"/>
      <c r="BV266"/>
      <c r="BW266" s="63">
        <v>1450</v>
      </c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 s="63">
        <v>1050</v>
      </c>
      <c r="CR266"/>
      <c r="CS266"/>
      <c r="CT266"/>
      <c r="CU266"/>
      <c r="CV266"/>
      <c r="CW266"/>
      <c r="CX266" s="63">
        <v>1673.5799560546875</v>
      </c>
      <c r="CY266"/>
      <c r="CZ266"/>
      <c r="DA266"/>
      <c r="DB266"/>
      <c r="DC266"/>
    </row>
    <row r="267" spans="1:107" x14ac:dyDescent="0.2">
      <c r="A267" s="50">
        <v>44923</v>
      </c>
      <c r="B267" s="60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</row>
    <row r="268" spans="1:107" ht="15" x14ac:dyDescent="0.25">
      <c r="A268" s="50">
        <v>44930</v>
      </c>
      <c r="B268" s="62">
        <v>261</v>
      </c>
      <c r="C268"/>
      <c r="D268"/>
      <c r="E268"/>
      <c r="F268"/>
      <c r="G268"/>
      <c r="H268"/>
      <c r="I268" s="63">
        <v>916.52001953125</v>
      </c>
      <c r="J268"/>
      <c r="K268"/>
      <c r="L268"/>
      <c r="M268" s="63">
        <v>1063.6199951171875</v>
      </c>
      <c r="N268"/>
      <c r="O268"/>
      <c r="P268"/>
      <c r="Q268"/>
      <c r="R268"/>
      <c r="S268"/>
      <c r="T268"/>
      <c r="U268"/>
      <c r="V268"/>
      <c r="W268" s="63">
        <v>1284.4100341796875</v>
      </c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 s="63">
        <v>983.05999755859375</v>
      </c>
      <c r="BG268"/>
      <c r="BH268"/>
      <c r="BI268"/>
      <c r="BJ268" s="63">
        <v>115.37999725341797</v>
      </c>
      <c r="BK268"/>
      <c r="BL268" s="63">
        <v>89.629997253417969</v>
      </c>
      <c r="BM268"/>
      <c r="BN268"/>
      <c r="BO268"/>
      <c r="BP268" s="63">
        <v>72.680000305175781</v>
      </c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 s="63">
        <v>2000</v>
      </c>
      <c r="CY268"/>
      <c r="CZ268"/>
      <c r="DA268"/>
      <c r="DB268"/>
      <c r="DC268"/>
    </row>
    <row r="269" spans="1:107" ht="15" x14ac:dyDescent="0.25">
      <c r="A269" s="50">
        <v>44937</v>
      </c>
      <c r="B269" s="62">
        <v>399</v>
      </c>
      <c r="C269"/>
      <c r="D269"/>
      <c r="E269"/>
      <c r="F269"/>
      <c r="G269"/>
      <c r="H269"/>
      <c r="I269" s="63">
        <v>1048.5699462890625</v>
      </c>
      <c r="J269"/>
      <c r="K269" s="63">
        <v>642.53997802734375</v>
      </c>
      <c r="L269"/>
      <c r="M269" s="63">
        <v>1128.9300537109375</v>
      </c>
      <c r="N269"/>
      <c r="O269"/>
      <c r="P269"/>
      <c r="Q269"/>
      <c r="R269"/>
      <c r="S269"/>
      <c r="T269"/>
      <c r="U269"/>
      <c r="V269"/>
      <c r="W269" s="63">
        <v>1328.4000244140625</v>
      </c>
      <c r="X269"/>
      <c r="Y269"/>
      <c r="Z269" s="63">
        <v>1175</v>
      </c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 s="63">
        <v>886.1300048828125</v>
      </c>
      <c r="BG269"/>
      <c r="BH269"/>
      <c r="BI269"/>
      <c r="BJ269" s="63">
        <v>117.04000091552734</v>
      </c>
      <c r="BK269"/>
      <c r="BL269" s="63">
        <v>94.650001525878906</v>
      </c>
      <c r="BM269"/>
      <c r="BN269"/>
      <c r="BO269"/>
      <c r="BP269" s="63">
        <v>72.769996643066406</v>
      </c>
      <c r="BQ269"/>
      <c r="BR269"/>
      <c r="BS269"/>
      <c r="BT269"/>
      <c r="BU269"/>
      <c r="BV269"/>
      <c r="BW269" s="63">
        <v>1405</v>
      </c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 s="63">
        <v>1530.0400390625</v>
      </c>
      <c r="CY269"/>
      <c r="CZ269"/>
      <c r="DA269"/>
      <c r="DB269"/>
      <c r="DC269"/>
    </row>
    <row r="270" spans="1:107" ht="15" x14ac:dyDescent="0.25">
      <c r="A270" s="50">
        <v>44944</v>
      </c>
      <c r="B270" s="62">
        <v>301</v>
      </c>
      <c r="C270"/>
      <c r="D270"/>
      <c r="E270"/>
      <c r="F270"/>
      <c r="G270"/>
      <c r="H270"/>
      <c r="I270" s="63">
        <v>1101.9100341796875</v>
      </c>
      <c r="J270"/>
      <c r="K270"/>
      <c r="L270"/>
      <c r="M270" s="63">
        <v>1229.6300048828125</v>
      </c>
      <c r="N270"/>
      <c r="O270"/>
      <c r="P270"/>
      <c r="Q270"/>
      <c r="R270"/>
      <c r="S270"/>
      <c r="T270"/>
      <c r="U270"/>
      <c r="V270"/>
      <c r="W270" s="63">
        <v>1275.3699951171875</v>
      </c>
      <c r="X270"/>
      <c r="Y270"/>
      <c r="Z270" s="63">
        <v>1154.050048828125</v>
      </c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 s="63">
        <v>1006.7999877929688</v>
      </c>
      <c r="BG270"/>
      <c r="BH270"/>
      <c r="BI270"/>
      <c r="BJ270" s="63">
        <v>119.33999633789063</v>
      </c>
      <c r="BK270"/>
      <c r="BL270" s="63">
        <v>95.069999694824219</v>
      </c>
      <c r="BM270"/>
      <c r="BN270"/>
      <c r="BO270"/>
      <c r="BP270" s="63">
        <v>70.959999084472656</v>
      </c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 s="63">
        <v>1450</v>
      </c>
      <c r="CR270"/>
      <c r="CS270"/>
      <c r="CT270"/>
      <c r="CU270"/>
      <c r="CV270"/>
      <c r="CW270"/>
      <c r="CX270" s="63">
        <v>1622.25</v>
      </c>
      <c r="CY270"/>
      <c r="CZ270"/>
      <c r="DA270"/>
      <c r="DB270"/>
      <c r="DC270"/>
    </row>
    <row r="271" spans="1:107" x14ac:dyDescent="0.2">
      <c r="A271" s="50">
        <v>44951</v>
      </c>
      <c r="B271" s="62">
        <v>141</v>
      </c>
      <c r="C271" s="59"/>
      <c r="D271" s="59"/>
      <c r="E271" s="59"/>
      <c r="F271" s="59"/>
      <c r="G271" s="59"/>
      <c r="H271" s="59"/>
      <c r="I271" s="63">
        <v>848.75</v>
      </c>
      <c r="J271" s="59"/>
      <c r="K271" s="59"/>
      <c r="L271" s="59"/>
      <c r="M271" s="63">
        <v>1251.949951171875</v>
      </c>
      <c r="N271" s="59"/>
      <c r="O271" s="59"/>
      <c r="P271" s="59"/>
      <c r="Q271" s="59"/>
      <c r="R271" s="59"/>
      <c r="S271" s="59"/>
      <c r="T271" s="59"/>
      <c r="U271" s="59"/>
      <c r="V271" s="59"/>
      <c r="W271" s="63">
        <v>1324.97998046875</v>
      </c>
      <c r="X271" s="59"/>
      <c r="Y271" s="59"/>
      <c r="Z271" s="63">
        <v>1050</v>
      </c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63">
        <v>1025.5699462890625</v>
      </c>
      <c r="BG271" s="59"/>
      <c r="BH271" s="59"/>
      <c r="BI271" s="59"/>
      <c r="BJ271" s="63">
        <v>119.19000244140625</v>
      </c>
      <c r="BK271" s="59"/>
      <c r="BL271" s="63">
        <v>89.680000305175781</v>
      </c>
      <c r="BM271" s="59"/>
      <c r="BN271" s="59"/>
      <c r="BO271" s="59"/>
      <c r="BP271" s="63">
        <v>72.019996643066406</v>
      </c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63">
        <v>1345.8299560546875</v>
      </c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</row>
    <row r="272" spans="1:107" x14ac:dyDescent="0.2">
      <c r="A272" s="50">
        <v>44958</v>
      </c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</row>
    <row r="273" spans="1:107" ht="15" x14ac:dyDescent="0.25">
      <c r="A273" s="50">
        <v>44965</v>
      </c>
      <c r="B273" s="62">
        <v>263</v>
      </c>
      <c r="C273"/>
      <c r="D273"/>
      <c r="E273"/>
      <c r="F273"/>
      <c r="G273"/>
      <c r="H273"/>
      <c r="I273" s="63">
        <v>1170.72998046875</v>
      </c>
      <c r="J273"/>
      <c r="K273" s="63">
        <v>871.4000244140625</v>
      </c>
      <c r="L273"/>
      <c r="M273" s="63">
        <v>1257.8199462890625</v>
      </c>
      <c r="N273"/>
      <c r="O273"/>
      <c r="P273"/>
      <c r="Q273"/>
      <c r="R273"/>
      <c r="S273"/>
      <c r="T273"/>
      <c r="U273"/>
      <c r="V273"/>
      <c r="W273" s="63">
        <v>1361.3800048828125</v>
      </c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 s="63">
        <v>841.29998779296875</v>
      </c>
      <c r="BG273"/>
      <c r="BH273"/>
      <c r="BI273"/>
      <c r="BJ273" s="63">
        <v>122.95999908447266</v>
      </c>
      <c r="BK273"/>
      <c r="BL273" s="63">
        <v>103.63999938964844</v>
      </c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 s="63">
        <v>1337.5</v>
      </c>
      <c r="CR273"/>
      <c r="CS273"/>
      <c r="CT273"/>
      <c r="CU273"/>
      <c r="CV273"/>
      <c r="CW273"/>
      <c r="CX273" s="63">
        <v>2217.719970703125</v>
      </c>
      <c r="CY273"/>
      <c r="CZ273"/>
      <c r="DA273"/>
      <c r="DB273"/>
      <c r="DC273"/>
    </row>
    <row r="274" spans="1:107" x14ac:dyDescent="0.2">
      <c r="A274" s="50">
        <v>44972</v>
      </c>
      <c r="B274" s="62">
        <v>264</v>
      </c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63">
        <v>1050</v>
      </c>
      <c r="N274" s="59"/>
      <c r="O274" s="59"/>
      <c r="P274" s="59"/>
      <c r="Q274" s="59"/>
      <c r="R274" s="59"/>
      <c r="S274" s="59"/>
      <c r="T274" s="59"/>
      <c r="U274" s="59"/>
      <c r="V274" s="59"/>
      <c r="W274" s="63">
        <v>1305.449951171875</v>
      </c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63">
        <v>934.510009765625</v>
      </c>
      <c r="BG274" s="59"/>
      <c r="BH274" s="59"/>
      <c r="BI274" s="59"/>
      <c r="BJ274" s="63">
        <v>118.94000244140625</v>
      </c>
      <c r="BK274" s="59"/>
      <c r="BL274" s="63">
        <v>101.01000213623047</v>
      </c>
      <c r="BM274" s="59"/>
      <c r="BN274" s="59"/>
      <c r="BO274" s="59"/>
      <c r="BP274" s="63">
        <v>73.660003662109375</v>
      </c>
      <c r="BQ274" s="59"/>
      <c r="BR274" s="59"/>
      <c r="BS274" s="63">
        <v>1437.5</v>
      </c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</row>
    <row r="275" spans="1:107" ht="15" x14ac:dyDescent="0.25">
      <c r="A275" s="50">
        <v>44979</v>
      </c>
      <c r="B275" s="62">
        <v>211</v>
      </c>
      <c r="C275"/>
      <c r="D275"/>
      <c r="E275"/>
      <c r="F275"/>
      <c r="G275"/>
      <c r="H275"/>
      <c r="I275" s="63">
        <v>871.739990234375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63">
        <v>1341.72998046875</v>
      </c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 s="63">
        <v>860.3699951171875</v>
      </c>
      <c r="BG275"/>
      <c r="BH275"/>
      <c r="BI275"/>
      <c r="BJ275" s="63">
        <v>116.18000030517578</v>
      </c>
      <c r="BK275"/>
      <c r="BL275" s="63">
        <v>94.790000915527344</v>
      </c>
      <c r="BM275"/>
      <c r="BN275"/>
      <c r="BO275"/>
      <c r="BP275"/>
      <c r="BQ275"/>
      <c r="BR275"/>
      <c r="BS275"/>
      <c r="BT275"/>
      <c r="BU275"/>
      <c r="BV275"/>
      <c r="BW275" s="63">
        <v>1591.6700439453125</v>
      </c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 s="63">
        <v>1783.25</v>
      </c>
      <c r="CZ275"/>
      <c r="DA275"/>
      <c r="DB275"/>
      <c r="DC275"/>
    </row>
    <row r="276" spans="1:107" ht="15" x14ac:dyDescent="0.25">
      <c r="A276" s="50">
        <v>44986</v>
      </c>
      <c r="B276" s="62">
        <v>296</v>
      </c>
      <c r="C276"/>
      <c r="D276"/>
      <c r="E276"/>
      <c r="F276"/>
      <c r="G276"/>
      <c r="H276"/>
      <c r="I276" s="63">
        <v>1009.0599975585938</v>
      </c>
      <c r="J276"/>
      <c r="K276"/>
      <c r="L276"/>
      <c r="M276" s="63">
        <v>1157.1700439453125</v>
      </c>
      <c r="N276"/>
      <c r="O276"/>
      <c r="P276"/>
      <c r="Q276"/>
      <c r="R276"/>
      <c r="S276"/>
      <c r="T276"/>
      <c r="U276"/>
      <c r="V276"/>
      <c r="W276" s="63">
        <v>1408.0999755859375</v>
      </c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 s="63">
        <v>123.94999694824219</v>
      </c>
      <c r="BK276"/>
      <c r="BL276" s="63">
        <v>98.180000305175781</v>
      </c>
      <c r="BM276"/>
      <c r="BN276"/>
      <c r="BO276"/>
      <c r="BP276"/>
      <c r="BQ276"/>
      <c r="BR276"/>
      <c r="BS276"/>
      <c r="BT276"/>
      <c r="BU276"/>
      <c r="BV276"/>
      <c r="BW276" s="63">
        <v>1716.6700439453125</v>
      </c>
      <c r="BX276"/>
      <c r="BY276" s="63">
        <v>1525</v>
      </c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 s="63">
        <v>1751.800048828125</v>
      </c>
      <c r="CZ276"/>
      <c r="DA276"/>
      <c r="DB276"/>
      <c r="DC276"/>
    </row>
    <row r="277" spans="1:107" ht="15" x14ac:dyDescent="0.25">
      <c r="A277" s="50">
        <v>44993</v>
      </c>
      <c r="B277" s="62">
        <v>390</v>
      </c>
      <c r="C277"/>
      <c r="D277"/>
      <c r="E277"/>
      <c r="F277"/>
      <c r="G277"/>
      <c r="H277"/>
      <c r="I277" s="63">
        <v>1134.800048828125</v>
      </c>
      <c r="J277"/>
      <c r="K277"/>
      <c r="L277"/>
      <c r="M277" s="63">
        <v>1300</v>
      </c>
      <c r="N277"/>
      <c r="O277"/>
      <c r="P277"/>
      <c r="Q277"/>
      <c r="R277"/>
      <c r="S277"/>
      <c r="T277"/>
      <c r="U277"/>
      <c r="V277"/>
      <c r="W277" s="63">
        <v>1391.8299560546875</v>
      </c>
      <c r="X277"/>
      <c r="Y277"/>
      <c r="Z277" s="63">
        <v>1202.530029296875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 s="63">
        <v>960.27001953125</v>
      </c>
      <c r="BG277"/>
      <c r="BH277"/>
      <c r="BI277"/>
      <c r="BJ277" s="63">
        <v>126.45999908447266</v>
      </c>
      <c r="BK277"/>
      <c r="BL277" s="63">
        <v>98.769996643066406</v>
      </c>
      <c r="BM277"/>
      <c r="BN277"/>
      <c r="BO277"/>
      <c r="BP277"/>
      <c r="BQ277"/>
      <c r="BR277"/>
      <c r="BS277"/>
      <c r="BT277"/>
      <c r="BU277"/>
      <c r="BV277"/>
      <c r="BW277" s="63">
        <v>1741.1800537109375</v>
      </c>
      <c r="BX277"/>
      <c r="BY277" s="63">
        <v>1500</v>
      </c>
      <c r="BZ277"/>
      <c r="CA277"/>
      <c r="CB277"/>
      <c r="CC277"/>
      <c r="CD277"/>
      <c r="CE277" s="63">
        <v>1977.780029296875</v>
      </c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 s="63">
        <v>1643.0899658203125</v>
      </c>
      <c r="CY277"/>
      <c r="CZ277"/>
      <c r="DA277"/>
      <c r="DB277"/>
      <c r="DC277"/>
    </row>
    <row r="278" spans="1:107" x14ac:dyDescent="0.2">
      <c r="A278" s="50">
        <v>45000</v>
      </c>
      <c r="B278" s="62">
        <v>370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63">
        <v>1223.969970703125</v>
      </c>
      <c r="N278" s="59"/>
      <c r="O278" s="59"/>
      <c r="P278" s="59"/>
      <c r="Q278" s="59"/>
      <c r="R278" s="59"/>
      <c r="S278" s="59"/>
      <c r="T278" s="59"/>
      <c r="U278" s="59"/>
      <c r="V278" s="59"/>
      <c r="W278" s="63">
        <v>1295.6600341796875</v>
      </c>
      <c r="X278" s="59"/>
      <c r="Y278" s="59"/>
      <c r="Z278" s="63">
        <v>1171.6199951171875</v>
      </c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63">
        <v>944.90997314453125</v>
      </c>
      <c r="BG278" s="59"/>
      <c r="BH278" s="59"/>
      <c r="BI278" s="59"/>
      <c r="BJ278" s="63">
        <v>134.53999328613281</v>
      </c>
      <c r="BK278" s="59"/>
      <c r="BL278" s="63">
        <v>103.56999969482422</v>
      </c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63">
        <v>1793.75</v>
      </c>
      <c r="BX278" s="59"/>
      <c r="BY278" s="59"/>
      <c r="BZ278" s="59"/>
      <c r="CA278" s="63">
        <v>2116.669921875</v>
      </c>
      <c r="CB278" s="59"/>
      <c r="CC278" s="63">
        <v>1575</v>
      </c>
      <c r="CD278" s="59"/>
      <c r="CE278" s="63">
        <v>1950</v>
      </c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63">
        <v>1525</v>
      </c>
      <c r="CR278" s="59"/>
      <c r="CS278" s="63">
        <v>1100</v>
      </c>
      <c r="CT278" s="59"/>
      <c r="CU278" s="59"/>
      <c r="CV278" s="59"/>
      <c r="CW278" s="59"/>
      <c r="CX278" s="59"/>
      <c r="CY278" s="59"/>
      <c r="CZ278" s="59"/>
      <c r="DA278" s="59"/>
    </row>
    <row r="279" spans="1:107" ht="15" x14ac:dyDescent="0.25">
      <c r="A279" s="50">
        <v>45007</v>
      </c>
      <c r="B279" s="62">
        <v>360</v>
      </c>
      <c r="C279"/>
      <c r="D279"/>
      <c r="E279"/>
      <c r="F279"/>
      <c r="G279"/>
      <c r="H279"/>
      <c r="I279" s="63">
        <v>1175.68994140625</v>
      </c>
      <c r="J279"/>
      <c r="K279"/>
      <c r="L279"/>
      <c r="M279" s="63">
        <v>1474.8800048828125</v>
      </c>
      <c r="N279"/>
      <c r="O279"/>
      <c r="P279"/>
      <c r="Q279"/>
      <c r="R279"/>
      <c r="S279"/>
      <c r="T279"/>
      <c r="U279"/>
      <c r="V279"/>
      <c r="W279" s="63">
        <v>1347.1800537109375</v>
      </c>
      <c r="X279"/>
      <c r="Y279"/>
      <c r="Z279" s="63">
        <v>1246.510009765625</v>
      </c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 s="63">
        <v>1000.4199829101563</v>
      </c>
      <c r="BG279"/>
      <c r="BH279"/>
      <c r="BI279"/>
      <c r="BJ279" s="63">
        <v>129.71000671386719</v>
      </c>
      <c r="BK279"/>
      <c r="BL279" s="63">
        <v>93.459999084472656</v>
      </c>
      <c r="BM279"/>
      <c r="BN279"/>
      <c r="BO279"/>
      <c r="BP279" s="63">
        <v>71.5</v>
      </c>
      <c r="BQ279"/>
      <c r="BR279"/>
      <c r="BS279"/>
      <c r="BT279"/>
      <c r="BU279"/>
      <c r="BV279"/>
      <c r="BW279" s="63">
        <v>1616.6700439453125</v>
      </c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 s="63">
        <v>1066.6700439453125</v>
      </c>
      <c r="CN279"/>
      <c r="CO279"/>
      <c r="CP279"/>
      <c r="CQ279" s="63">
        <v>1278.5699462890625</v>
      </c>
      <c r="CR279"/>
      <c r="CS279"/>
      <c r="CT279"/>
      <c r="CU279"/>
      <c r="CV279"/>
      <c r="CW279"/>
      <c r="CX279"/>
      <c r="CY279" s="63">
        <v>1979.5999755859375</v>
      </c>
      <c r="CZ279"/>
      <c r="DA279"/>
      <c r="DB279"/>
      <c r="DC279"/>
    </row>
    <row r="280" spans="1:107" x14ac:dyDescent="0.2">
      <c r="A280" s="50">
        <v>45014</v>
      </c>
      <c r="B280" s="62">
        <v>320</v>
      </c>
      <c r="C280" s="59"/>
      <c r="D280" s="59"/>
      <c r="E280" s="59"/>
      <c r="F280" s="59"/>
      <c r="G280" s="59"/>
      <c r="H280" s="59"/>
      <c r="I280" s="63">
        <v>1155.47998046875</v>
      </c>
      <c r="J280" s="59"/>
      <c r="K280" s="59"/>
      <c r="L280" s="59"/>
      <c r="M280" s="63">
        <v>1103.0699462890625</v>
      </c>
      <c r="N280" s="59"/>
      <c r="O280" s="59"/>
      <c r="P280" s="59"/>
      <c r="Q280" s="59"/>
      <c r="R280" s="59"/>
      <c r="S280" s="59"/>
      <c r="T280" s="59"/>
      <c r="U280" s="59"/>
      <c r="V280" s="59"/>
      <c r="W280" s="63">
        <v>1322.969970703125</v>
      </c>
      <c r="X280" s="59"/>
      <c r="Y280" s="59"/>
      <c r="Z280" s="63">
        <v>1219.1300048828125</v>
      </c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63">
        <v>988.59002685546875</v>
      </c>
      <c r="BG280" s="59"/>
      <c r="BH280" s="59"/>
      <c r="BI280" s="59"/>
      <c r="BJ280" s="63">
        <v>121.48999786376953</v>
      </c>
      <c r="BK280" s="59"/>
      <c r="BL280" s="63">
        <v>99.970001220703125</v>
      </c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63">
        <v>1812.5</v>
      </c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63">
        <v>1265</v>
      </c>
      <c r="CR280" s="59"/>
      <c r="CS280" s="63">
        <v>1323.43994140625</v>
      </c>
      <c r="CT280" s="59"/>
      <c r="CU280" s="59"/>
      <c r="CV280" s="59"/>
      <c r="CW280" s="59"/>
      <c r="CX280" s="59"/>
      <c r="CY280" s="59"/>
      <c r="CZ280" s="59"/>
      <c r="DA280" s="59"/>
    </row>
    <row r="281" spans="1:107" ht="15" x14ac:dyDescent="0.25">
      <c r="A281" s="50">
        <v>45021</v>
      </c>
      <c r="B281" s="62">
        <v>271</v>
      </c>
      <c r="C281"/>
      <c r="D281"/>
      <c r="E281"/>
      <c r="F281"/>
      <c r="G281"/>
      <c r="H281"/>
      <c r="I281"/>
      <c r="J281"/>
      <c r="K281"/>
      <c r="L281"/>
      <c r="M281" s="63">
        <v>1168.6500244140625</v>
      </c>
      <c r="N281"/>
      <c r="O281"/>
      <c r="P281"/>
      <c r="Q281"/>
      <c r="R281"/>
      <c r="S281"/>
      <c r="T281"/>
      <c r="U281"/>
      <c r="V281"/>
      <c r="W281" s="63">
        <v>1412.4100341796875</v>
      </c>
      <c r="X281"/>
      <c r="Y281"/>
      <c r="Z281" s="63">
        <v>1169.22998046875</v>
      </c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 s="63">
        <v>966.04998779296875</v>
      </c>
      <c r="BG281"/>
      <c r="BH281"/>
      <c r="BI281" s="63">
        <v>925</v>
      </c>
      <c r="BJ281" s="63">
        <v>129.60000610351563</v>
      </c>
      <c r="BK281"/>
      <c r="BL281" s="63">
        <v>97</v>
      </c>
      <c r="BM281"/>
      <c r="BN281"/>
      <c r="BO281"/>
      <c r="BP281" s="63">
        <v>77.419998168945313</v>
      </c>
      <c r="BQ281"/>
      <c r="BR281"/>
      <c r="BS281"/>
      <c r="BT281"/>
      <c r="BU281"/>
      <c r="BV281"/>
      <c r="BW281" s="63">
        <v>1991.0699462890625</v>
      </c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 s="63">
        <v>1309.0899658203125</v>
      </c>
      <c r="CR281"/>
      <c r="CS281" s="63">
        <v>1387.5</v>
      </c>
      <c r="CT281"/>
      <c r="CU281"/>
      <c r="CV281"/>
      <c r="CW281"/>
      <c r="CX281" s="63">
        <v>1481.5</v>
      </c>
      <c r="CY281"/>
      <c r="CZ281"/>
      <c r="DA281"/>
      <c r="DB281"/>
      <c r="DC281"/>
    </row>
    <row r="282" spans="1:107" ht="15" x14ac:dyDescent="0.25">
      <c r="A282" s="50">
        <v>45028</v>
      </c>
      <c r="B282" s="62">
        <v>266</v>
      </c>
      <c r="C282"/>
      <c r="D282"/>
      <c r="E282"/>
      <c r="F282"/>
      <c r="G282"/>
      <c r="H282"/>
      <c r="I282" s="63">
        <v>929.1199951171875</v>
      </c>
      <c r="J282"/>
      <c r="K282"/>
      <c r="L282"/>
      <c r="M282" s="63">
        <v>1206.3900146484375</v>
      </c>
      <c r="N282"/>
      <c r="O282"/>
      <c r="P282"/>
      <c r="Q282"/>
      <c r="R282"/>
      <c r="S282"/>
      <c r="T282"/>
      <c r="U282"/>
      <c r="V282"/>
      <c r="W282" s="63">
        <v>1296.1099853515625</v>
      </c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 s="63">
        <v>925.78997802734375</v>
      </c>
      <c r="BG282"/>
      <c r="BH282"/>
      <c r="BI282"/>
      <c r="BJ282" s="63">
        <v>135.35000610351563</v>
      </c>
      <c r="BK282"/>
      <c r="BL282" s="63">
        <v>106.66000366210938</v>
      </c>
      <c r="BM282"/>
      <c r="BN282"/>
      <c r="BO282"/>
      <c r="BP282"/>
      <c r="BQ282"/>
      <c r="BR282"/>
      <c r="BS282"/>
      <c r="BT282"/>
      <c r="BU282"/>
      <c r="BV282"/>
      <c r="BW282" s="63">
        <v>1765</v>
      </c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 s="63">
        <v>1433.3299560546875</v>
      </c>
      <c r="CR282"/>
      <c r="CS282" s="63">
        <v>1275</v>
      </c>
      <c r="CT282"/>
      <c r="CU282"/>
      <c r="CV282"/>
      <c r="CW282"/>
      <c r="CX282" s="63">
        <v>2065.10009765625</v>
      </c>
      <c r="CY282"/>
      <c r="CZ282" s="63">
        <v>1454.4300537109375</v>
      </c>
      <c r="DA282"/>
      <c r="DB282"/>
      <c r="DC282"/>
    </row>
    <row r="283" spans="1:107" ht="15" x14ac:dyDescent="0.25">
      <c r="A283" s="50">
        <v>45035</v>
      </c>
      <c r="B283" s="62">
        <v>281</v>
      </c>
      <c r="C283"/>
      <c r="D283"/>
      <c r="E283"/>
      <c r="F283"/>
      <c r="G283"/>
      <c r="H283"/>
      <c r="I283" s="63">
        <v>969.510009765625</v>
      </c>
      <c r="J283"/>
      <c r="K283"/>
      <c r="L283"/>
      <c r="M283" s="63">
        <v>1075.6500244140625</v>
      </c>
      <c r="N283"/>
      <c r="O283"/>
      <c r="P283"/>
      <c r="Q283"/>
      <c r="R283"/>
      <c r="S283"/>
      <c r="T283"/>
      <c r="U283"/>
      <c r="V283"/>
      <c r="W283" s="63">
        <v>1203.530029296875</v>
      </c>
      <c r="X283"/>
      <c r="Y283"/>
      <c r="Z283" s="63">
        <v>1225</v>
      </c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 s="63">
        <v>899.77001953125</v>
      </c>
      <c r="BG283"/>
      <c r="BH283"/>
      <c r="BI283"/>
      <c r="BJ283" s="63">
        <v>139.33000183105469</v>
      </c>
      <c r="BK283"/>
      <c r="BL283" s="63">
        <v>96.099998474121094</v>
      </c>
      <c r="BM283"/>
      <c r="BN283"/>
      <c r="BO283"/>
      <c r="BP283"/>
      <c r="BQ283"/>
      <c r="BR283"/>
      <c r="BS283"/>
      <c r="BT283"/>
      <c r="BU283"/>
      <c r="BV283"/>
      <c r="BW283" s="63">
        <v>1979.1700439453125</v>
      </c>
      <c r="BX283"/>
      <c r="BY283" s="63">
        <v>1550</v>
      </c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 s="63">
        <v>1946.2099609375</v>
      </c>
      <c r="CY283"/>
      <c r="CZ283" s="63">
        <v>1366.8800048828125</v>
      </c>
      <c r="DA283"/>
      <c r="DB283"/>
      <c r="DC283"/>
    </row>
    <row r="284" spans="1:107" ht="15" x14ac:dyDescent="0.25">
      <c r="A284" s="50">
        <v>45042</v>
      </c>
      <c r="B284" s="62">
        <v>379</v>
      </c>
      <c r="C284"/>
      <c r="D284"/>
      <c r="E284"/>
      <c r="F284"/>
      <c r="G284"/>
      <c r="H284"/>
      <c r="I284" s="63">
        <v>885.1300048828125</v>
      </c>
      <c r="J284"/>
      <c r="K284"/>
      <c r="L284"/>
      <c r="M284" s="63">
        <v>1050</v>
      </c>
      <c r="N284"/>
      <c r="O284"/>
      <c r="P284"/>
      <c r="Q284"/>
      <c r="R284"/>
      <c r="S284"/>
      <c r="T284"/>
      <c r="U284"/>
      <c r="V284"/>
      <c r="W284" s="63">
        <v>1298.1400146484375</v>
      </c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 s="63">
        <v>1047.1600341796875</v>
      </c>
      <c r="BG284"/>
      <c r="BH284"/>
      <c r="BI284" s="63">
        <v>850</v>
      </c>
      <c r="BJ284" s="63">
        <v>126.41999816894531</v>
      </c>
      <c r="BK284"/>
      <c r="BL284" s="63">
        <v>101.83000183105469</v>
      </c>
      <c r="BM284"/>
      <c r="BN284"/>
      <c r="BO284"/>
      <c r="BP284" s="63">
        <v>86.569999694824219</v>
      </c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 s="63">
        <v>1275</v>
      </c>
      <c r="CR284"/>
      <c r="CS284"/>
      <c r="CT284"/>
      <c r="CU284"/>
      <c r="CV284"/>
      <c r="CW284"/>
      <c r="CX284" s="63">
        <v>2473.570068359375</v>
      </c>
      <c r="CY284"/>
      <c r="CZ284" s="63">
        <v>1591.1199951171875</v>
      </c>
      <c r="DA284"/>
      <c r="DB284"/>
      <c r="DC284"/>
    </row>
    <row r="285" spans="1:107" x14ac:dyDescent="0.2">
      <c r="A285" s="50">
        <v>45049</v>
      </c>
      <c r="B285" s="62">
        <v>399</v>
      </c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63">
        <v>1077.8399658203125</v>
      </c>
      <c r="N285" s="59"/>
      <c r="O285" s="59"/>
      <c r="P285" s="59"/>
      <c r="Q285" s="59"/>
      <c r="R285" s="59"/>
      <c r="S285" s="59"/>
      <c r="T285" s="59"/>
      <c r="U285" s="59"/>
      <c r="V285" s="59"/>
      <c r="W285" s="63">
        <v>1291.4000244140625</v>
      </c>
      <c r="X285" s="59"/>
      <c r="Y285" s="59"/>
      <c r="Z285" s="63">
        <v>1250</v>
      </c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63">
        <v>970.28997802734375</v>
      </c>
      <c r="BG285" s="59"/>
      <c r="BH285" s="59"/>
      <c r="BI285" s="59"/>
      <c r="BJ285" s="63">
        <v>125.20999908447266</v>
      </c>
      <c r="BK285" s="59"/>
      <c r="BL285" s="63">
        <v>97.19000244140625</v>
      </c>
      <c r="BM285" s="59"/>
      <c r="BN285" s="59"/>
      <c r="BO285" s="59"/>
      <c r="BP285" s="63">
        <v>82.900001525878906</v>
      </c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63">
        <v>2050</v>
      </c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63">
        <v>1387.1600341796875</v>
      </c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</row>
    <row r="286" spans="1:107" ht="15" x14ac:dyDescent="0.25">
      <c r="A286" s="50">
        <v>45056</v>
      </c>
      <c r="B286" s="62">
        <v>294</v>
      </c>
      <c r="C286"/>
      <c r="D286"/>
      <c r="E286"/>
      <c r="F286"/>
      <c r="G286"/>
      <c r="H286"/>
      <c r="I286" s="63">
        <v>1150</v>
      </c>
      <c r="J286"/>
      <c r="K286"/>
      <c r="L286"/>
      <c r="M286"/>
      <c r="N286"/>
      <c r="O286"/>
      <c r="P286"/>
      <c r="Q286"/>
      <c r="R286"/>
      <c r="S286"/>
      <c r="T286"/>
      <c r="U286"/>
      <c r="V286"/>
      <c r="W286" s="63">
        <v>1263.489990234375</v>
      </c>
      <c r="X286"/>
      <c r="Y286"/>
      <c r="Z286" s="63">
        <v>1091.300048828125</v>
      </c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 s="63">
        <v>976.72998046875</v>
      </c>
      <c r="BG286"/>
      <c r="BH286"/>
      <c r="BI286"/>
      <c r="BJ286" s="63">
        <v>147.83000183105469</v>
      </c>
      <c r="BK286"/>
      <c r="BL286" s="63">
        <v>105.26999664306641</v>
      </c>
      <c r="BM286"/>
      <c r="BN286"/>
      <c r="BO286"/>
      <c r="BP286" s="63">
        <v>78.029998779296875</v>
      </c>
      <c r="BQ286"/>
      <c r="BR286"/>
      <c r="BS286"/>
      <c r="BT286"/>
      <c r="BU286"/>
      <c r="BV286"/>
      <c r="BW286" s="63">
        <v>2100</v>
      </c>
      <c r="BX286"/>
      <c r="BY286" s="63">
        <v>1650</v>
      </c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 s="63">
        <v>1900</v>
      </c>
      <c r="CY286"/>
      <c r="CZ286" s="63">
        <v>1400</v>
      </c>
      <c r="DA286"/>
      <c r="DB286"/>
      <c r="DC286"/>
    </row>
    <row r="287" spans="1:107" ht="15" x14ac:dyDescent="0.25">
      <c r="A287" s="50">
        <v>45063</v>
      </c>
      <c r="B287" s="62">
        <v>291</v>
      </c>
      <c r="C287"/>
      <c r="D287"/>
      <c r="E287"/>
      <c r="F287"/>
      <c r="G287"/>
      <c r="H287"/>
      <c r="I287"/>
      <c r="J287"/>
      <c r="K287"/>
      <c r="L287"/>
      <c r="M287" s="63">
        <v>1325</v>
      </c>
      <c r="N287"/>
      <c r="O287"/>
      <c r="P287"/>
      <c r="Q287"/>
      <c r="R287"/>
      <c r="S287"/>
      <c r="T287"/>
      <c r="U287"/>
      <c r="V287"/>
      <c r="W287" s="63">
        <v>1244.25</v>
      </c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 s="63">
        <v>952.030029296875</v>
      </c>
      <c r="BG287"/>
      <c r="BH287"/>
      <c r="BI287"/>
      <c r="BJ287" s="63">
        <v>130.6300048828125</v>
      </c>
      <c r="BK287"/>
      <c r="BL287" s="63">
        <v>109.36000061035156</v>
      </c>
      <c r="BM287"/>
      <c r="BN287"/>
      <c r="BO287"/>
      <c r="BP287" s="63">
        <v>87.099998474121094</v>
      </c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 s="63">
        <v>1370</v>
      </c>
      <c r="CR287"/>
      <c r="CS287"/>
      <c r="CT287"/>
      <c r="CU287"/>
      <c r="CV287"/>
      <c r="CW287"/>
      <c r="CX287" s="63">
        <v>1902.3399658203125</v>
      </c>
      <c r="CY287"/>
      <c r="CZ287"/>
      <c r="DA287"/>
      <c r="DB287"/>
      <c r="DC287"/>
    </row>
    <row r="288" spans="1:107" x14ac:dyDescent="0.2">
      <c r="A288" s="50">
        <v>45070</v>
      </c>
      <c r="B288" s="62">
        <v>436</v>
      </c>
      <c r="C288" s="59"/>
      <c r="D288" s="59"/>
      <c r="E288" s="59"/>
      <c r="F288" s="59"/>
      <c r="G288" s="59"/>
      <c r="H288" s="59"/>
      <c r="I288" s="63">
        <v>1000.72998046875</v>
      </c>
      <c r="J288" s="59"/>
      <c r="K288" s="59"/>
      <c r="L288" s="59"/>
      <c r="M288" s="63">
        <v>1216.0899658203125</v>
      </c>
      <c r="N288" s="59"/>
      <c r="O288" s="59"/>
      <c r="P288" s="59"/>
      <c r="Q288" s="59"/>
      <c r="R288" s="59"/>
      <c r="S288" s="59"/>
      <c r="T288" s="59"/>
      <c r="U288" s="59"/>
      <c r="V288" s="59"/>
      <c r="W288" s="63">
        <v>1294.260009765625</v>
      </c>
      <c r="X288" s="59"/>
      <c r="Y288" s="59"/>
      <c r="Z288" s="63">
        <v>1050</v>
      </c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63">
        <v>915.719970703125</v>
      </c>
      <c r="BG288" s="59"/>
      <c r="BH288" s="59"/>
      <c r="BI288" s="59"/>
      <c r="BJ288" s="63">
        <v>145.80999755859375</v>
      </c>
      <c r="BK288" s="59"/>
      <c r="BL288" s="63">
        <v>112.37999725341797</v>
      </c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63">
        <v>1707.5</v>
      </c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63">
        <v>1469.22998046875</v>
      </c>
      <c r="CR288" s="59"/>
      <c r="CS288" s="63">
        <v>1275</v>
      </c>
      <c r="CT288" s="59"/>
      <c r="CU288" s="59"/>
      <c r="CV288" s="59"/>
      <c r="CW288" s="59"/>
      <c r="CX288" s="59"/>
      <c r="CY288" s="59"/>
      <c r="CZ288" s="59"/>
      <c r="DA288" s="59"/>
    </row>
    <row r="289" spans="1:105" x14ac:dyDescent="0.2">
      <c r="A289" s="50">
        <v>45077</v>
      </c>
      <c r="B289" s="62">
        <v>279</v>
      </c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63">
        <v>1422.719970703125</v>
      </c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63">
        <v>1018.75</v>
      </c>
      <c r="BG289" s="59"/>
      <c r="BH289" s="59"/>
      <c r="BI289" s="59"/>
      <c r="BJ289" s="63">
        <v>140.25999450683594</v>
      </c>
      <c r="BK289" s="59"/>
      <c r="BL289" s="63">
        <v>107.59999847412109</v>
      </c>
      <c r="BM289" s="59"/>
      <c r="BN289" s="59"/>
      <c r="BO289" s="59"/>
      <c r="BP289" s="59"/>
      <c r="BQ289" s="59"/>
      <c r="BR289" s="59"/>
      <c r="BS289" s="63">
        <v>1750</v>
      </c>
      <c r="BT289" s="59"/>
      <c r="BU289" s="59"/>
      <c r="BV289" s="59"/>
      <c r="BW289" s="63">
        <v>1956.6700439453125</v>
      </c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63">
        <v>1823.969970703125</v>
      </c>
      <c r="CY289" s="59"/>
      <c r="CZ289" s="59"/>
      <c r="DA289" s="59"/>
    </row>
    <row r="290" spans="1:105" x14ac:dyDescent="0.2">
      <c r="A290" s="50">
        <v>45084</v>
      </c>
      <c r="B290" s="62">
        <v>288</v>
      </c>
      <c r="C290" s="59"/>
      <c r="D290" s="59"/>
      <c r="E290" s="59"/>
      <c r="F290" s="59"/>
      <c r="G290" s="59"/>
      <c r="H290" s="59"/>
      <c r="I290" s="63">
        <v>983.05999755859375</v>
      </c>
      <c r="J290" s="59"/>
      <c r="K290" s="59"/>
      <c r="L290" s="59"/>
      <c r="M290" s="63">
        <v>1625</v>
      </c>
      <c r="N290" s="59"/>
      <c r="O290" s="59"/>
      <c r="P290" s="59"/>
      <c r="Q290" s="59"/>
      <c r="R290" s="59"/>
      <c r="S290" s="59"/>
      <c r="T290" s="59"/>
      <c r="U290" s="59"/>
      <c r="V290" s="59"/>
      <c r="W290" s="63">
        <v>1341.0400390625</v>
      </c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63">
        <v>154.19999694824219</v>
      </c>
      <c r="BK290" s="59"/>
      <c r="BL290" s="63">
        <v>103.23999786376953</v>
      </c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63">
        <v>1650</v>
      </c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63">
        <v>1275</v>
      </c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</row>
    <row r="291" spans="1:105" x14ac:dyDescent="0.2">
      <c r="A291" s="50">
        <v>45091</v>
      </c>
      <c r="B291" s="62">
        <v>445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63">
        <v>1312.989990234375</v>
      </c>
      <c r="X291" s="59"/>
      <c r="Y291" s="59"/>
      <c r="Z291" s="63">
        <v>1250</v>
      </c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63">
        <v>922.44000244140625</v>
      </c>
      <c r="BG291" s="59"/>
      <c r="BH291" s="59"/>
      <c r="BI291" s="59"/>
      <c r="BJ291" s="63">
        <v>148.11000061035156</v>
      </c>
      <c r="BK291" s="59"/>
      <c r="BL291" s="63">
        <v>102.75</v>
      </c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63">
        <v>1650</v>
      </c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63">
        <v>1360.5799560546875</v>
      </c>
      <c r="CR291" s="59"/>
      <c r="CS291" s="59"/>
      <c r="CT291" s="59"/>
      <c r="CU291" s="59"/>
      <c r="CV291" s="59"/>
      <c r="CW291" s="59"/>
      <c r="CX291" s="59"/>
      <c r="CY291" s="63">
        <v>1706.989990234375</v>
      </c>
      <c r="CZ291" s="59"/>
      <c r="DA291" s="59"/>
    </row>
    <row r="292" spans="1:105" x14ac:dyDescent="0.2">
      <c r="A292" s="50">
        <v>45098</v>
      </c>
      <c r="B292" s="62">
        <v>180</v>
      </c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63">
        <v>1068.3199462890625</v>
      </c>
      <c r="N292" s="59"/>
      <c r="O292" s="59"/>
      <c r="P292" s="59"/>
      <c r="Q292" s="59"/>
      <c r="R292" s="59"/>
      <c r="S292" s="59"/>
      <c r="T292" s="59"/>
      <c r="U292" s="59"/>
      <c r="V292" s="59"/>
      <c r="W292" s="63">
        <v>1266.719970703125</v>
      </c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63">
        <v>998.29998779296875</v>
      </c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63">
        <v>140.35000610351563</v>
      </c>
      <c r="BK292" s="63">
        <v>123.19000244140625</v>
      </c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63">
        <v>1676.9200439453125</v>
      </c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</row>
    <row r="293" spans="1:105" x14ac:dyDescent="0.2">
      <c r="A293" s="50">
        <v>45105</v>
      </c>
      <c r="B293" s="62">
        <v>408</v>
      </c>
      <c r="C293" s="59"/>
      <c r="D293" s="59"/>
      <c r="E293" s="59"/>
      <c r="F293" s="59"/>
      <c r="G293" s="59"/>
      <c r="H293" s="59"/>
      <c r="I293" s="63">
        <v>874.28997802734375</v>
      </c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63">
        <v>1358.6800537109375</v>
      </c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63">
        <v>1042.0400390625</v>
      </c>
      <c r="BG293" s="59"/>
      <c r="BH293" s="59"/>
      <c r="BI293" s="59"/>
      <c r="BJ293" s="63">
        <v>162.63999938964844</v>
      </c>
      <c r="BK293" s="59"/>
      <c r="BL293" s="63">
        <v>111.48000335693359</v>
      </c>
      <c r="BM293" s="59"/>
      <c r="BN293" s="59"/>
      <c r="BO293" s="59"/>
      <c r="BP293" s="63">
        <v>89.339996337890625</v>
      </c>
      <c r="BQ293" s="59"/>
      <c r="BR293" s="59"/>
      <c r="BS293" s="59"/>
      <c r="BT293" s="59"/>
      <c r="BU293" s="59"/>
      <c r="BV293" s="59"/>
      <c r="BW293" s="63">
        <v>1646.6700439453125</v>
      </c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63">
        <v>1310</v>
      </c>
      <c r="CR293" s="59"/>
      <c r="CS293" s="63">
        <v>1050</v>
      </c>
      <c r="CT293" s="59"/>
      <c r="CU293" s="59"/>
      <c r="CV293" s="59"/>
      <c r="CW293" s="59"/>
      <c r="CX293" s="59"/>
      <c r="CY293" s="59"/>
      <c r="CZ293" s="59"/>
      <c r="DA293" s="59"/>
    </row>
    <row r="294" spans="1:105" x14ac:dyDescent="0.2">
      <c r="A294" s="50">
        <v>45112</v>
      </c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</row>
    <row r="295" spans="1:105" x14ac:dyDescent="0.2">
      <c r="A295" s="50">
        <v>45119</v>
      </c>
      <c r="B295" s="62">
        <v>427</v>
      </c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63">
        <v>1535.9100341796875</v>
      </c>
      <c r="N295" s="59"/>
      <c r="O295" s="59"/>
      <c r="P295" s="59"/>
      <c r="Q295" s="59"/>
      <c r="R295" s="59"/>
      <c r="S295" s="59"/>
      <c r="T295" s="59"/>
      <c r="U295" s="59"/>
      <c r="V295" s="59"/>
      <c r="W295" s="63">
        <v>1349.5899658203125</v>
      </c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63">
        <v>1051.9100341796875</v>
      </c>
      <c r="BG295" s="59"/>
      <c r="BH295" s="59"/>
      <c r="BI295" s="59"/>
      <c r="BJ295" s="63">
        <v>157.32000732421875</v>
      </c>
      <c r="BK295" s="59"/>
      <c r="BL295" s="63">
        <v>109.19999694824219</v>
      </c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63">
        <v>1750</v>
      </c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63">
        <v>1241.6700439453125</v>
      </c>
      <c r="CR295" s="59"/>
      <c r="CS295" s="59"/>
      <c r="CT295" s="59"/>
      <c r="CU295" s="59"/>
      <c r="CV295" s="59"/>
      <c r="CW295" s="59"/>
      <c r="CX295" s="59"/>
      <c r="CY295" s="63">
        <v>2300</v>
      </c>
      <c r="CZ295" s="59"/>
      <c r="DA295" s="59"/>
    </row>
    <row r="296" spans="1:105" x14ac:dyDescent="0.2">
      <c r="A296" s="50">
        <v>45126</v>
      </c>
      <c r="B296" s="62">
        <v>364</v>
      </c>
      <c r="C296" s="59"/>
      <c r="D296" s="59"/>
      <c r="E296" s="59"/>
      <c r="F296" s="59"/>
      <c r="G296" s="59"/>
      <c r="H296" s="59"/>
      <c r="I296" s="63">
        <v>1154.43994140625</v>
      </c>
      <c r="J296" s="59"/>
      <c r="K296" s="59"/>
      <c r="L296" s="59"/>
      <c r="M296" s="63">
        <v>1226.050048828125</v>
      </c>
      <c r="N296" s="59"/>
      <c r="O296" s="59"/>
      <c r="P296" s="59"/>
      <c r="Q296" s="59"/>
      <c r="R296" s="59"/>
      <c r="S296" s="59"/>
      <c r="T296" s="59"/>
      <c r="U296" s="59"/>
      <c r="V296" s="59"/>
      <c r="W296" s="63">
        <v>1388.4000244140625</v>
      </c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63">
        <v>1055.7099609375</v>
      </c>
      <c r="BG296" s="59"/>
      <c r="BH296" s="59"/>
      <c r="BI296" s="59"/>
      <c r="BJ296" s="63">
        <v>153.63999938964844</v>
      </c>
      <c r="BK296" s="59"/>
      <c r="BL296" s="63">
        <v>117.40000152587891</v>
      </c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63">
        <v>1887.5</v>
      </c>
      <c r="BX296" s="59"/>
      <c r="BY296" s="59"/>
      <c r="BZ296" s="59"/>
      <c r="CA296" s="63">
        <v>2100</v>
      </c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63">
        <v>1000</v>
      </c>
      <c r="CR296" s="59"/>
      <c r="CS296" s="59"/>
      <c r="CT296" s="59"/>
      <c r="CU296" s="59"/>
      <c r="CV296" s="59"/>
      <c r="CW296" s="59"/>
      <c r="CX296" s="63">
        <v>2558.4599609375</v>
      </c>
      <c r="CY296" s="59"/>
      <c r="CZ296" s="59"/>
      <c r="DA296" s="59"/>
    </row>
    <row r="297" spans="1:105" x14ac:dyDescent="0.2">
      <c r="A297" s="50">
        <v>45133</v>
      </c>
      <c r="B297" s="62">
        <v>332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63">
        <v>1241.239990234375</v>
      </c>
      <c r="N297" s="59"/>
      <c r="O297" s="59"/>
      <c r="P297" s="59"/>
      <c r="Q297" s="59"/>
      <c r="R297" s="59"/>
      <c r="S297" s="59"/>
      <c r="T297" s="59"/>
      <c r="U297" s="59"/>
      <c r="V297" s="59"/>
      <c r="W297" s="63">
        <v>1384.06005859375</v>
      </c>
      <c r="X297" s="59"/>
      <c r="Y297" s="59"/>
      <c r="Z297" s="63">
        <v>1350</v>
      </c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63">
        <v>1001.6500244140625</v>
      </c>
      <c r="BG297" s="59"/>
      <c r="BH297" s="59"/>
      <c r="BI297" s="59"/>
      <c r="BJ297" s="63">
        <v>155.16000366210938</v>
      </c>
      <c r="BK297" s="59"/>
      <c r="BL297" s="63">
        <v>106.41999816894531</v>
      </c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63">
        <v>1900</v>
      </c>
      <c r="BX297" s="59"/>
      <c r="BY297" s="63">
        <v>1908.3299560546875</v>
      </c>
      <c r="BZ297" s="59"/>
      <c r="CA297" s="59"/>
      <c r="CB297" s="59"/>
      <c r="CC297" s="59"/>
      <c r="CD297" s="59"/>
      <c r="CE297" s="59"/>
      <c r="CF297" s="59"/>
      <c r="CG297" s="59"/>
      <c r="CH297" s="59"/>
      <c r="CI297" s="63">
        <v>2566.669921875</v>
      </c>
      <c r="CJ297" s="59"/>
      <c r="CK297" s="59"/>
      <c r="CL297" s="59"/>
      <c r="CM297" s="59"/>
      <c r="CN297" s="59"/>
      <c r="CO297" s="59"/>
      <c r="CP297" s="59"/>
      <c r="CQ297" s="63">
        <v>1550</v>
      </c>
      <c r="CR297" s="59"/>
      <c r="CS297" s="63">
        <v>1600</v>
      </c>
      <c r="CT297" s="59"/>
      <c r="CU297" s="59"/>
      <c r="CV297" s="59"/>
      <c r="CW297" s="59"/>
      <c r="CX297" s="59"/>
      <c r="CY297" s="59"/>
      <c r="CZ297" s="59"/>
      <c r="DA297" s="59"/>
    </row>
    <row r="298" spans="1:105" x14ac:dyDescent="0.2">
      <c r="A298" s="50">
        <v>45140</v>
      </c>
      <c r="B298" s="62">
        <v>318</v>
      </c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63">
        <v>1403.18994140625</v>
      </c>
      <c r="N298" s="59"/>
      <c r="O298" s="59"/>
      <c r="P298" s="59"/>
      <c r="Q298" s="59"/>
      <c r="R298" s="59"/>
      <c r="S298" s="59"/>
      <c r="T298" s="59"/>
      <c r="U298" s="59"/>
      <c r="V298" s="59"/>
      <c r="W298" s="63">
        <v>1619.75</v>
      </c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63">
        <v>123.84999847412109</v>
      </c>
      <c r="BM298" s="59"/>
      <c r="BN298" s="59"/>
      <c r="BO298" s="59"/>
      <c r="BP298" s="59"/>
      <c r="BQ298" s="59"/>
      <c r="BR298" s="59"/>
      <c r="BS298" s="63">
        <v>1860</v>
      </c>
      <c r="BT298" s="59"/>
      <c r="BU298" s="59"/>
      <c r="BV298" s="59"/>
      <c r="BW298" s="63">
        <v>2000</v>
      </c>
      <c r="BX298" s="59"/>
      <c r="BY298" s="63">
        <v>1850</v>
      </c>
      <c r="BZ298" s="59"/>
      <c r="CA298" s="63">
        <v>2457.139892578125</v>
      </c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63">
        <v>2050</v>
      </c>
      <c r="CY298" s="59"/>
      <c r="CZ298" s="59"/>
      <c r="DA298" s="59"/>
    </row>
    <row r="299" spans="1:105" x14ac:dyDescent="0.2">
      <c r="A299" s="50">
        <v>45147</v>
      </c>
      <c r="B299" s="62">
        <v>297</v>
      </c>
      <c r="C299" s="59"/>
      <c r="D299" s="59"/>
      <c r="E299" s="59"/>
      <c r="F299" s="59"/>
      <c r="G299" s="59"/>
      <c r="H299" s="59"/>
      <c r="I299" s="63">
        <v>952.3800048828125</v>
      </c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63">
        <v>1697.5</v>
      </c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63">
        <v>145.46000671386719</v>
      </c>
      <c r="BK299" s="59"/>
      <c r="BL299" s="63">
        <v>112.23000335693359</v>
      </c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63">
        <v>1916.6700439453125</v>
      </c>
      <c r="BX299" s="59"/>
      <c r="BY299" s="59"/>
      <c r="BZ299" s="59"/>
      <c r="CA299" s="63">
        <v>1912.5</v>
      </c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63">
        <v>1350</v>
      </c>
      <c r="CR299" s="59"/>
      <c r="CS299" s="59"/>
      <c r="CT299" s="59"/>
      <c r="CU299" s="59"/>
      <c r="CV299" s="59"/>
      <c r="CW299" s="59"/>
      <c r="CX299" s="63">
        <v>2200</v>
      </c>
      <c r="CY299" s="59"/>
      <c r="CZ299" s="59"/>
      <c r="DA299" s="59"/>
    </row>
    <row r="300" spans="1:105" x14ac:dyDescent="0.2">
      <c r="A300" s="50">
        <v>45154</v>
      </c>
      <c r="B300" s="62">
        <v>260</v>
      </c>
      <c r="C300" s="59"/>
      <c r="D300" s="59"/>
      <c r="E300" s="59"/>
      <c r="F300" s="59"/>
      <c r="G300" s="59"/>
      <c r="H300" s="59"/>
      <c r="I300" s="63">
        <v>1259.8900146484375</v>
      </c>
      <c r="J300" s="59"/>
      <c r="K300" s="59"/>
      <c r="L300" s="59"/>
      <c r="M300" s="63">
        <v>1559.7900390625</v>
      </c>
      <c r="N300" s="59"/>
      <c r="O300" s="59"/>
      <c r="P300" s="59"/>
      <c r="Q300" s="59"/>
      <c r="R300" s="59"/>
      <c r="S300" s="59"/>
      <c r="T300" s="59"/>
      <c r="U300" s="59"/>
      <c r="V300" s="59"/>
      <c r="W300" s="63">
        <v>1597.5400390625</v>
      </c>
      <c r="X300" s="59"/>
      <c r="Y300" s="59"/>
      <c r="Z300" s="63">
        <v>1500</v>
      </c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63">
        <v>1114.9100341796875</v>
      </c>
      <c r="BG300" s="59"/>
      <c r="BH300" s="59"/>
      <c r="BI300" s="59"/>
      <c r="BJ300" s="63">
        <v>162.94000244140625</v>
      </c>
      <c r="BK300" s="59"/>
      <c r="BL300" s="63">
        <v>112.91999816894531</v>
      </c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63">
        <v>1550</v>
      </c>
      <c r="CR300" s="59"/>
      <c r="CS300" s="59"/>
      <c r="CT300" s="59"/>
      <c r="CU300" s="59"/>
      <c r="CV300" s="59"/>
      <c r="CW300" s="59"/>
      <c r="CX300" s="63">
        <v>2304.97998046875</v>
      </c>
      <c r="CY300" s="59"/>
      <c r="CZ300" s="59"/>
      <c r="DA300" s="59"/>
    </row>
    <row r="301" spans="1:105" x14ac:dyDescent="0.2">
      <c r="A301" s="50">
        <v>45161</v>
      </c>
      <c r="B301" s="62">
        <v>68</v>
      </c>
      <c r="C301" s="59"/>
      <c r="D301" s="59"/>
      <c r="E301" s="59"/>
      <c r="F301" s="59"/>
      <c r="G301" s="59"/>
      <c r="H301" s="59"/>
      <c r="I301" s="63">
        <v>1350</v>
      </c>
      <c r="J301" s="59"/>
      <c r="K301" s="59"/>
      <c r="L301" s="59"/>
      <c r="M301" s="63">
        <v>1350</v>
      </c>
      <c r="N301" s="59"/>
      <c r="O301" s="59"/>
      <c r="P301" s="59"/>
      <c r="Q301" s="59"/>
      <c r="R301" s="59"/>
      <c r="S301" s="59"/>
      <c r="T301" s="59"/>
      <c r="U301" s="59"/>
      <c r="V301" s="59"/>
      <c r="W301" s="63">
        <v>1510.81005859375</v>
      </c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63">
        <v>1080.27001953125</v>
      </c>
      <c r="BG301" s="59"/>
      <c r="BH301" s="59"/>
      <c r="BI301" s="59"/>
      <c r="BJ301" s="59"/>
      <c r="BK301" s="59"/>
      <c r="BL301" s="63">
        <v>117.27999877929688</v>
      </c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63">
        <v>1825</v>
      </c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63">
        <v>2500</v>
      </c>
      <c r="CZ301" s="59"/>
      <c r="DA301" s="59"/>
    </row>
    <row r="302" spans="1:105" x14ac:dyDescent="0.2">
      <c r="A302" s="50">
        <v>45168</v>
      </c>
      <c r="B302" s="62">
        <v>183</v>
      </c>
      <c r="C302" s="59"/>
      <c r="D302" s="59"/>
      <c r="E302" s="59"/>
      <c r="F302" s="59"/>
      <c r="G302" s="59"/>
      <c r="H302" s="59"/>
      <c r="I302" s="63">
        <v>1250</v>
      </c>
      <c r="J302" s="59"/>
      <c r="K302" s="59"/>
      <c r="L302" s="59"/>
      <c r="M302" s="63">
        <v>1150</v>
      </c>
      <c r="N302" s="59"/>
      <c r="O302" s="59"/>
      <c r="P302" s="59"/>
      <c r="Q302" s="59"/>
      <c r="R302" s="59"/>
      <c r="S302" s="59"/>
      <c r="T302" s="59"/>
      <c r="U302" s="59"/>
      <c r="V302" s="59"/>
      <c r="W302" s="63">
        <v>1443.1199951171875</v>
      </c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63">
        <v>1175</v>
      </c>
      <c r="BG302" s="59"/>
      <c r="BH302" s="59"/>
      <c r="BI302" s="59"/>
      <c r="BJ302" s="59"/>
      <c r="BK302" s="59"/>
      <c r="BL302" s="63">
        <v>116.20999908447266</v>
      </c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63">
        <v>1841.6700439453125</v>
      </c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63">
        <v>1634.800048828125</v>
      </c>
      <c r="CY302" s="59"/>
      <c r="CZ302" s="59"/>
      <c r="DA302" s="59"/>
    </row>
    <row r="303" spans="1:105" x14ac:dyDescent="0.2">
      <c r="A303" s="50">
        <v>45175</v>
      </c>
      <c r="B303" s="62">
        <v>251</v>
      </c>
      <c r="C303" s="59"/>
      <c r="D303" s="59"/>
      <c r="E303" s="59"/>
      <c r="F303" s="59"/>
      <c r="G303" s="59"/>
      <c r="H303" s="59"/>
      <c r="I303" s="63">
        <v>1100</v>
      </c>
      <c r="J303" s="59"/>
      <c r="K303" s="59"/>
      <c r="L303" s="59"/>
      <c r="M303" s="63">
        <v>1376</v>
      </c>
      <c r="N303" s="59"/>
      <c r="O303" s="59"/>
      <c r="P303" s="59"/>
      <c r="Q303" s="59"/>
      <c r="R303" s="59"/>
      <c r="S303" s="59"/>
      <c r="T303" s="59"/>
      <c r="U303" s="59"/>
      <c r="V303" s="59"/>
      <c r="W303" s="63">
        <v>1550.56005859375</v>
      </c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63">
        <v>1091.969970703125</v>
      </c>
      <c r="BG303" s="59"/>
      <c r="BH303" s="59"/>
      <c r="BI303" s="59"/>
      <c r="BJ303" s="63">
        <v>141.11000061035156</v>
      </c>
      <c r="BK303" s="59"/>
      <c r="BL303" s="63">
        <v>112.08000183105469</v>
      </c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63">
        <v>1900</v>
      </c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63">
        <v>1800</v>
      </c>
      <c r="CZ303" s="63">
        <v>1375</v>
      </c>
      <c r="DA303" s="59"/>
    </row>
    <row r="304" spans="1:105" x14ac:dyDescent="0.2">
      <c r="A304" s="50">
        <v>45182</v>
      </c>
      <c r="B304" s="62">
        <v>350</v>
      </c>
      <c r="C304" s="59"/>
      <c r="D304" s="59"/>
      <c r="E304" s="59"/>
      <c r="F304" s="59"/>
      <c r="G304" s="59"/>
      <c r="H304" s="59"/>
      <c r="I304" s="63"/>
      <c r="J304" s="59"/>
      <c r="K304" s="59"/>
      <c r="L304" s="59"/>
      <c r="M304" s="63">
        <v>1314.0799560546875</v>
      </c>
      <c r="N304" s="59"/>
      <c r="O304" s="59"/>
      <c r="P304" s="59"/>
      <c r="Q304" s="59"/>
      <c r="R304" s="59"/>
      <c r="S304" s="59"/>
      <c r="T304" s="59"/>
      <c r="U304" s="59"/>
      <c r="V304" s="59"/>
      <c r="W304" s="63">
        <v>1566.4000244140625</v>
      </c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63">
        <v>1110.969970703125</v>
      </c>
      <c r="BG304" s="59"/>
      <c r="BH304" s="59"/>
      <c r="BI304" s="59"/>
      <c r="BJ304" s="63">
        <v>158.03999328613281</v>
      </c>
      <c r="BK304" s="59"/>
      <c r="BL304" s="63">
        <v>111.51999664306641</v>
      </c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63">
        <v>1780.77001953125</v>
      </c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63">
        <v>2486.080078125</v>
      </c>
      <c r="CY304" s="63"/>
      <c r="CZ304" s="63"/>
      <c r="DA304" s="59"/>
    </row>
    <row r="305" spans="1:120" x14ac:dyDescent="0.2">
      <c r="A305" s="50">
        <v>45189</v>
      </c>
      <c r="B305" s="62">
        <v>314</v>
      </c>
      <c r="C305" s="59"/>
      <c r="D305" s="59"/>
      <c r="E305" s="59"/>
      <c r="F305" s="59"/>
      <c r="G305" s="59"/>
      <c r="H305" s="59"/>
      <c r="I305" s="63"/>
      <c r="J305" s="59"/>
      <c r="K305" s="59"/>
      <c r="L305" s="59"/>
      <c r="M305" s="63">
        <v>1489.5699462890625</v>
      </c>
      <c r="N305" s="59"/>
      <c r="O305" s="59"/>
      <c r="P305" s="59"/>
      <c r="Q305" s="59"/>
      <c r="R305" s="59"/>
      <c r="S305" s="59"/>
      <c r="T305" s="59"/>
      <c r="U305" s="59"/>
      <c r="V305" s="59"/>
      <c r="W305" s="63">
        <v>1533.739990234375</v>
      </c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63">
        <v>1103.02001953125</v>
      </c>
      <c r="BG305" s="59"/>
      <c r="BH305" s="59"/>
      <c r="BI305" s="59"/>
      <c r="BJ305" s="63">
        <v>173.77000427246094</v>
      </c>
      <c r="BK305" s="59"/>
      <c r="BL305" s="63">
        <v>114.31999969482422</v>
      </c>
      <c r="BM305" s="59"/>
      <c r="BN305" s="59"/>
      <c r="BO305" s="59"/>
      <c r="BP305" s="63">
        <v>94.410003662109375</v>
      </c>
      <c r="BQ305" s="59"/>
      <c r="BR305" s="59"/>
      <c r="BS305" s="59"/>
      <c r="BT305" s="59"/>
      <c r="BU305" s="59"/>
      <c r="BV305" s="59"/>
      <c r="BW305" s="63">
        <v>1907.1400146484375</v>
      </c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63"/>
      <c r="CZ305" s="63"/>
      <c r="DA305" s="59"/>
    </row>
    <row r="306" spans="1:120" x14ac:dyDescent="0.2">
      <c r="A306" s="50">
        <v>45196</v>
      </c>
      <c r="B306" s="62">
        <v>343</v>
      </c>
      <c r="C306" s="59"/>
      <c r="D306" s="59"/>
      <c r="E306" s="59"/>
      <c r="F306" s="59"/>
      <c r="G306" s="59"/>
      <c r="H306" s="59"/>
      <c r="I306" s="63">
        <v>1500</v>
      </c>
      <c r="J306" s="59"/>
      <c r="K306" s="59"/>
      <c r="L306" s="59"/>
      <c r="M306" s="63"/>
      <c r="N306" s="59"/>
      <c r="O306" s="59"/>
      <c r="P306" s="59"/>
      <c r="Q306" s="59"/>
      <c r="R306" s="59"/>
      <c r="S306" s="59"/>
      <c r="T306" s="59"/>
      <c r="U306" s="59"/>
      <c r="V306" s="59"/>
      <c r="W306" s="63">
        <v>1508.47998046875</v>
      </c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63">
        <v>1125.5899658203125</v>
      </c>
      <c r="BG306" s="59"/>
      <c r="BH306" s="59"/>
      <c r="BI306" s="59"/>
      <c r="BJ306" s="63">
        <v>165.24000549316406</v>
      </c>
      <c r="BK306" s="59"/>
      <c r="BL306" s="63">
        <v>112.81999969482422</v>
      </c>
      <c r="BM306" s="59"/>
      <c r="BN306" s="59"/>
      <c r="BO306" s="59"/>
      <c r="BP306" s="63">
        <v>92.25</v>
      </c>
      <c r="BQ306" s="59"/>
      <c r="BR306" s="59"/>
      <c r="BS306" s="59"/>
      <c r="BT306" s="59"/>
      <c r="BU306" s="59"/>
      <c r="BV306" s="59"/>
      <c r="BW306" s="63">
        <v>1860</v>
      </c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63">
        <v>1518.75</v>
      </c>
      <c r="CR306" s="59"/>
      <c r="CS306" s="59"/>
      <c r="CT306" s="59"/>
      <c r="CU306" s="59"/>
      <c r="CV306" s="59"/>
      <c r="CW306" s="59"/>
      <c r="CX306" s="59"/>
      <c r="CY306" s="63"/>
      <c r="CZ306" s="63"/>
      <c r="DA306" s="59"/>
    </row>
    <row r="307" spans="1:120" x14ac:dyDescent="0.2">
      <c r="A307" s="50">
        <v>45203</v>
      </c>
      <c r="B307" s="62">
        <v>213</v>
      </c>
      <c r="C307" s="59"/>
      <c r="D307" s="59"/>
      <c r="E307" s="59"/>
      <c r="F307" s="59"/>
      <c r="G307" s="59"/>
      <c r="H307" s="59"/>
      <c r="I307" s="63"/>
      <c r="J307" s="59"/>
      <c r="K307" s="59"/>
      <c r="L307" s="59"/>
      <c r="M307" s="63">
        <v>1401.4000244140625</v>
      </c>
      <c r="N307" s="59"/>
      <c r="O307" s="59"/>
      <c r="P307" s="59"/>
      <c r="Q307" s="59"/>
      <c r="R307" s="59"/>
      <c r="S307" s="59"/>
      <c r="T307" s="59"/>
      <c r="U307" s="59"/>
      <c r="V307" s="59"/>
      <c r="W307" s="63">
        <v>1441.699951171875</v>
      </c>
      <c r="X307" s="59"/>
      <c r="Y307" s="59"/>
      <c r="Z307" s="63">
        <v>1200.9599609375</v>
      </c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63">
        <v>1025.6800537109375</v>
      </c>
      <c r="BG307" s="59"/>
      <c r="BH307" s="59"/>
      <c r="BI307" s="59"/>
      <c r="BJ307" s="63"/>
      <c r="BK307" s="59"/>
      <c r="BL307" s="63">
        <v>111.41000366210938</v>
      </c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63">
        <v>1650</v>
      </c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63"/>
      <c r="CZ307" s="63"/>
      <c r="DA307" s="59"/>
    </row>
    <row r="308" spans="1:120" x14ac:dyDescent="0.2">
      <c r="A308" s="50">
        <v>45210</v>
      </c>
      <c r="B308" s="62">
        <v>293</v>
      </c>
      <c r="C308" s="59"/>
      <c r="D308" s="59"/>
      <c r="E308" s="59"/>
      <c r="F308" s="59"/>
      <c r="G308" s="59"/>
      <c r="H308" s="59"/>
      <c r="I308" s="63">
        <v>1124.4000244140625</v>
      </c>
      <c r="J308" s="59"/>
      <c r="K308" s="59"/>
      <c r="L308" s="59"/>
      <c r="M308" s="63">
        <v>1305.27001953125</v>
      </c>
      <c r="N308" s="59"/>
      <c r="O308" s="59"/>
      <c r="P308" s="59"/>
      <c r="Q308" s="59"/>
      <c r="R308" s="59"/>
      <c r="S308" s="59"/>
      <c r="T308" s="59"/>
      <c r="U308" s="59"/>
      <c r="V308" s="59"/>
      <c r="W308" s="63">
        <v>1773.1500244140625</v>
      </c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63">
        <v>1155.6099853515625</v>
      </c>
      <c r="BG308" s="59"/>
      <c r="BH308" s="59"/>
      <c r="BI308" s="59"/>
      <c r="BJ308" s="63">
        <v>163.47999572753906</v>
      </c>
      <c r="BK308" s="59"/>
      <c r="BL308" s="63">
        <v>107.94000244140625</v>
      </c>
      <c r="BM308" s="59"/>
      <c r="BN308" s="59"/>
      <c r="BO308" s="59"/>
      <c r="BP308" s="63">
        <v>91.69000244140625</v>
      </c>
      <c r="BQ308" s="59"/>
      <c r="BR308" s="59"/>
      <c r="BS308" s="59"/>
      <c r="BT308" s="59"/>
      <c r="BU308" s="59"/>
      <c r="BV308" s="59"/>
      <c r="BW308" s="63">
        <v>2234.3798828125</v>
      </c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63">
        <v>1481.25</v>
      </c>
      <c r="CR308" s="59"/>
      <c r="CS308" s="59"/>
      <c r="CT308" s="59"/>
      <c r="CU308" s="59"/>
      <c r="CV308" s="59"/>
      <c r="CW308" s="59"/>
      <c r="CX308" s="59"/>
      <c r="CY308" s="63">
        <v>2100</v>
      </c>
      <c r="CZ308" s="63"/>
      <c r="DA308" s="59"/>
    </row>
    <row r="309" spans="1:120" x14ac:dyDescent="0.2">
      <c r="A309" s="67">
        <v>45217</v>
      </c>
      <c r="B309" s="62">
        <v>178</v>
      </c>
      <c r="C309" s="59"/>
      <c r="D309" s="59"/>
      <c r="E309" s="59"/>
      <c r="F309" s="59"/>
      <c r="G309" s="59"/>
      <c r="H309" s="59"/>
      <c r="I309" s="63">
        <v>1100.800048828125</v>
      </c>
      <c r="J309" s="59"/>
      <c r="K309" s="59"/>
      <c r="L309" s="59"/>
      <c r="M309" s="63"/>
      <c r="N309" s="59"/>
      <c r="O309" s="59"/>
      <c r="P309" s="59"/>
      <c r="Q309" s="59"/>
      <c r="R309" s="59"/>
      <c r="S309" s="59"/>
      <c r="T309" s="59"/>
      <c r="U309" s="59"/>
      <c r="V309" s="59"/>
      <c r="W309" s="63">
        <v>1501.6800537109375</v>
      </c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63">
        <v>1091.72998046875</v>
      </c>
      <c r="BG309" s="59"/>
      <c r="BH309" s="59"/>
      <c r="BI309" s="59"/>
      <c r="BJ309" s="63">
        <v>151.42999267578125</v>
      </c>
      <c r="BK309" s="59"/>
      <c r="BL309" s="63">
        <v>113.94999694824219</v>
      </c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63">
        <v>1750</v>
      </c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63">
        <v>1728.77001953125</v>
      </c>
      <c r="CY309" s="63"/>
      <c r="CZ309" s="63">
        <v>2000</v>
      </c>
      <c r="DA309" s="59"/>
    </row>
    <row r="310" spans="1:120" x14ac:dyDescent="0.2">
      <c r="A310" s="67">
        <v>45224</v>
      </c>
      <c r="B310" s="62">
        <v>274</v>
      </c>
      <c r="C310" s="59"/>
      <c r="D310" s="59"/>
      <c r="E310" s="59"/>
      <c r="F310" s="59"/>
      <c r="G310" s="59"/>
      <c r="H310" s="59"/>
      <c r="I310" s="63">
        <v>1200</v>
      </c>
      <c r="J310" s="59"/>
      <c r="K310" s="59"/>
      <c r="L310" s="59"/>
      <c r="M310" s="63">
        <v>1309.2900390625</v>
      </c>
      <c r="N310" s="59"/>
      <c r="O310" s="59"/>
      <c r="P310" s="59"/>
      <c r="Q310" s="59"/>
      <c r="R310" s="59"/>
      <c r="S310" s="59"/>
      <c r="T310" s="59"/>
      <c r="U310" s="59"/>
      <c r="V310" s="59"/>
      <c r="W310" s="63">
        <v>1428.25</v>
      </c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63">
        <v>1162.260009765625</v>
      </c>
      <c r="BG310" s="59"/>
      <c r="BH310" s="59"/>
      <c r="BI310" s="59"/>
      <c r="BJ310" s="63">
        <v>165.91000366210938</v>
      </c>
      <c r="BK310" s="59"/>
      <c r="BL310" s="63">
        <v>117.23999786376953</v>
      </c>
      <c r="BM310" s="59"/>
      <c r="BN310" s="59"/>
      <c r="BO310" s="59"/>
      <c r="BP310" s="63">
        <v>86.980003356933594</v>
      </c>
      <c r="BQ310" s="59"/>
      <c r="BR310" s="59"/>
      <c r="BS310" s="59"/>
      <c r="BT310" s="59"/>
      <c r="BU310" s="59"/>
      <c r="BV310" s="59"/>
      <c r="BW310" s="63"/>
      <c r="BX310" s="59"/>
      <c r="BY310" s="59"/>
      <c r="BZ310" s="59"/>
      <c r="CA310" s="63">
        <v>1996.1500244140625</v>
      </c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63">
        <v>2500</v>
      </c>
      <c r="CY310" s="63"/>
      <c r="CZ310" s="63"/>
      <c r="DA310" s="59"/>
    </row>
    <row r="311" spans="1:120" x14ac:dyDescent="0.2">
      <c r="A311" s="67">
        <v>45231</v>
      </c>
      <c r="B311" s="62">
        <v>232</v>
      </c>
      <c r="C311" s="59"/>
      <c r="D311" s="59"/>
      <c r="E311" s="59"/>
      <c r="F311" s="59"/>
      <c r="G311" s="59"/>
      <c r="H311" s="59"/>
      <c r="I311" s="63">
        <v>1097.300048828125</v>
      </c>
      <c r="J311" s="59"/>
      <c r="K311" s="59"/>
      <c r="L311" s="59"/>
      <c r="M311" s="63">
        <v>1375</v>
      </c>
      <c r="N311" s="59"/>
      <c r="O311" s="59"/>
      <c r="P311" s="59"/>
      <c r="Q311" s="59"/>
      <c r="R311" s="59"/>
      <c r="S311" s="59"/>
      <c r="T311" s="59"/>
      <c r="U311" s="59"/>
      <c r="V311" s="59"/>
      <c r="W311" s="63">
        <v>1409.27001953125</v>
      </c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63">
        <v>1150.260009765625</v>
      </c>
      <c r="BG311" s="59"/>
      <c r="BH311" s="59"/>
      <c r="BI311" s="59"/>
      <c r="BJ311" s="63">
        <v>159.27999877929688</v>
      </c>
      <c r="BK311" s="59"/>
      <c r="BL311" s="63">
        <v>118.91000366210938</v>
      </c>
      <c r="BM311" s="59"/>
      <c r="BN311" s="59"/>
      <c r="BO311" s="59"/>
      <c r="BP311" s="63">
        <v>93.529998779296875</v>
      </c>
      <c r="BQ311" s="59"/>
      <c r="BR311" s="59"/>
      <c r="BS311" s="59"/>
      <c r="BT311" s="59"/>
      <c r="BU311" s="59"/>
      <c r="BV311" s="59"/>
      <c r="BW311" s="63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63">
        <v>1300</v>
      </c>
      <c r="CR311" s="59"/>
      <c r="CS311" s="59"/>
      <c r="CT311" s="59"/>
      <c r="CU311" s="59"/>
      <c r="CV311" s="59"/>
      <c r="CW311" s="59"/>
      <c r="CX311" s="59"/>
      <c r="CY311" s="63">
        <v>2097.639892578125</v>
      </c>
      <c r="CZ311" s="63">
        <v>1724.469970703125</v>
      </c>
      <c r="DA311" s="59"/>
    </row>
    <row r="312" spans="1:120" x14ac:dyDescent="0.2">
      <c r="A312" s="67">
        <v>45238</v>
      </c>
      <c r="B312" s="62">
        <v>334</v>
      </c>
      <c r="C312" s="59"/>
      <c r="D312" s="59"/>
      <c r="E312" s="59"/>
      <c r="F312" s="59"/>
      <c r="G312" s="59"/>
      <c r="H312" s="59"/>
      <c r="I312" s="63"/>
      <c r="J312" s="59"/>
      <c r="K312" s="59"/>
      <c r="L312" s="59"/>
      <c r="M312" s="63"/>
      <c r="N312" s="59"/>
      <c r="O312" s="59"/>
      <c r="P312" s="59"/>
      <c r="Q312" s="59"/>
      <c r="R312" s="59"/>
      <c r="S312" s="59"/>
      <c r="T312" s="59"/>
      <c r="U312" s="59"/>
      <c r="V312" s="59"/>
      <c r="W312" s="63">
        <v>1414.969970703125</v>
      </c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63">
        <v>1122.489990234375</v>
      </c>
      <c r="BG312" s="59"/>
      <c r="BH312" s="59"/>
      <c r="BI312" s="59"/>
      <c r="BJ312" s="63">
        <v>152.72000122070313</v>
      </c>
      <c r="BK312" s="59"/>
      <c r="BL312" s="63">
        <v>111.30000305175781</v>
      </c>
      <c r="BM312" s="59"/>
      <c r="BN312" s="59"/>
      <c r="BO312" s="59"/>
      <c r="BP312" s="63">
        <v>93.75</v>
      </c>
      <c r="BQ312" s="59"/>
      <c r="BR312" s="59"/>
      <c r="BS312" s="59"/>
      <c r="BT312" s="59"/>
      <c r="BU312" s="59"/>
      <c r="BV312" s="59"/>
      <c r="BW312" s="63">
        <v>1700</v>
      </c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63">
        <v>1979.739990234375</v>
      </c>
      <c r="CY312" s="63"/>
      <c r="CZ312" s="63"/>
      <c r="DA312" s="59"/>
    </row>
    <row r="313" spans="1:120" ht="15" x14ac:dyDescent="0.25">
      <c r="A313" s="67">
        <v>45245</v>
      </c>
      <c r="B313" s="62">
        <v>347</v>
      </c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 s="63">
        <v>1308.5400390625</v>
      </c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 s="63">
        <v>1053.3599853515625</v>
      </c>
      <c r="BG313"/>
      <c r="BH313"/>
      <c r="BI313"/>
      <c r="BJ313" s="63">
        <v>160.00999450683594</v>
      </c>
      <c r="BK313"/>
      <c r="BL313" s="63">
        <v>115.41999816894531</v>
      </c>
      <c r="BM313"/>
      <c r="BN313"/>
      <c r="BO313"/>
      <c r="BP313"/>
      <c r="BQ313"/>
      <c r="BR313"/>
      <c r="BS313"/>
      <c r="BT313"/>
      <c r="BU313"/>
      <c r="BV313"/>
      <c r="BW313" s="63">
        <v>1780</v>
      </c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 s="63">
        <v>1556.25</v>
      </c>
      <c r="CR313"/>
      <c r="CS313"/>
      <c r="CT313"/>
      <c r="CU313"/>
      <c r="CV313"/>
      <c r="CW313"/>
      <c r="CX313" s="63">
        <v>1838.1500244140625</v>
      </c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</row>
    <row r="314" spans="1:120" x14ac:dyDescent="0.2">
      <c r="A314" s="67">
        <v>45252</v>
      </c>
      <c r="B314" s="62">
        <v>107</v>
      </c>
      <c r="C314" s="59"/>
      <c r="D314" s="59"/>
      <c r="E314" s="59"/>
      <c r="F314" s="59"/>
      <c r="G314" s="59"/>
      <c r="H314" s="59"/>
      <c r="I314" s="63"/>
      <c r="J314" s="59"/>
      <c r="K314" s="59"/>
      <c r="L314" s="59"/>
      <c r="M314" s="63"/>
      <c r="N314" s="59"/>
      <c r="O314" s="59"/>
      <c r="P314" s="59"/>
      <c r="Q314" s="59"/>
      <c r="R314" s="59"/>
      <c r="S314" s="59"/>
      <c r="T314" s="59"/>
      <c r="U314" s="59"/>
      <c r="V314" s="59"/>
      <c r="W314" s="63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63">
        <v>1341.02001953125</v>
      </c>
      <c r="AR314" s="59"/>
      <c r="AS314" s="59"/>
      <c r="AT314" s="59"/>
      <c r="AU314" s="59"/>
      <c r="AV314" s="63">
        <v>1458.989990234375</v>
      </c>
      <c r="AW314" s="59"/>
      <c r="AX314" s="59"/>
      <c r="AY314" s="59"/>
      <c r="AZ314" s="59"/>
      <c r="BA314" s="63">
        <v>1470.1300048828125</v>
      </c>
      <c r="BB314" s="59"/>
      <c r="BC314" s="59"/>
      <c r="BD314" s="63">
        <v>800</v>
      </c>
      <c r="BE314" s="59"/>
      <c r="BF314" s="63"/>
      <c r="BG314" s="59"/>
      <c r="BH314" s="59"/>
      <c r="BI314" s="59"/>
      <c r="BJ314" s="63"/>
      <c r="BK314" s="59"/>
      <c r="BL314" s="63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63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63">
        <v>2094.43994140625</v>
      </c>
      <c r="CN314" s="59"/>
      <c r="CO314" s="59"/>
      <c r="CP314" s="59"/>
      <c r="CQ314" s="63">
        <v>1860</v>
      </c>
      <c r="CR314" s="59"/>
      <c r="CS314" s="59"/>
      <c r="CT314" s="59"/>
      <c r="CU314" s="59"/>
      <c r="CV314" s="59"/>
      <c r="CW314" s="59"/>
      <c r="CX314" s="59"/>
      <c r="CY314" s="63"/>
      <c r="CZ314" s="63"/>
      <c r="DA314" s="59"/>
    </row>
    <row r="315" spans="1:120" x14ac:dyDescent="0.2">
      <c r="A315" s="67">
        <v>45259</v>
      </c>
      <c r="B315" s="62">
        <v>247</v>
      </c>
      <c r="C315" s="59"/>
      <c r="D315" s="59"/>
      <c r="E315" s="59"/>
      <c r="F315" s="59"/>
      <c r="G315" s="59"/>
      <c r="H315" s="59"/>
      <c r="I315" s="63"/>
      <c r="J315" s="59"/>
      <c r="K315" s="59"/>
      <c r="L315" s="59"/>
      <c r="M315" s="63"/>
      <c r="N315" s="59"/>
      <c r="O315" s="59"/>
      <c r="P315" s="59"/>
      <c r="Q315" s="59"/>
      <c r="R315" s="59"/>
      <c r="S315" s="59"/>
      <c r="T315" s="59"/>
      <c r="U315" s="59"/>
      <c r="V315" s="59"/>
      <c r="W315" s="63">
        <v>1328.300048828125</v>
      </c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63">
        <v>1150</v>
      </c>
      <c r="AW315" s="59"/>
      <c r="AX315" s="59"/>
      <c r="AY315" s="59"/>
      <c r="AZ315" s="59"/>
      <c r="BA315" s="59"/>
      <c r="BB315" s="59"/>
      <c r="BC315" s="59"/>
      <c r="BD315" s="59"/>
      <c r="BE315" s="59"/>
      <c r="BF315" s="63"/>
      <c r="BG315" s="59"/>
      <c r="BH315" s="59"/>
      <c r="BI315" s="59"/>
      <c r="BJ315" s="63"/>
      <c r="BK315" s="59"/>
      <c r="BL315" s="63">
        <v>107.55000305175781</v>
      </c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63">
        <v>2025</v>
      </c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63">
        <v>1714.5</v>
      </c>
      <c r="CY315" s="63"/>
      <c r="CZ315" s="63"/>
      <c r="DA315" s="59"/>
    </row>
    <row r="316" spans="1:120" x14ac:dyDescent="0.2">
      <c r="A316" s="67">
        <v>45266</v>
      </c>
      <c r="B316" s="62">
        <v>245</v>
      </c>
      <c r="C316" s="59"/>
      <c r="D316" s="59"/>
      <c r="E316" s="59"/>
      <c r="F316" s="59"/>
      <c r="G316" s="59"/>
      <c r="H316" s="59"/>
      <c r="I316" s="63"/>
      <c r="J316" s="59"/>
      <c r="K316" s="59"/>
      <c r="L316" s="59"/>
      <c r="M316" s="63">
        <v>1302.8399658203125</v>
      </c>
      <c r="N316" s="59"/>
      <c r="O316" s="59"/>
      <c r="P316" s="59"/>
      <c r="Q316" s="59"/>
      <c r="R316" s="59"/>
      <c r="S316" s="59"/>
      <c r="T316" s="59"/>
      <c r="U316" s="59"/>
      <c r="V316" s="59"/>
      <c r="W316" s="63">
        <v>1566.22998046875</v>
      </c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63">
        <v>1185.5400390625</v>
      </c>
      <c r="AW316" s="59"/>
      <c r="AX316" s="59"/>
      <c r="AY316" s="59"/>
      <c r="AZ316" s="59"/>
      <c r="BA316" s="59"/>
      <c r="BB316" s="59"/>
      <c r="BC316" s="59"/>
      <c r="BD316" s="59"/>
      <c r="BE316" s="59"/>
      <c r="BF316" s="63"/>
      <c r="BG316" s="59"/>
      <c r="BH316" s="59"/>
      <c r="BI316" s="59"/>
      <c r="BJ316" s="63"/>
      <c r="BK316" s="59"/>
      <c r="BL316" s="63">
        <v>145.72000122070313</v>
      </c>
      <c r="BM316" s="59"/>
      <c r="BN316" s="59"/>
      <c r="BO316" s="59"/>
      <c r="BP316" s="63">
        <v>99.910003662109375</v>
      </c>
      <c r="BQ316" s="59"/>
      <c r="BR316" s="59"/>
      <c r="BS316" s="59"/>
      <c r="BT316" s="59"/>
      <c r="BU316" s="59"/>
      <c r="BV316" s="59"/>
      <c r="BW316" s="63">
        <v>1750</v>
      </c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63">
        <v>1363.239990234375</v>
      </c>
      <c r="CR316" s="59"/>
      <c r="CS316" s="59"/>
      <c r="CT316" s="59"/>
      <c r="CU316" s="59"/>
      <c r="CV316" s="59"/>
      <c r="CW316" s="59"/>
      <c r="CX316" s="59"/>
      <c r="CY316" s="63"/>
      <c r="CZ316" s="63"/>
      <c r="DA316" s="59"/>
    </row>
    <row r="317" spans="1:120" x14ac:dyDescent="0.2">
      <c r="A317" s="67">
        <v>45273</v>
      </c>
      <c r="B317" s="62">
        <v>174</v>
      </c>
      <c r="C317" s="59"/>
      <c r="D317" s="59"/>
      <c r="E317" s="63">
        <v>1800</v>
      </c>
      <c r="F317" s="59"/>
      <c r="G317" s="59"/>
      <c r="H317" s="59"/>
      <c r="I317" s="63"/>
      <c r="J317" s="59"/>
      <c r="K317" s="59"/>
      <c r="L317" s="59"/>
      <c r="M317" s="63">
        <v>1397.47998046875</v>
      </c>
      <c r="N317" s="59"/>
      <c r="O317" s="59"/>
      <c r="P317" s="59"/>
      <c r="Q317" s="59"/>
      <c r="R317" s="59"/>
      <c r="S317" s="59"/>
      <c r="T317" s="59"/>
      <c r="U317" s="59"/>
      <c r="V317" s="59"/>
      <c r="W317" s="63">
        <v>1541.3299560546875</v>
      </c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63">
        <v>900</v>
      </c>
      <c r="AM317" s="59"/>
      <c r="AN317" s="59"/>
      <c r="AO317" s="59"/>
      <c r="AP317" s="59"/>
      <c r="AQ317" s="59"/>
      <c r="AR317" s="59"/>
      <c r="AS317" s="59"/>
      <c r="AT317" s="59"/>
      <c r="AU317" s="59"/>
      <c r="AV317" s="63">
        <v>1047.3900146484375</v>
      </c>
      <c r="AW317" s="59"/>
      <c r="AX317" s="59"/>
      <c r="AY317" s="59"/>
      <c r="AZ317" s="59"/>
      <c r="BA317" s="59"/>
      <c r="BB317" s="59"/>
      <c r="BC317" s="59"/>
      <c r="BD317" s="59"/>
      <c r="BE317" s="59"/>
      <c r="BF317" s="63"/>
      <c r="BG317" s="59"/>
      <c r="BH317" s="59"/>
      <c r="BI317" s="59"/>
      <c r="BJ317" s="63"/>
      <c r="BK317" s="63">
        <v>151.03999328613281</v>
      </c>
      <c r="BL317" s="63"/>
      <c r="BM317" s="59"/>
      <c r="BN317" s="59"/>
      <c r="BO317" s="63">
        <v>106.08000183105469</v>
      </c>
      <c r="BP317" s="59"/>
      <c r="BQ317" s="59"/>
      <c r="BR317" s="59"/>
      <c r="BS317" s="59"/>
      <c r="BT317" s="59"/>
      <c r="BU317" s="59"/>
      <c r="BV317" s="59"/>
      <c r="BW317" s="63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63">
        <v>1666.6700439453125</v>
      </c>
      <c r="CR317" s="59"/>
      <c r="CS317" s="63">
        <v>1457.1400146484375</v>
      </c>
      <c r="CT317" s="59"/>
      <c r="CU317" s="59"/>
      <c r="CV317" s="59"/>
      <c r="CW317" s="59"/>
      <c r="CX317" s="59"/>
      <c r="CY317" s="63"/>
      <c r="CZ317" s="63"/>
      <c r="DA317" s="59"/>
    </row>
    <row r="318" spans="1:120" x14ac:dyDescent="0.2">
      <c r="A318" s="67">
        <v>45280</v>
      </c>
      <c r="B318" s="62">
        <v>197</v>
      </c>
      <c r="C318" s="59"/>
      <c r="D318" s="59"/>
      <c r="E318" s="63"/>
      <c r="F318" s="59"/>
      <c r="G318" s="59"/>
      <c r="H318" s="59"/>
      <c r="I318" s="63">
        <v>1100</v>
      </c>
      <c r="J318" s="59"/>
      <c r="K318" s="59"/>
      <c r="L318" s="59"/>
      <c r="M318" s="63">
        <v>1344.8699951171875</v>
      </c>
      <c r="N318" s="59"/>
      <c r="O318" s="59"/>
      <c r="P318" s="59"/>
      <c r="Q318" s="59"/>
      <c r="R318" s="59"/>
      <c r="S318" s="59"/>
      <c r="T318" s="59"/>
      <c r="U318" s="59"/>
      <c r="V318" s="59"/>
      <c r="W318" s="63">
        <v>1460.4599609375</v>
      </c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63"/>
      <c r="AM318" s="59"/>
      <c r="AN318" s="59"/>
      <c r="AO318" s="59"/>
      <c r="AP318" s="59"/>
      <c r="AQ318" s="59"/>
      <c r="AR318" s="59"/>
      <c r="AS318" s="59"/>
      <c r="AT318" s="59"/>
      <c r="AU318" s="59"/>
      <c r="AV318" s="63"/>
      <c r="AW318" s="59"/>
      <c r="AX318" s="59"/>
      <c r="AY318" s="59"/>
      <c r="AZ318" s="59"/>
      <c r="BA318" s="59"/>
      <c r="BB318" s="59"/>
      <c r="BC318" s="59"/>
      <c r="BD318" s="59"/>
      <c r="BE318" s="59"/>
      <c r="BF318" s="63">
        <v>1135.43994140625</v>
      </c>
      <c r="BG318" s="59"/>
      <c r="BH318" s="59"/>
      <c r="BI318" s="59"/>
      <c r="BJ318" s="63">
        <v>149.72999572753906</v>
      </c>
      <c r="BK318" s="63"/>
      <c r="BL318" s="63">
        <v>116.18000030517578</v>
      </c>
      <c r="BM318" s="59"/>
      <c r="BN318" s="59"/>
      <c r="BO318" s="63"/>
      <c r="BP318" s="59"/>
      <c r="BQ318" s="59"/>
      <c r="BR318" s="59"/>
      <c r="BS318" s="59"/>
      <c r="BT318" s="59"/>
      <c r="BU318" s="59"/>
      <c r="BV318" s="59"/>
      <c r="BW318" s="63">
        <v>1600</v>
      </c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63"/>
      <c r="CR318" s="59"/>
      <c r="CS318" s="63"/>
      <c r="CT318" s="59"/>
      <c r="CU318" s="59"/>
      <c r="CV318" s="59"/>
      <c r="CW318" s="59"/>
      <c r="CX318" s="63">
        <v>2198.919921875</v>
      </c>
      <c r="CY318" s="63"/>
      <c r="CZ318" s="63"/>
      <c r="DA318" s="59"/>
    </row>
    <row r="319" spans="1:120" x14ac:dyDescent="0.2">
      <c r="A319" s="67">
        <v>45287</v>
      </c>
      <c r="B319" s="62"/>
      <c r="C319" s="59"/>
      <c r="D319" s="59"/>
      <c r="E319" s="63"/>
      <c r="F319" s="59"/>
      <c r="G319" s="59"/>
      <c r="H319" s="59"/>
      <c r="I319" s="63"/>
      <c r="J319" s="59"/>
      <c r="K319" s="59"/>
      <c r="L319" s="59"/>
      <c r="M319" s="63"/>
      <c r="N319" s="59"/>
      <c r="O319" s="59"/>
      <c r="P319" s="59"/>
      <c r="Q319" s="59"/>
      <c r="R319" s="59"/>
      <c r="S319" s="59"/>
      <c r="T319" s="59"/>
      <c r="U319" s="59"/>
      <c r="V319" s="59"/>
      <c r="W319" s="63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63"/>
      <c r="AM319" s="59"/>
      <c r="AN319" s="59"/>
      <c r="AO319" s="59"/>
      <c r="AP319" s="59"/>
      <c r="AQ319" s="59"/>
      <c r="AR319" s="59"/>
      <c r="AS319" s="59"/>
      <c r="AT319" s="59"/>
      <c r="AU319" s="59"/>
      <c r="AV319" s="63"/>
      <c r="AW319" s="59"/>
      <c r="AX319" s="59"/>
      <c r="AY319" s="59"/>
      <c r="AZ319" s="59"/>
      <c r="BA319" s="59"/>
      <c r="BB319" s="59"/>
      <c r="BC319" s="59"/>
      <c r="BD319" s="59"/>
      <c r="BE319" s="59"/>
      <c r="BF319" s="63"/>
      <c r="BG319" s="59"/>
      <c r="BH319" s="59"/>
      <c r="BI319" s="59"/>
      <c r="BJ319" s="63"/>
      <c r="BK319" s="63"/>
      <c r="BL319" s="63"/>
      <c r="BM319" s="59"/>
      <c r="BN319" s="59"/>
      <c r="BO319" s="63"/>
      <c r="BP319" s="59"/>
      <c r="BQ319" s="59"/>
      <c r="BR319" s="59"/>
      <c r="BS319" s="59"/>
      <c r="BT319" s="59"/>
      <c r="BU319" s="59"/>
      <c r="BV319" s="59"/>
      <c r="BW319" s="63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63"/>
      <c r="CR319" s="59"/>
      <c r="CS319" s="63"/>
      <c r="CT319" s="59"/>
      <c r="CU319" s="59"/>
      <c r="CV319" s="59"/>
      <c r="CW319" s="59"/>
      <c r="CX319" s="59"/>
      <c r="CY319" s="63"/>
      <c r="CZ319" s="63"/>
      <c r="DA319" s="59"/>
    </row>
    <row r="320" spans="1:120" x14ac:dyDescent="0.2">
      <c r="A320" s="67">
        <v>45294</v>
      </c>
      <c r="B320" s="62">
        <v>249</v>
      </c>
      <c r="C320" s="59"/>
      <c r="D320" s="59"/>
      <c r="E320" s="63"/>
      <c r="F320" s="59"/>
      <c r="G320" s="59"/>
      <c r="H320" s="59"/>
      <c r="I320" s="63">
        <v>1125</v>
      </c>
      <c r="J320" s="59"/>
      <c r="K320" s="59"/>
      <c r="L320" s="59"/>
      <c r="M320" s="63"/>
      <c r="N320" s="59"/>
      <c r="O320" s="59"/>
      <c r="P320" s="59"/>
      <c r="Q320" s="59"/>
      <c r="R320" s="59"/>
      <c r="S320" s="59"/>
      <c r="T320" s="59"/>
      <c r="U320" s="59"/>
      <c r="V320" s="59"/>
      <c r="W320" s="63">
        <v>1470.5400390625</v>
      </c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63"/>
      <c r="AM320" s="59"/>
      <c r="AN320" s="59"/>
      <c r="AO320" s="59"/>
      <c r="AP320" s="59"/>
      <c r="AQ320" s="59"/>
      <c r="AR320" s="59"/>
      <c r="AS320" s="59"/>
      <c r="AT320" s="59"/>
      <c r="AU320" s="59"/>
      <c r="AV320" s="63"/>
      <c r="AW320" s="59"/>
      <c r="AX320" s="59"/>
      <c r="AY320" s="59"/>
      <c r="AZ320" s="59"/>
      <c r="BA320" s="59"/>
      <c r="BB320" s="59"/>
      <c r="BC320" s="59"/>
      <c r="BD320" s="59"/>
      <c r="BE320" s="59"/>
      <c r="BF320" s="63">
        <v>1119.2099609375</v>
      </c>
      <c r="BG320" s="59"/>
      <c r="BH320" s="59"/>
      <c r="BI320" s="59"/>
      <c r="BJ320" s="63">
        <v>147.38999938964844</v>
      </c>
      <c r="BK320" s="63"/>
      <c r="BL320" s="63">
        <v>111.54000091552734</v>
      </c>
      <c r="BM320" s="59"/>
      <c r="BN320" s="59"/>
      <c r="BO320" s="63"/>
      <c r="BP320" s="63">
        <v>85.370002746582031</v>
      </c>
      <c r="BQ320" s="59"/>
      <c r="BR320" s="59"/>
      <c r="BS320" s="59"/>
      <c r="BT320" s="59"/>
      <c r="BU320" s="59"/>
      <c r="BV320" s="59"/>
      <c r="BW320" s="63"/>
      <c r="BX320" s="59"/>
      <c r="BY320" s="59"/>
      <c r="BZ320" s="59"/>
      <c r="CA320" s="63">
        <v>1700</v>
      </c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63">
        <v>1350</v>
      </c>
      <c r="CR320" s="59"/>
      <c r="CS320" s="63"/>
      <c r="CT320" s="59"/>
      <c r="CU320" s="59"/>
      <c r="CV320" s="59"/>
      <c r="CW320" s="59"/>
      <c r="CX320" s="63">
        <v>1799.0699462890625</v>
      </c>
      <c r="CY320" s="63"/>
      <c r="CZ320" s="63"/>
      <c r="DA320" s="59"/>
    </row>
    <row r="321" spans="1:120" x14ac:dyDescent="0.2">
      <c r="A321" s="67">
        <v>45301</v>
      </c>
      <c r="B321" s="62">
        <v>162</v>
      </c>
      <c r="C321" s="59"/>
      <c r="D321" s="59"/>
      <c r="E321" s="63"/>
      <c r="F321" s="59"/>
      <c r="G321" s="59"/>
      <c r="H321" s="59"/>
      <c r="I321" s="63">
        <v>1250</v>
      </c>
      <c r="J321" s="59"/>
      <c r="K321" s="59"/>
      <c r="L321" s="59"/>
      <c r="M321" s="63">
        <v>1349.8699951171875</v>
      </c>
      <c r="N321" s="59"/>
      <c r="O321" s="59"/>
      <c r="P321" s="59"/>
      <c r="Q321" s="59"/>
      <c r="R321" s="59"/>
      <c r="S321" s="59"/>
      <c r="T321" s="59"/>
      <c r="U321" s="59"/>
      <c r="V321" s="59"/>
      <c r="W321" s="63">
        <v>1526.3499755859375</v>
      </c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63"/>
      <c r="AM321" s="59"/>
      <c r="AN321" s="59"/>
      <c r="AO321" s="59"/>
      <c r="AP321" s="59"/>
      <c r="AQ321" s="59"/>
      <c r="AR321" s="59"/>
      <c r="AS321" s="59"/>
      <c r="AT321" s="59"/>
      <c r="AU321" s="59"/>
      <c r="AV321" s="63"/>
      <c r="AW321" s="59"/>
      <c r="AX321" s="59"/>
      <c r="AY321" s="59"/>
      <c r="AZ321" s="59"/>
      <c r="BA321" s="59"/>
      <c r="BB321" s="59"/>
      <c r="BC321" s="59"/>
      <c r="BD321" s="59"/>
      <c r="BE321" s="59"/>
      <c r="BF321" s="63"/>
      <c r="BG321" s="59"/>
      <c r="BH321" s="59"/>
      <c r="BI321" s="59"/>
      <c r="BJ321" s="63">
        <v>130.11000061035156</v>
      </c>
      <c r="BK321" s="63"/>
      <c r="BL321" s="63">
        <v>103.34999847412109</v>
      </c>
      <c r="BM321" s="59"/>
      <c r="BN321" s="59"/>
      <c r="BO321" s="63"/>
      <c r="BP321" s="59"/>
      <c r="BQ321" s="59"/>
      <c r="BR321" s="59"/>
      <c r="BS321" s="59"/>
      <c r="BT321" s="59"/>
      <c r="BU321" s="59"/>
      <c r="BV321" s="59"/>
      <c r="BW321" s="63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63"/>
      <c r="CR321" s="59"/>
      <c r="CS321" s="63"/>
      <c r="CT321" s="59"/>
      <c r="CU321" s="59"/>
      <c r="CV321" s="59"/>
      <c r="CW321" s="59"/>
      <c r="CX321" s="59"/>
      <c r="CY321" s="63"/>
      <c r="CZ321" s="63"/>
      <c r="DA321" s="59"/>
    </row>
    <row r="322" spans="1:120" x14ac:dyDescent="0.2">
      <c r="A322" s="67">
        <v>45308</v>
      </c>
      <c r="B322" s="62"/>
      <c r="C322" s="59"/>
      <c r="D322" s="59"/>
      <c r="E322" s="63"/>
      <c r="F322" s="59"/>
      <c r="G322" s="59"/>
      <c r="H322" s="59"/>
      <c r="I322" s="63"/>
      <c r="J322" s="59"/>
      <c r="K322" s="59"/>
      <c r="L322" s="59"/>
      <c r="M322" s="63"/>
      <c r="N322" s="59"/>
      <c r="O322" s="59"/>
      <c r="P322" s="59"/>
      <c r="Q322" s="59"/>
      <c r="R322" s="59"/>
      <c r="S322" s="59"/>
      <c r="T322" s="59"/>
      <c r="U322" s="59"/>
      <c r="V322" s="59"/>
      <c r="W322" s="63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63"/>
      <c r="AM322" s="59"/>
      <c r="AN322" s="59"/>
      <c r="AO322" s="59"/>
      <c r="AP322" s="59"/>
      <c r="AQ322" s="59"/>
      <c r="AR322" s="59"/>
      <c r="AS322" s="59"/>
      <c r="AT322" s="59"/>
      <c r="AU322" s="59"/>
      <c r="AV322" s="63"/>
      <c r="AW322" s="59"/>
      <c r="AX322" s="59"/>
      <c r="AY322" s="59"/>
      <c r="AZ322" s="59"/>
      <c r="BA322" s="59"/>
      <c r="BB322" s="59"/>
      <c r="BC322" s="59"/>
      <c r="BD322" s="59"/>
      <c r="BE322" s="59"/>
      <c r="BF322" s="63"/>
      <c r="BG322" s="59"/>
      <c r="BH322" s="59"/>
      <c r="BI322" s="59"/>
      <c r="BJ322" s="63"/>
      <c r="BK322" s="63"/>
      <c r="BL322" s="63"/>
      <c r="BM322" s="59"/>
      <c r="BN322" s="59"/>
      <c r="BO322" s="63"/>
      <c r="BP322" s="59"/>
      <c r="BQ322" s="59"/>
      <c r="BR322" s="59"/>
      <c r="BS322" s="59"/>
      <c r="BT322" s="59"/>
      <c r="BU322" s="59"/>
      <c r="BV322" s="59"/>
      <c r="BW322" s="63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63"/>
      <c r="CR322" s="59"/>
      <c r="CS322" s="63"/>
      <c r="CT322" s="59"/>
      <c r="CU322" s="59"/>
      <c r="CV322" s="59"/>
      <c r="CW322" s="59"/>
      <c r="CX322" s="59"/>
      <c r="CY322" s="63"/>
      <c r="CZ322" s="63"/>
      <c r="DA322" s="59"/>
    </row>
    <row r="323" spans="1:120" x14ac:dyDescent="0.2">
      <c r="A323" s="67">
        <v>45315</v>
      </c>
      <c r="B323" s="62">
        <v>253</v>
      </c>
      <c r="C323" s="59"/>
      <c r="D323" s="59"/>
      <c r="E323" s="63"/>
      <c r="F323" s="59"/>
      <c r="G323" s="59"/>
      <c r="H323" s="59"/>
      <c r="I323" s="63"/>
      <c r="J323" s="59"/>
      <c r="K323" s="59"/>
      <c r="L323" s="59"/>
      <c r="M323" s="63"/>
      <c r="N323" s="59"/>
      <c r="O323" s="59"/>
      <c r="P323" s="59"/>
      <c r="Q323" s="59"/>
      <c r="R323" s="59"/>
      <c r="S323" s="59"/>
      <c r="T323" s="59"/>
      <c r="U323" s="59"/>
      <c r="V323" s="59"/>
      <c r="W323" s="63">
        <v>1617.3399658203125</v>
      </c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63"/>
      <c r="AM323" s="59"/>
      <c r="AN323" s="59"/>
      <c r="AO323" s="59"/>
      <c r="AP323" s="59"/>
      <c r="AQ323" s="59"/>
      <c r="AR323" s="59"/>
      <c r="AS323" s="59"/>
      <c r="AT323" s="59"/>
      <c r="AU323" s="59"/>
      <c r="AV323" s="63"/>
      <c r="AW323" s="59"/>
      <c r="AX323" s="59"/>
      <c r="AY323" s="59"/>
      <c r="AZ323" s="59"/>
      <c r="BA323" s="59"/>
      <c r="BB323" s="59"/>
      <c r="BC323" s="59"/>
      <c r="BD323" s="59"/>
      <c r="BE323" s="59"/>
      <c r="BF323" s="63">
        <v>1182.6500244140625</v>
      </c>
      <c r="BG323" s="59"/>
      <c r="BH323" s="59"/>
      <c r="BI323" s="59"/>
      <c r="BJ323" s="63"/>
      <c r="BK323" s="63"/>
      <c r="BL323" s="63">
        <v>119.43000030517578</v>
      </c>
      <c r="BM323" s="59"/>
      <c r="BN323" s="59"/>
      <c r="BO323" s="63"/>
      <c r="BP323" s="63">
        <v>97.589996337890625</v>
      </c>
      <c r="BQ323" s="59"/>
      <c r="BR323" s="59"/>
      <c r="BS323" s="59"/>
      <c r="BT323" s="59"/>
      <c r="BU323" s="59"/>
      <c r="BV323" s="59"/>
      <c r="BW323" s="63">
        <v>1828.5699462890625</v>
      </c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63">
        <v>1622.219970703125</v>
      </c>
      <c r="CR323" s="59"/>
      <c r="CS323" s="63"/>
      <c r="CT323" s="59"/>
      <c r="CU323" s="59"/>
      <c r="CV323" s="59"/>
      <c r="CW323" s="59"/>
      <c r="CX323" s="63">
        <v>2450</v>
      </c>
      <c r="CY323" s="63"/>
      <c r="CZ323" s="63"/>
      <c r="DA323" s="59"/>
    </row>
    <row r="324" spans="1:120" x14ac:dyDescent="0.2">
      <c r="A324" s="67">
        <v>45322</v>
      </c>
      <c r="B324" s="62">
        <v>222</v>
      </c>
      <c r="C324" s="59"/>
      <c r="D324" s="59"/>
      <c r="E324" s="63"/>
      <c r="F324" s="59"/>
      <c r="G324" s="59"/>
      <c r="H324" s="59"/>
      <c r="I324" s="63">
        <v>1321.2099609375</v>
      </c>
      <c r="J324" s="59"/>
      <c r="K324" s="59"/>
      <c r="L324" s="59"/>
      <c r="M324" s="63"/>
      <c r="N324" s="59"/>
      <c r="O324" s="59"/>
      <c r="P324" s="59"/>
      <c r="Q324" s="59"/>
      <c r="R324" s="59"/>
      <c r="S324" s="59"/>
      <c r="T324" s="59"/>
      <c r="U324" s="59"/>
      <c r="V324" s="59"/>
      <c r="W324" s="63">
        <v>1673.8900146484375</v>
      </c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63"/>
      <c r="AM324" s="59"/>
      <c r="AN324" s="59"/>
      <c r="AO324" s="59"/>
      <c r="AP324" s="59"/>
      <c r="AQ324" s="59"/>
      <c r="AR324" s="59"/>
      <c r="AS324" s="59"/>
      <c r="AT324" s="59"/>
      <c r="AU324" s="59"/>
      <c r="AV324" s="63"/>
      <c r="AW324" s="59"/>
      <c r="AX324" s="59"/>
      <c r="AY324" s="59"/>
      <c r="AZ324" s="59"/>
      <c r="BA324" s="59"/>
      <c r="BB324" s="59"/>
      <c r="BC324" s="59"/>
      <c r="BD324" s="59"/>
      <c r="BE324" s="59"/>
      <c r="BF324" s="63"/>
      <c r="BG324" s="59"/>
      <c r="BH324" s="59"/>
      <c r="BI324" s="59"/>
      <c r="BJ324" s="63">
        <v>140.16999816894531</v>
      </c>
      <c r="BK324" s="63"/>
      <c r="BL324" s="63">
        <v>116.72000122070313</v>
      </c>
      <c r="BM324" s="59"/>
      <c r="BN324" s="59"/>
      <c r="BO324" s="63"/>
      <c r="BP324" s="63">
        <v>97.680000305175781</v>
      </c>
      <c r="BQ324" s="59"/>
      <c r="BR324" s="59"/>
      <c r="BS324" s="59"/>
      <c r="BT324" s="59"/>
      <c r="BU324" s="59"/>
      <c r="BV324" s="59"/>
      <c r="BW324" s="63">
        <v>2200</v>
      </c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63"/>
      <c r="CR324" s="59"/>
      <c r="CS324" s="63"/>
      <c r="CT324" s="59"/>
      <c r="CU324" s="59"/>
      <c r="CV324" s="59"/>
      <c r="CW324" s="59"/>
      <c r="CX324" s="63">
        <v>2522.489990234375</v>
      </c>
      <c r="CY324" s="63"/>
      <c r="CZ324" s="63"/>
      <c r="DA324" s="59"/>
    </row>
    <row r="325" spans="1:120" x14ac:dyDescent="0.2">
      <c r="A325" s="67">
        <v>45329</v>
      </c>
      <c r="B325" s="62">
        <v>324</v>
      </c>
      <c r="C325" s="59"/>
      <c r="D325" s="59"/>
      <c r="E325" s="63"/>
      <c r="F325" s="59"/>
      <c r="G325" s="59"/>
      <c r="H325" s="59"/>
      <c r="I325" s="63">
        <v>1421.760009765625</v>
      </c>
      <c r="J325" s="59"/>
      <c r="K325" s="59"/>
      <c r="L325" s="59"/>
      <c r="M325" s="63">
        <v>1472.280029296875</v>
      </c>
      <c r="N325" s="59"/>
      <c r="O325" s="59"/>
      <c r="P325" s="59"/>
      <c r="Q325" s="59"/>
      <c r="R325" s="59"/>
      <c r="S325" s="59"/>
      <c r="T325" s="59"/>
      <c r="U325" s="59"/>
      <c r="V325" s="59"/>
      <c r="W325" s="63">
        <v>1789.0400390625</v>
      </c>
      <c r="X325" s="59"/>
      <c r="Y325" s="59"/>
      <c r="Z325" s="63">
        <v>1375</v>
      </c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63"/>
      <c r="AM325" s="59"/>
      <c r="AN325" s="59"/>
      <c r="AO325" s="59"/>
      <c r="AP325" s="59"/>
      <c r="AQ325" s="59"/>
      <c r="AR325" s="59"/>
      <c r="AS325" s="59"/>
      <c r="AT325" s="59"/>
      <c r="AU325" s="59"/>
      <c r="AV325" s="63"/>
      <c r="AW325" s="59"/>
      <c r="AX325" s="59"/>
      <c r="AY325" s="59"/>
      <c r="AZ325" s="59"/>
      <c r="BA325" s="59"/>
      <c r="BB325" s="59"/>
      <c r="BC325" s="59"/>
      <c r="BD325" s="59"/>
      <c r="BE325" s="59"/>
      <c r="BF325" s="63">
        <v>1223.949951171875</v>
      </c>
      <c r="BG325" s="59"/>
      <c r="BH325" s="59"/>
      <c r="BI325" s="59"/>
      <c r="BJ325" s="63">
        <v>177.5</v>
      </c>
      <c r="BK325" s="63"/>
      <c r="BL325" s="63">
        <v>111.41000366210938</v>
      </c>
      <c r="BM325" s="59"/>
      <c r="BN325" s="59"/>
      <c r="BO325" s="63"/>
      <c r="BP325" s="59"/>
      <c r="BQ325" s="59"/>
      <c r="BR325" s="59"/>
      <c r="BS325" s="59"/>
      <c r="BT325" s="59"/>
      <c r="BU325" s="59"/>
      <c r="BV325" s="59"/>
      <c r="BW325" s="63">
        <v>2021.739990234375</v>
      </c>
      <c r="BX325" s="59"/>
      <c r="BY325" s="59"/>
      <c r="BZ325" s="59"/>
      <c r="CA325" s="59"/>
      <c r="CB325" s="59"/>
      <c r="CC325" s="59"/>
      <c r="CD325" s="59"/>
      <c r="CE325" s="63">
        <v>2450</v>
      </c>
      <c r="CF325" s="59"/>
      <c r="CG325" s="59"/>
      <c r="CH325" s="59"/>
      <c r="CI325" s="63">
        <v>2900</v>
      </c>
      <c r="CJ325" s="59"/>
      <c r="CK325" s="59"/>
      <c r="CL325" s="59"/>
      <c r="CM325" s="59"/>
      <c r="CN325" s="59"/>
      <c r="CO325" s="59"/>
      <c r="CP325" s="59"/>
      <c r="CQ325" s="63"/>
      <c r="CR325" s="59"/>
      <c r="CS325" s="63"/>
      <c r="CT325" s="59"/>
      <c r="CU325" s="59"/>
      <c r="CV325" s="59"/>
      <c r="CW325" s="59"/>
      <c r="CX325" s="63">
        <v>2550</v>
      </c>
      <c r="CY325" s="63"/>
      <c r="CZ325" s="63"/>
      <c r="DA325" s="59"/>
    </row>
    <row r="326" spans="1:120" x14ac:dyDescent="0.2">
      <c r="A326" s="67">
        <v>45336</v>
      </c>
      <c r="B326" s="62">
        <v>407</v>
      </c>
      <c r="C326" s="59"/>
      <c r="D326" s="59"/>
      <c r="E326" s="63"/>
      <c r="F326" s="59"/>
      <c r="G326" s="59"/>
      <c r="H326" s="59"/>
      <c r="I326" s="63"/>
      <c r="J326" s="59"/>
      <c r="K326" s="59"/>
      <c r="L326" s="59"/>
      <c r="M326" s="63">
        <v>1404.760009765625</v>
      </c>
      <c r="N326" s="59"/>
      <c r="O326" s="59"/>
      <c r="P326" s="59"/>
      <c r="Q326" s="59"/>
      <c r="R326" s="59"/>
      <c r="S326" s="59"/>
      <c r="T326" s="59"/>
      <c r="U326" s="59"/>
      <c r="V326" s="59"/>
      <c r="W326" s="63">
        <v>1736.77001953125</v>
      </c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63"/>
      <c r="AM326" s="59"/>
      <c r="AN326" s="59"/>
      <c r="AO326" s="59"/>
      <c r="AP326" s="59"/>
      <c r="AQ326" s="59"/>
      <c r="AR326" s="59"/>
      <c r="AS326" s="59"/>
      <c r="AT326" s="59"/>
      <c r="AU326" s="59"/>
      <c r="AV326" s="63"/>
      <c r="AW326" s="59"/>
      <c r="AX326" s="59"/>
      <c r="AY326" s="59"/>
      <c r="AZ326" s="59"/>
      <c r="BA326" s="59"/>
      <c r="BB326" s="59"/>
      <c r="BC326" s="59"/>
      <c r="BD326" s="59"/>
      <c r="BE326" s="59"/>
      <c r="BF326" s="63">
        <v>1215.3499755859375</v>
      </c>
      <c r="BG326" s="59"/>
      <c r="BH326" s="59"/>
      <c r="BI326" s="59"/>
      <c r="BJ326" s="63">
        <v>175.08000183105469</v>
      </c>
      <c r="BK326" s="63"/>
      <c r="BL326" s="63">
        <v>113.75</v>
      </c>
      <c r="BM326" s="59"/>
      <c r="BN326" s="59"/>
      <c r="BO326" s="63"/>
      <c r="BP326" s="59"/>
      <c r="BQ326" s="59"/>
      <c r="BR326" s="59"/>
      <c r="BS326" s="59"/>
      <c r="BT326" s="59"/>
      <c r="BU326" s="59"/>
      <c r="BV326" s="59"/>
      <c r="BW326" s="63">
        <v>2356.25</v>
      </c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63"/>
      <c r="CR326" s="59"/>
      <c r="CS326" s="63"/>
      <c r="CT326" s="59"/>
      <c r="CU326" s="59"/>
      <c r="CV326" s="59"/>
      <c r="CW326" s="59"/>
      <c r="CX326" s="63">
        <v>2404.1201171875</v>
      </c>
      <c r="CY326" s="63"/>
      <c r="CZ326" s="63">
        <v>1730.5999755859375</v>
      </c>
      <c r="DA326" s="59"/>
    </row>
    <row r="327" spans="1:120" ht="15" x14ac:dyDescent="0.25">
      <c r="A327" s="67">
        <v>45343</v>
      </c>
      <c r="B327" s="62">
        <v>542</v>
      </c>
      <c r="C327"/>
      <c r="D327"/>
      <c r="E327"/>
      <c r="F327"/>
      <c r="G327"/>
      <c r="H327"/>
      <c r="I327"/>
      <c r="J327"/>
      <c r="K327"/>
      <c r="L327"/>
      <c r="M327" s="63">
        <v>1569.6199951171875</v>
      </c>
      <c r="N327"/>
      <c r="O327"/>
      <c r="P327"/>
      <c r="Q327"/>
      <c r="R327"/>
      <c r="S327"/>
      <c r="T327"/>
      <c r="U327"/>
      <c r="V327"/>
      <c r="W327" s="63">
        <v>1760.9300537109375</v>
      </c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 s="63">
        <v>1316.6500244140625</v>
      </c>
      <c r="BG327"/>
      <c r="BH327"/>
      <c r="BI327"/>
      <c r="BJ327" s="63">
        <v>161.89999389648438</v>
      </c>
      <c r="BK327"/>
      <c r="BL327" s="63">
        <v>123.05000305175781</v>
      </c>
      <c r="BM327"/>
      <c r="BN327"/>
      <c r="BO327"/>
      <c r="BP327"/>
      <c r="BQ327"/>
      <c r="BR327"/>
      <c r="BS327"/>
      <c r="BT327"/>
      <c r="BU327"/>
      <c r="BV327"/>
      <c r="BW327" s="63">
        <v>2243.75</v>
      </c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 s="63">
        <v>1828.5699462890625</v>
      </c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</row>
    <row r="328" spans="1:120" x14ac:dyDescent="0.2">
      <c r="A328" s="67">
        <v>45350</v>
      </c>
      <c r="B328" s="62">
        <v>338</v>
      </c>
      <c r="C328" s="59"/>
      <c r="D328" s="59"/>
      <c r="E328" s="63"/>
      <c r="F328" s="59"/>
      <c r="G328" s="59"/>
      <c r="H328" s="59"/>
      <c r="I328" s="63"/>
      <c r="J328" s="59"/>
      <c r="K328" s="59"/>
      <c r="L328" s="59"/>
      <c r="M328" s="63">
        <v>2043.6700439453125</v>
      </c>
      <c r="N328" s="59"/>
      <c r="O328" s="59"/>
      <c r="P328" s="59"/>
      <c r="Q328" s="59"/>
      <c r="R328" s="59"/>
      <c r="S328" s="59"/>
      <c r="T328" s="59"/>
      <c r="U328" s="59"/>
      <c r="V328" s="59"/>
      <c r="W328" s="63">
        <v>1735.8699951171875</v>
      </c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63"/>
      <c r="AM328" s="59"/>
      <c r="AN328" s="59"/>
      <c r="AO328" s="59"/>
      <c r="AP328" s="59"/>
      <c r="AQ328" s="59"/>
      <c r="AR328" s="59"/>
      <c r="AS328" s="59"/>
      <c r="AT328" s="59"/>
      <c r="AU328" s="59"/>
      <c r="AV328" s="63"/>
      <c r="AW328" s="59"/>
      <c r="AX328" s="59"/>
      <c r="AY328" s="59"/>
      <c r="AZ328" s="59"/>
      <c r="BA328" s="59"/>
      <c r="BB328" s="59"/>
      <c r="BC328" s="59"/>
      <c r="BD328" s="59"/>
      <c r="BE328" s="59"/>
      <c r="BF328" s="63">
        <v>1265.2099609375</v>
      </c>
      <c r="BG328" s="59"/>
      <c r="BH328" s="59"/>
      <c r="BI328" s="59"/>
      <c r="BJ328" s="63">
        <v>160.92999267578125</v>
      </c>
      <c r="BK328" s="63"/>
      <c r="BL328" s="63">
        <v>119.87999725341797</v>
      </c>
      <c r="BM328" s="59"/>
      <c r="BN328" s="59"/>
      <c r="BO328" s="63"/>
      <c r="BP328" s="59"/>
      <c r="BQ328" s="59"/>
      <c r="BR328" s="59"/>
      <c r="BS328" s="59"/>
      <c r="BT328" s="59"/>
      <c r="BU328" s="59"/>
      <c r="BV328" s="59"/>
      <c r="BW328" s="63">
        <v>2079.169921875</v>
      </c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63">
        <v>1600</v>
      </c>
      <c r="CR328" s="59"/>
      <c r="CS328" s="63"/>
      <c r="CT328" s="59"/>
      <c r="CU328" s="59"/>
      <c r="CV328" s="59"/>
      <c r="CW328" s="59"/>
      <c r="CX328" s="63">
        <v>2496.8798828125</v>
      </c>
      <c r="CY328" s="63"/>
      <c r="CZ328" s="63"/>
      <c r="DA328" s="59"/>
    </row>
    <row r="329" spans="1:120" ht="15" x14ac:dyDescent="0.25">
      <c r="A329" s="67">
        <v>45357</v>
      </c>
      <c r="B329" s="62">
        <v>396</v>
      </c>
      <c r="C329"/>
      <c r="D329"/>
      <c r="E329"/>
      <c r="F329"/>
      <c r="G329"/>
      <c r="H329"/>
      <c r="I329" s="63">
        <v>1213.6700439453125</v>
      </c>
      <c r="J329"/>
      <c r="K329"/>
      <c r="L329"/>
      <c r="M329" s="63">
        <v>1497.77001953125</v>
      </c>
      <c r="N329"/>
      <c r="O329"/>
      <c r="P329"/>
      <c r="Q329"/>
      <c r="R329"/>
      <c r="S329"/>
      <c r="T329"/>
      <c r="U329"/>
      <c r="V329"/>
      <c r="W329" s="63">
        <v>1893.0899658203125</v>
      </c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 s="63">
        <v>1291.0699462890625</v>
      </c>
      <c r="BG329"/>
      <c r="BH329"/>
      <c r="BI329"/>
      <c r="BJ329" s="63">
        <v>158.75</v>
      </c>
      <c r="BK329"/>
      <c r="BL329" s="63">
        <v>126.13999938964844</v>
      </c>
      <c r="BM329"/>
      <c r="BN329"/>
      <c r="BO329"/>
      <c r="BP329"/>
      <c r="BQ329"/>
      <c r="BR329"/>
      <c r="BS329"/>
      <c r="BT329"/>
      <c r="BU329"/>
      <c r="BV329"/>
      <c r="BW329" s="63">
        <v>2571.050048828125</v>
      </c>
      <c r="BX329"/>
      <c r="BY329"/>
      <c r="BZ329"/>
      <c r="CA329" s="63">
        <v>3156.25</v>
      </c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 s="63">
        <v>3000</v>
      </c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</row>
    <row r="330" spans="1:120" x14ac:dyDescent="0.2">
      <c r="A330" s="67">
        <v>45364</v>
      </c>
      <c r="B330" s="62">
        <v>489</v>
      </c>
      <c r="C330" s="59"/>
      <c r="D330" s="59"/>
      <c r="E330" s="63"/>
      <c r="F330" s="59"/>
      <c r="G330" s="59"/>
      <c r="H330" s="59"/>
      <c r="I330" s="63">
        <v>1651.3299560546875</v>
      </c>
      <c r="J330" s="59"/>
      <c r="K330" s="59"/>
      <c r="L330" s="59"/>
      <c r="M330" s="63">
        <v>1802.4100341796875</v>
      </c>
      <c r="N330" s="59"/>
      <c r="O330" s="59"/>
      <c r="P330" s="59"/>
      <c r="Q330" s="59"/>
      <c r="R330" s="59"/>
      <c r="S330" s="59"/>
      <c r="T330" s="59"/>
      <c r="U330" s="59"/>
      <c r="V330" s="59"/>
      <c r="W330" s="63">
        <v>2048.800048828125</v>
      </c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63"/>
      <c r="AM330" s="59"/>
      <c r="AN330" s="59"/>
      <c r="AO330" s="59"/>
      <c r="AP330" s="59"/>
      <c r="AQ330" s="59"/>
      <c r="AR330" s="59"/>
      <c r="AS330" s="59"/>
      <c r="AT330" s="59"/>
      <c r="AU330" s="59"/>
      <c r="AV330" s="63"/>
      <c r="AW330" s="59"/>
      <c r="AX330" s="59"/>
      <c r="AY330" s="59"/>
      <c r="AZ330" s="59"/>
      <c r="BA330" s="59"/>
      <c r="BB330" s="59"/>
      <c r="BC330" s="59"/>
      <c r="BD330" s="59"/>
      <c r="BE330" s="59"/>
      <c r="BF330" s="63">
        <v>1252.8399658203125</v>
      </c>
      <c r="BG330" s="59"/>
      <c r="BH330" s="59"/>
      <c r="BI330" s="59"/>
      <c r="BJ330" s="63">
        <v>146.08000183105469</v>
      </c>
      <c r="BK330" s="63"/>
      <c r="BL330" s="63">
        <v>128.57000732421875</v>
      </c>
      <c r="BM330" s="59"/>
      <c r="BN330" s="59"/>
      <c r="BO330" s="63"/>
      <c r="BP330" s="59"/>
      <c r="BQ330" s="59"/>
      <c r="BR330" s="59"/>
      <c r="BS330" s="59"/>
      <c r="BT330" s="59"/>
      <c r="BU330" s="59"/>
      <c r="BV330" s="59"/>
      <c r="BW330" s="63">
        <v>2516.669921875</v>
      </c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63">
        <v>2141.669921875</v>
      </c>
      <c r="CN330" s="59"/>
      <c r="CO330" s="59"/>
      <c r="CP330" s="59"/>
      <c r="CQ330" s="63"/>
      <c r="CR330" s="59"/>
      <c r="CS330" s="63"/>
      <c r="CT330" s="59"/>
      <c r="CU330" s="59"/>
      <c r="CV330" s="59"/>
      <c r="CW330" s="59"/>
      <c r="CX330" s="63">
        <v>2599.77001953125</v>
      </c>
      <c r="CY330" s="63"/>
      <c r="CZ330" s="63"/>
      <c r="DA330" s="59"/>
    </row>
    <row r="331" spans="1:120" x14ac:dyDescent="0.2">
      <c r="A331" s="67">
        <v>45371</v>
      </c>
      <c r="B331" s="62">
        <v>251</v>
      </c>
      <c r="C331" s="59"/>
      <c r="D331" s="59"/>
      <c r="E331" s="63"/>
      <c r="F331" s="59"/>
      <c r="G331" s="59"/>
      <c r="H331" s="59"/>
      <c r="I331" s="63">
        <v>1466.6700439453125</v>
      </c>
      <c r="J331" s="59"/>
      <c r="K331" s="59"/>
      <c r="L331" s="59"/>
      <c r="M331" s="63">
        <v>1737.8199462890625</v>
      </c>
      <c r="N331" s="59"/>
      <c r="O331" s="59"/>
      <c r="P331" s="59"/>
      <c r="Q331" s="59"/>
      <c r="R331" s="59"/>
      <c r="S331" s="59"/>
      <c r="T331" s="59"/>
      <c r="U331" s="59"/>
      <c r="V331" s="59"/>
      <c r="W331" s="63">
        <v>1858.6500244140625</v>
      </c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63"/>
      <c r="AM331" s="59"/>
      <c r="AN331" s="59"/>
      <c r="AO331" s="59"/>
      <c r="AP331" s="59"/>
      <c r="AQ331" s="59"/>
      <c r="AR331" s="59"/>
      <c r="AS331" s="59"/>
      <c r="AT331" s="59"/>
      <c r="AU331" s="59"/>
      <c r="AV331" s="63"/>
      <c r="AW331" s="59"/>
      <c r="AX331" s="59"/>
      <c r="AY331" s="59"/>
      <c r="AZ331" s="59"/>
      <c r="BA331" s="59"/>
      <c r="BB331" s="59"/>
      <c r="BC331" s="59"/>
      <c r="BD331" s="59"/>
      <c r="BE331" s="59"/>
      <c r="BF331" s="63">
        <v>1416.699951171875</v>
      </c>
      <c r="BG331" s="59"/>
      <c r="BH331" s="59"/>
      <c r="BI331" s="59"/>
      <c r="BJ331" s="63">
        <v>156.80000305175781</v>
      </c>
      <c r="BK331" s="63"/>
      <c r="BL331" s="63">
        <v>130.19000244140625</v>
      </c>
      <c r="BM331" s="59"/>
      <c r="BN331" s="59"/>
      <c r="BO331" s="63"/>
      <c r="BP331" s="59"/>
      <c r="BQ331" s="59"/>
      <c r="BR331" s="59"/>
      <c r="BS331" s="59"/>
      <c r="BT331" s="59"/>
      <c r="BU331" s="59"/>
      <c r="BV331" s="59"/>
      <c r="BW331" s="63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63">
        <v>1937.5</v>
      </c>
      <c r="CR331" s="59"/>
      <c r="CS331" s="63"/>
      <c r="CT331" s="59"/>
      <c r="CU331" s="59"/>
      <c r="CV331" s="59"/>
      <c r="CW331" s="59"/>
      <c r="CX331" s="59"/>
      <c r="CY331" s="63"/>
      <c r="CZ331" s="63">
        <v>3124.43994140625</v>
      </c>
      <c r="DA331" s="59"/>
    </row>
    <row r="332" spans="1:120" x14ac:dyDescent="0.2">
      <c r="A332" s="67">
        <v>45378</v>
      </c>
      <c r="B332" s="62">
        <v>311</v>
      </c>
      <c r="C332" s="59"/>
      <c r="D332" s="59"/>
      <c r="E332" s="63"/>
      <c r="F332" s="59"/>
      <c r="G332" s="59"/>
      <c r="H332" s="59"/>
      <c r="I332" s="63">
        <v>1600.25</v>
      </c>
      <c r="J332" s="59"/>
      <c r="K332" s="59"/>
      <c r="L332" s="59"/>
      <c r="M332" s="63"/>
      <c r="N332" s="59"/>
      <c r="O332" s="59"/>
      <c r="P332" s="59"/>
      <c r="Q332" s="59"/>
      <c r="R332" s="59"/>
      <c r="S332" s="59"/>
      <c r="T332" s="59"/>
      <c r="U332" s="59"/>
      <c r="V332" s="59"/>
      <c r="W332" s="63">
        <v>1820.22998046875</v>
      </c>
      <c r="X332" s="59"/>
      <c r="Y332" s="59"/>
      <c r="Z332" s="63">
        <v>1752.1500244140625</v>
      </c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63"/>
      <c r="AM332" s="59"/>
      <c r="AN332" s="59"/>
      <c r="AO332" s="59"/>
      <c r="AP332" s="59"/>
      <c r="AQ332" s="59"/>
      <c r="AR332" s="59"/>
      <c r="AS332" s="59"/>
      <c r="AT332" s="59"/>
      <c r="AU332" s="59"/>
      <c r="AV332" s="63"/>
      <c r="AW332" s="59"/>
      <c r="AX332" s="59"/>
      <c r="AY332" s="59"/>
      <c r="AZ332" s="59"/>
      <c r="BA332" s="59"/>
      <c r="BB332" s="59"/>
      <c r="BC332" s="59"/>
      <c r="BD332" s="59"/>
      <c r="BE332" s="59"/>
      <c r="BF332" s="63">
        <v>1393.8800048828125</v>
      </c>
      <c r="BG332" s="59"/>
      <c r="BH332" s="59"/>
      <c r="BI332" s="59"/>
      <c r="BJ332" s="63">
        <v>157.69000244140625</v>
      </c>
      <c r="BK332" s="63"/>
      <c r="BL332" s="63">
        <v>132.08999633789063</v>
      </c>
      <c r="BM332" s="59"/>
      <c r="BN332" s="59"/>
      <c r="BO332" s="63"/>
      <c r="BP332" s="59"/>
      <c r="BQ332" s="59"/>
      <c r="BR332" s="59"/>
      <c r="BS332" s="59"/>
      <c r="BT332" s="59"/>
      <c r="BU332" s="59"/>
      <c r="BV332" s="59"/>
      <c r="BW332" s="63">
        <v>2442.860107421875</v>
      </c>
      <c r="BX332" s="59"/>
      <c r="BY332" s="59"/>
      <c r="BZ332" s="59"/>
      <c r="CA332" s="63">
        <v>2900</v>
      </c>
      <c r="CB332" s="59"/>
      <c r="CC332" s="63">
        <v>2550</v>
      </c>
      <c r="CD332" s="59"/>
      <c r="CE332" s="59"/>
      <c r="CF332" s="59"/>
      <c r="CG332" s="59"/>
      <c r="CH332" s="59"/>
      <c r="CI332" s="63">
        <v>3075</v>
      </c>
      <c r="CJ332" s="59"/>
      <c r="CK332" s="63">
        <v>2750</v>
      </c>
      <c r="CL332" s="59"/>
      <c r="CM332" s="59"/>
      <c r="CN332" s="59"/>
      <c r="CO332" s="59"/>
      <c r="CP332" s="59"/>
      <c r="CQ332" s="63">
        <v>2050</v>
      </c>
      <c r="CR332" s="59"/>
      <c r="CS332" s="63"/>
      <c r="CT332" s="59"/>
      <c r="CU332" s="59"/>
      <c r="CV332" s="59"/>
      <c r="CW332" s="59"/>
      <c r="CX332" s="59"/>
      <c r="CY332" s="63"/>
      <c r="CZ332" s="63">
        <v>2623.6201171875</v>
      </c>
      <c r="DA332" s="59"/>
    </row>
    <row r="333" spans="1:120" x14ac:dyDescent="0.2">
      <c r="A333" s="67">
        <v>45385</v>
      </c>
      <c r="B333" s="62">
        <v>371</v>
      </c>
      <c r="C333" s="59"/>
      <c r="D333" s="59"/>
      <c r="E333" s="63"/>
      <c r="F333" s="59"/>
      <c r="G333" s="59"/>
      <c r="H333" s="59"/>
      <c r="I333" s="63"/>
      <c r="J333" s="59"/>
      <c r="K333" s="59"/>
      <c r="L333" s="59"/>
      <c r="M333" s="63">
        <v>1735.4100341796875</v>
      </c>
      <c r="N333" s="59"/>
      <c r="O333" s="59"/>
      <c r="P333" s="59"/>
      <c r="Q333" s="59"/>
      <c r="R333" s="59"/>
      <c r="S333" s="59"/>
      <c r="T333" s="59"/>
      <c r="U333" s="59"/>
      <c r="V333" s="59"/>
      <c r="W333" s="63">
        <v>1989.3800048828125</v>
      </c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63"/>
      <c r="AM333" s="59"/>
      <c r="AN333" s="59"/>
      <c r="AO333" s="59"/>
      <c r="AP333" s="59"/>
      <c r="AQ333" s="59"/>
      <c r="AR333" s="59"/>
      <c r="AS333" s="59"/>
      <c r="AT333" s="59"/>
      <c r="AU333" s="59"/>
      <c r="AV333" s="63"/>
      <c r="AW333" s="59"/>
      <c r="AX333" s="59"/>
      <c r="AY333" s="59"/>
      <c r="AZ333" s="59"/>
      <c r="BA333" s="59"/>
      <c r="BB333" s="59"/>
      <c r="BC333" s="59"/>
      <c r="BD333" s="59"/>
      <c r="BE333" s="59"/>
      <c r="BF333" s="63">
        <v>1467.8499755859375</v>
      </c>
      <c r="BG333" s="59"/>
      <c r="BH333" s="59"/>
      <c r="BI333" s="59"/>
      <c r="BJ333" s="63">
        <v>160</v>
      </c>
      <c r="BK333" s="63"/>
      <c r="BL333" s="63">
        <v>135.25</v>
      </c>
      <c r="BM333" s="59"/>
      <c r="BN333" s="59"/>
      <c r="BO333" s="63"/>
      <c r="BP333" s="59"/>
      <c r="BQ333" s="59"/>
      <c r="BR333" s="59"/>
      <c r="BS333" s="59"/>
      <c r="BT333" s="59"/>
      <c r="BU333" s="59"/>
      <c r="BV333" s="59"/>
      <c r="BW333" s="63">
        <v>2794.739990234375</v>
      </c>
      <c r="BX333" s="59"/>
      <c r="BY333" s="63">
        <v>2298.530029296875</v>
      </c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63"/>
      <c r="CR333" s="59"/>
      <c r="CS333" s="63"/>
      <c r="CT333" s="59"/>
      <c r="CU333" s="59"/>
      <c r="CV333" s="59"/>
      <c r="CW333" s="59"/>
      <c r="CX333" s="63">
        <v>2760.7099609375</v>
      </c>
      <c r="CY333" s="63"/>
      <c r="CZ333" s="63">
        <v>1900</v>
      </c>
      <c r="DA333" s="59"/>
    </row>
    <row r="334" spans="1:120" x14ac:dyDescent="0.2">
      <c r="A334" s="67">
        <v>45392</v>
      </c>
      <c r="B334" s="62">
        <v>223</v>
      </c>
      <c r="C334" s="59"/>
      <c r="D334" s="59"/>
      <c r="E334" s="63"/>
      <c r="F334" s="59"/>
      <c r="G334" s="59"/>
      <c r="H334" s="59"/>
      <c r="I334" s="63"/>
      <c r="J334" s="59"/>
      <c r="K334" s="59"/>
      <c r="L334" s="59"/>
      <c r="M334" s="63"/>
      <c r="N334" s="59"/>
      <c r="O334" s="59"/>
      <c r="P334" s="59"/>
      <c r="Q334" s="59"/>
      <c r="R334" s="59"/>
      <c r="S334" s="59"/>
      <c r="T334" s="59"/>
      <c r="U334" s="59"/>
      <c r="V334" s="59"/>
      <c r="W334" s="63">
        <v>1871.1700439453125</v>
      </c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63"/>
      <c r="AM334" s="59"/>
      <c r="AN334" s="59"/>
      <c r="AO334" s="59"/>
      <c r="AP334" s="59"/>
      <c r="AQ334" s="59"/>
      <c r="AR334" s="59"/>
      <c r="AS334" s="59"/>
      <c r="AT334" s="59"/>
      <c r="AU334" s="59"/>
      <c r="AV334" s="63"/>
      <c r="AW334" s="59"/>
      <c r="AX334" s="59"/>
      <c r="AY334" s="59"/>
      <c r="AZ334" s="59"/>
      <c r="BA334" s="59"/>
      <c r="BB334" s="59"/>
      <c r="BC334" s="59"/>
      <c r="BD334" s="59"/>
      <c r="BE334" s="59"/>
      <c r="BF334" s="63"/>
      <c r="BG334" s="59"/>
      <c r="BH334" s="59"/>
      <c r="BI334" s="59"/>
      <c r="BJ334" s="63">
        <v>160.27999877929688</v>
      </c>
      <c r="BK334" s="63"/>
      <c r="BL334" s="63">
        <v>128.02000427246094</v>
      </c>
      <c r="BM334" s="59"/>
      <c r="BN334" s="59"/>
      <c r="BO334" s="63"/>
      <c r="BP334" s="59"/>
      <c r="BQ334" s="59"/>
      <c r="BR334" s="59"/>
      <c r="BS334" s="59"/>
      <c r="BT334" s="59"/>
      <c r="BU334" s="59"/>
      <c r="BV334" s="59"/>
      <c r="BW334" s="63">
        <v>2416.669921875</v>
      </c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63">
        <v>1841.6700439453125</v>
      </c>
      <c r="CR334" s="59"/>
      <c r="CS334" s="63"/>
      <c r="CT334" s="59"/>
      <c r="CU334" s="59"/>
      <c r="CV334" s="59"/>
      <c r="CW334" s="59"/>
      <c r="CX334" s="63">
        <v>3050</v>
      </c>
      <c r="CY334" s="63"/>
      <c r="CZ334" s="63"/>
      <c r="DA334" s="59"/>
    </row>
    <row r="335" spans="1:120" x14ac:dyDescent="0.2">
      <c r="A335" s="67">
        <v>45399</v>
      </c>
      <c r="B335" s="62">
        <v>248</v>
      </c>
      <c r="C335" s="59"/>
      <c r="D335" s="59"/>
      <c r="E335" s="63"/>
      <c r="F335" s="59"/>
      <c r="G335" s="59"/>
      <c r="H335" s="59"/>
      <c r="I335" s="63">
        <v>1337.5</v>
      </c>
      <c r="J335" s="59"/>
      <c r="K335" s="59"/>
      <c r="L335" s="59"/>
      <c r="M335" s="63">
        <v>1776.06005859375</v>
      </c>
      <c r="N335" s="59"/>
      <c r="O335" s="59"/>
      <c r="P335" s="59"/>
      <c r="Q335" s="59"/>
      <c r="R335" s="59"/>
      <c r="S335" s="59"/>
      <c r="T335" s="59"/>
      <c r="U335" s="59"/>
      <c r="V335" s="59"/>
      <c r="W335" s="63">
        <v>1931.8699951171875</v>
      </c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63"/>
      <c r="AM335" s="59"/>
      <c r="AN335" s="59"/>
      <c r="AO335" s="59"/>
      <c r="AP335" s="59"/>
      <c r="AQ335" s="59"/>
      <c r="AR335" s="59"/>
      <c r="AS335" s="59"/>
      <c r="AT335" s="59"/>
      <c r="AU335" s="59"/>
      <c r="AV335" s="63"/>
      <c r="AW335" s="59"/>
      <c r="AX335" s="59"/>
      <c r="AY335" s="59"/>
      <c r="AZ335" s="59"/>
      <c r="BA335" s="59"/>
      <c r="BB335" s="59"/>
      <c r="BC335" s="59"/>
      <c r="BD335" s="59"/>
      <c r="BE335" s="59"/>
      <c r="BF335" s="63">
        <v>1428</v>
      </c>
      <c r="BG335" s="59"/>
      <c r="BH335" s="59"/>
      <c r="BI335" s="59"/>
      <c r="BJ335" s="63">
        <v>152.74000549316406</v>
      </c>
      <c r="BK335" s="63"/>
      <c r="BL335" s="63">
        <v>135.19999694824219</v>
      </c>
      <c r="BM335" s="59"/>
      <c r="BN335" s="59"/>
      <c r="BO335" s="63"/>
      <c r="BP335" s="59"/>
      <c r="BQ335" s="59"/>
      <c r="BR335" s="59"/>
      <c r="BS335" s="59"/>
      <c r="BT335" s="59"/>
      <c r="BU335" s="59"/>
      <c r="BV335" s="59"/>
      <c r="BW335" s="63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63"/>
      <c r="CR335" s="59"/>
      <c r="CS335" s="63"/>
      <c r="CT335" s="59"/>
      <c r="CU335" s="59"/>
      <c r="CV335" s="59"/>
      <c r="CW335" s="59"/>
      <c r="CX335" s="63">
        <v>2500</v>
      </c>
      <c r="CY335" s="63"/>
      <c r="CZ335" s="63"/>
      <c r="DA335" s="59"/>
    </row>
    <row r="336" spans="1:120" x14ac:dyDescent="0.2">
      <c r="A336" s="67">
        <v>45406</v>
      </c>
      <c r="B336" s="62">
        <v>360</v>
      </c>
      <c r="C336" s="59"/>
      <c r="D336" s="59"/>
      <c r="E336" s="63"/>
      <c r="F336" s="59"/>
      <c r="G336" s="59"/>
      <c r="H336" s="59"/>
      <c r="I336" s="63"/>
      <c r="J336" s="59"/>
      <c r="K336" s="59"/>
      <c r="L336" s="59"/>
      <c r="M336" s="63">
        <v>1638.0999755859375</v>
      </c>
      <c r="N336" s="59"/>
      <c r="O336" s="59"/>
      <c r="P336" s="59"/>
      <c r="Q336" s="59"/>
      <c r="R336" s="59"/>
      <c r="S336" s="59"/>
      <c r="T336" s="59"/>
      <c r="U336" s="59"/>
      <c r="V336" s="59"/>
      <c r="W336" s="63">
        <v>2043.199951171875</v>
      </c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63"/>
      <c r="AM336" s="59"/>
      <c r="AN336" s="59"/>
      <c r="AO336" s="59"/>
      <c r="AP336" s="59"/>
      <c r="AQ336" s="59"/>
      <c r="AR336" s="59"/>
      <c r="AS336" s="59"/>
      <c r="AT336" s="59"/>
      <c r="AU336" s="59"/>
      <c r="AV336" s="63"/>
      <c r="AW336" s="59"/>
      <c r="AX336" s="59"/>
      <c r="AY336" s="59"/>
      <c r="AZ336" s="59"/>
      <c r="BA336" s="59"/>
      <c r="BB336" s="59"/>
      <c r="BC336" s="59"/>
      <c r="BD336" s="59"/>
      <c r="BE336" s="59"/>
      <c r="BF336" s="63">
        <v>1451.8199462890625</v>
      </c>
      <c r="BG336" s="59"/>
      <c r="BH336" s="59"/>
      <c r="BI336" s="59"/>
      <c r="BJ336" s="63">
        <v>167.8800048828125</v>
      </c>
      <c r="BK336" s="63"/>
      <c r="BL336" s="63">
        <v>126.55000305175781</v>
      </c>
      <c r="BM336" s="59"/>
      <c r="BN336" s="59"/>
      <c r="BO336" s="63"/>
      <c r="BP336" s="59"/>
      <c r="BQ336" s="59"/>
      <c r="BR336" s="59"/>
      <c r="BS336" s="59"/>
      <c r="BT336" s="59"/>
      <c r="BU336" s="59"/>
      <c r="BV336" s="59"/>
      <c r="BW336" s="63">
        <v>2337.5</v>
      </c>
      <c r="BX336" s="59"/>
      <c r="BY336" s="63">
        <v>2000</v>
      </c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63">
        <v>2038.239990234375</v>
      </c>
      <c r="CR336" s="59"/>
      <c r="CS336" s="63"/>
      <c r="CT336" s="59"/>
      <c r="CU336" s="59"/>
      <c r="CV336" s="59"/>
      <c r="CW336" s="59"/>
      <c r="CX336" s="63">
        <v>2400</v>
      </c>
      <c r="CY336" s="63"/>
      <c r="CZ336" s="63"/>
      <c r="DA336" s="59"/>
    </row>
    <row r="337" spans="1:105" x14ac:dyDescent="0.2">
      <c r="A337" s="67">
        <v>45413</v>
      </c>
      <c r="B337" s="62"/>
      <c r="C337" s="59"/>
      <c r="D337" s="59"/>
      <c r="E337" s="63"/>
      <c r="F337" s="59"/>
      <c r="G337" s="59"/>
      <c r="H337" s="59"/>
      <c r="I337" s="63"/>
      <c r="J337" s="59"/>
      <c r="K337" s="59"/>
      <c r="L337" s="59"/>
      <c r="M337" s="63"/>
      <c r="N337" s="59"/>
      <c r="O337" s="59"/>
      <c r="P337" s="59"/>
      <c r="Q337" s="59"/>
      <c r="R337" s="59"/>
      <c r="S337" s="59"/>
      <c r="T337" s="59"/>
      <c r="U337" s="59"/>
      <c r="V337" s="59"/>
      <c r="W337" s="63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63"/>
      <c r="AM337" s="59"/>
      <c r="AN337" s="59"/>
      <c r="AO337" s="59"/>
      <c r="AP337" s="59"/>
      <c r="AQ337" s="59"/>
      <c r="AR337" s="59"/>
      <c r="AS337" s="59"/>
      <c r="AT337" s="59"/>
      <c r="AU337" s="59"/>
      <c r="AV337" s="63"/>
      <c r="AW337" s="59"/>
      <c r="AX337" s="59"/>
      <c r="AY337" s="59"/>
      <c r="AZ337" s="59"/>
      <c r="BA337" s="59"/>
      <c r="BB337" s="59"/>
      <c r="BC337" s="59"/>
      <c r="BD337" s="59"/>
      <c r="BE337" s="59"/>
      <c r="BF337" s="63"/>
      <c r="BG337" s="59"/>
      <c r="BH337" s="59"/>
      <c r="BI337" s="59"/>
      <c r="BJ337" s="63"/>
      <c r="BK337" s="63"/>
      <c r="BL337" s="63"/>
      <c r="BM337" s="59"/>
      <c r="BN337" s="59"/>
      <c r="BO337" s="63"/>
      <c r="BP337" s="59"/>
      <c r="BQ337" s="59"/>
      <c r="BR337" s="59"/>
      <c r="BS337" s="59"/>
      <c r="BT337" s="59"/>
      <c r="BU337" s="59"/>
      <c r="BV337" s="59"/>
      <c r="BW337" s="63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63"/>
      <c r="CR337" s="59"/>
      <c r="CS337" s="63"/>
      <c r="CT337" s="59"/>
      <c r="CU337" s="59"/>
      <c r="CV337" s="59"/>
      <c r="CW337" s="59"/>
      <c r="CX337" s="59"/>
      <c r="CY337" s="63"/>
      <c r="CZ337" s="63"/>
      <c r="DA337" s="59"/>
    </row>
    <row r="338" spans="1:105" x14ac:dyDescent="0.2">
      <c r="A338" s="67">
        <v>45420</v>
      </c>
      <c r="B338" s="62"/>
      <c r="C338" s="59"/>
      <c r="D338" s="59"/>
      <c r="E338" s="63"/>
      <c r="F338" s="59"/>
      <c r="G338" s="59"/>
      <c r="H338" s="59"/>
      <c r="I338" s="63"/>
      <c r="J338" s="59"/>
      <c r="K338" s="59"/>
      <c r="L338" s="59"/>
      <c r="M338" s="63"/>
      <c r="N338" s="59"/>
      <c r="O338" s="59"/>
      <c r="P338" s="59"/>
      <c r="Q338" s="59"/>
      <c r="R338" s="59"/>
      <c r="S338" s="59"/>
      <c r="T338" s="59"/>
      <c r="U338" s="59"/>
      <c r="V338" s="59"/>
      <c r="W338" s="63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63"/>
      <c r="AM338" s="59"/>
      <c r="AN338" s="59"/>
      <c r="AO338" s="59"/>
      <c r="AP338" s="59"/>
      <c r="AQ338" s="59"/>
      <c r="AR338" s="59"/>
      <c r="AS338" s="59"/>
      <c r="AT338" s="59"/>
      <c r="AU338" s="59"/>
      <c r="AV338" s="63"/>
      <c r="AW338" s="59"/>
      <c r="AX338" s="59"/>
      <c r="AY338" s="59"/>
      <c r="AZ338" s="59"/>
      <c r="BA338" s="59"/>
      <c r="BB338" s="59"/>
      <c r="BC338" s="59"/>
      <c r="BD338" s="59"/>
      <c r="BE338" s="59"/>
      <c r="BF338" s="63"/>
      <c r="BG338" s="59"/>
      <c r="BH338" s="59"/>
      <c r="BI338" s="59"/>
      <c r="BJ338" s="63"/>
      <c r="BK338" s="63"/>
      <c r="BL338" s="63"/>
      <c r="BM338" s="59"/>
      <c r="BN338" s="59"/>
      <c r="BO338" s="63"/>
      <c r="BP338" s="59"/>
      <c r="BQ338" s="59"/>
      <c r="BR338" s="59"/>
      <c r="BS338" s="59"/>
      <c r="BT338" s="59"/>
      <c r="BU338" s="59"/>
      <c r="BV338" s="59"/>
      <c r="BW338" s="63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63"/>
      <c r="CR338" s="59"/>
      <c r="CS338" s="63"/>
      <c r="CT338" s="59"/>
      <c r="CU338" s="59"/>
      <c r="CV338" s="59"/>
      <c r="CW338" s="59"/>
      <c r="CX338" s="59"/>
      <c r="CY338" s="63"/>
      <c r="CZ338" s="63"/>
      <c r="DA338" s="59"/>
    </row>
    <row r="339" spans="1:105" x14ac:dyDescent="0.2">
      <c r="A339" s="67">
        <v>45427</v>
      </c>
      <c r="B339" s="62"/>
      <c r="C339" s="59"/>
      <c r="D339" s="59"/>
      <c r="E339" s="63"/>
      <c r="F339" s="59"/>
      <c r="G339" s="59"/>
      <c r="H339" s="59"/>
      <c r="I339" s="63"/>
      <c r="J339" s="59"/>
      <c r="K339" s="59"/>
      <c r="L339" s="59"/>
      <c r="M339" s="63"/>
      <c r="N339" s="59"/>
      <c r="O339" s="59"/>
      <c r="P339" s="59"/>
      <c r="Q339" s="59"/>
      <c r="R339" s="59"/>
      <c r="S339" s="59"/>
      <c r="T339" s="59"/>
      <c r="U339" s="59"/>
      <c r="V339" s="59"/>
      <c r="W339" s="63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63"/>
      <c r="AM339" s="59"/>
      <c r="AN339" s="59"/>
      <c r="AO339" s="59"/>
      <c r="AP339" s="59"/>
      <c r="AQ339" s="59"/>
      <c r="AR339" s="59"/>
      <c r="AS339" s="59"/>
      <c r="AT339" s="59"/>
      <c r="AU339" s="59"/>
      <c r="AV339" s="63"/>
      <c r="AW339" s="59"/>
      <c r="AX339" s="59"/>
      <c r="AY339" s="59"/>
      <c r="AZ339" s="59"/>
      <c r="BA339" s="59"/>
      <c r="BB339" s="59"/>
      <c r="BC339" s="59"/>
      <c r="BD339" s="59"/>
      <c r="BE339" s="59"/>
      <c r="BF339" s="63"/>
      <c r="BG339" s="59"/>
      <c r="BH339" s="59"/>
      <c r="BI339" s="59"/>
      <c r="BJ339" s="63"/>
      <c r="BK339" s="63"/>
      <c r="BL339" s="63"/>
      <c r="BM339" s="59"/>
      <c r="BN339" s="59"/>
      <c r="BO339" s="63"/>
      <c r="BP339" s="59"/>
      <c r="BQ339" s="59"/>
      <c r="BR339" s="59"/>
      <c r="BS339" s="59"/>
      <c r="BT339" s="59"/>
      <c r="BU339" s="59"/>
      <c r="BV339" s="59"/>
      <c r="BW339" s="63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63"/>
      <c r="CR339" s="59"/>
      <c r="CS339" s="63"/>
      <c r="CT339" s="59"/>
      <c r="CU339" s="59"/>
      <c r="CV339" s="59"/>
      <c r="CW339" s="59"/>
      <c r="CX339" s="59"/>
      <c r="CY339" s="63"/>
      <c r="CZ339" s="63"/>
      <c r="DA339" s="59"/>
    </row>
    <row r="340" spans="1:105" x14ac:dyDescent="0.2">
      <c r="A340" s="67">
        <v>45434</v>
      </c>
      <c r="B340" s="62"/>
      <c r="C340" s="59"/>
      <c r="D340" s="59"/>
      <c r="E340" s="63"/>
      <c r="F340" s="59"/>
      <c r="G340" s="59"/>
      <c r="H340" s="59"/>
      <c r="I340" s="63"/>
      <c r="J340" s="59"/>
      <c r="K340" s="59"/>
      <c r="L340" s="59"/>
      <c r="M340" s="63"/>
      <c r="N340" s="59"/>
      <c r="O340" s="59"/>
      <c r="P340" s="59"/>
      <c r="Q340" s="59"/>
      <c r="R340" s="59"/>
      <c r="S340" s="59"/>
      <c r="T340" s="59"/>
      <c r="U340" s="59"/>
      <c r="V340" s="59"/>
      <c r="W340" s="63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63"/>
      <c r="AM340" s="59"/>
      <c r="AN340" s="59"/>
      <c r="AO340" s="59"/>
      <c r="AP340" s="59"/>
      <c r="AQ340" s="59"/>
      <c r="AR340" s="59"/>
      <c r="AS340" s="59"/>
      <c r="AT340" s="59"/>
      <c r="AU340" s="59"/>
      <c r="AV340" s="63"/>
      <c r="AW340" s="59"/>
      <c r="AX340" s="59"/>
      <c r="AY340" s="59"/>
      <c r="AZ340" s="59"/>
      <c r="BA340" s="59"/>
      <c r="BB340" s="59"/>
      <c r="BC340" s="59"/>
      <c r="BD340" s="59"/>
      <c r="BE340" s="59"/>
      <c r="BF340" s="63"/>
      <c r="BG340" s="59"/>
      <c r="BH340" s="59"/>
      <c r="BI340" s="59"/>
      <c r="BJ340" s="63"/>
      <c r="BK340" s="63"/>
      <c r="BL340" s="63"/>
      <c r="BM340" s="59"/>
      <c r="BN340" s="59"/>
      <c r="BO340" s="63"/>
      <c r="BP340" s="59"/>
      <c r="BQ340" s="59"/>
      <c r="BR340" s="59"/>
      <c r="BS340" s="59"/>
      <c r="BT340" s="59"/>
      <c r="BU340" s="59"/>
      <c r="BV340" s="59"/>
      <c r="BW340" s="63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63"/>
      <c r="CR340" s="59"/>
      <c r="CS340" s="63"/>
      <c r="CT340" s="59"/>
      <c r="CU340" s="59"/>
      <c r="CV340" s="59"/>
      <c r="CW340" s="59"/>
      <c r="CX340" s="59"/>
      <c r="CY340" s="63"/>
      <c r="CZ340" s="63"/>
      <c r="DA340" s="59"/>
    </row>
    <row r="341" spans="1:105" x14ac:dyDescent="0.2">
      <c r="A341" s="67">
        <v>45441</v>
      </c>
      <c r="B341" s="62"/>
      <c r="C341" s="59"/>
      <c r="D341" s="59"/>
      <c r="E341" s="63"/>
      <c r="F341" s="59"/>
      <c r="G341" s="59"/>
      <c r="H341" s="59"/>
      <c r="I341" s="63"/>
      <c r="J341" s="59"/>
      <c r="K341" s="59"/>
      <c r="L341" s="59"/>
      <c r="M341" s="63"/>
      <c r="N341" s="59"/>
      <c r="O341" s="59"/>
      <c r="P341" s="59"/>
      <c r="Q341" s="59"/>
      <c r="R341" s="59"/>
      <c r="S341" s="59"/>
      <c r="T341" s="59"/>
      <c r="U341" s="59"/>
      <c r="V341" s="59"/>
      <c r="W341" s="63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63"/>
      <c r="AM341" s="59"/>
      <c r="AN341" s="59"/>
      <c r="AO341" s="59"/>
      <c r="AP341" s="59"/>
      <c r="AQ341" s="59"/>
      <c r="AR341" s="59"/>
      <c r="AS341" s="59"/>
      <c r="AT341" s="59"/>
      <c r="AU341" s="59"/>
      <c r="AV341" s="63"/>
      <c r="AW341" s="59"/>
      <c r="AX341" s="59"/>
      <c r="AY341" s="59"/>
      <c r="AZ341" s="59"/>
      <c r="BA341" s="59"/>
      <c r="BB341" s="59"/>
      <c r="BC341" s="59"/>
      <c r="BD341" s="59"/>
      <c r="BE341" s="59"/>
      <c r="BF341" s="63"/>
      <c r="BG341" s="59"/>
      <c r="BH341" s="59"/>
      <c r="BI341" s="59"/>
      <c r="BJ341" s="63"/>
      <c r="BK341" s="63"/>
      <c r="BL341" s="63"/>
      <c r="BM341" s="59"/>
      <c r="BN341" s="59"/>
      <c r="BO341" s="63"/>
      <c r="BP341" s="59"/>
      <c r="BQ341" s="59"/>
      <c r="BR341" s="59"/>
      <c r="BS341" s="59"/>
      <c r="BT341" s="59"/>
      <c r="BU341" s="59"/>
      <c r="BV341" s="59"/>
      <c r="BW341" s="63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63"/>
      <c r="CR341" s="59"/>
      <c r="CS341" s="63"/>
      <c r="CT341" s="59"/>
      <c r="CU341" s="59"/>
      <c r="CV341" s="59"/>
      <c r="CW341" s="59"/>
      <c r="CX341" s="59"/>
      <c r="CY341" s="63"/>
      <c r="CZ341" s="63"/>
      <c r="DA341" s="59"/>
    </row>
    <row r="342" spans="1:105" x14ac:dyDescent="0.2">
      <c r="A342" s="67"/>
      <c r="B342" s="62"/>
      <c r="C342" s="59"/>
      <c r="D342" s="59"/>
      <c r="E342" s="63"/>
      <c r="F342" s="59"/>
      <c r="G342" s="59"/>
      <c r="H342" s="59"/>
      <c r="I342" s="63"/>
      <c r="J342" s="59"/>
      <c r="K342" s="59"/>
      <c r="L342" s="59"/>
      <c r="M342" s="63"/>
      <c r="N342" s="59"/>
      <c r="O342" s="59"/>
      <c r="P342" s="59"/>
      <c r="Q342" s="59"/>
      <c r="R342" s="59"/>
      <c r="S342" s="59"/>
      <c r="T342" s="59"/>
      <c r="U342" s="59"/>
      <c r="V342" s="59"/>
      <c r="W342" s="63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63"/>
      <c r="AM342" s="59"/>
      <c r="AN342" s="59"/>
      <c r="AO342" s="59"/>
      <c r="AP342" s="59"/>
      <c r="AQ342" s="59"/>
      <c r="AR342" s="59"/>
      <c r="AS342" s="59"/>
      <c r="AT342" s="59"/>
      <c r="AU342" s="59"/>
      <c r="AV342" s="63"/>
      <c r="AW342" s="59"/>
      <c r="AX342" s="59"/>
      <c r="AY342" s="59"/>
      <c r="AZ342" s="59"/>
      <c r="BA342" s="59"/>
      <c r="BB342" s="59"/>
      <c r="BC342" s="59"/>
      <c r="BD342" s="59"/>
      <c r="BE342" s="59"/>
      <c r="BF342" s="63"/>
      <c r="BG342" s="59"/>
      <c r="BH342" s="59"/>
      <c r="BI342" s="59"/>
      <c r="BJ342" s="63"/>
      <c r="BK342" s="63"/>
      <c r="BL342" s="63"/>
      <c r="BM342" s="59"/>
      <c r="BN342" s="59"/>
      <c r="BO342" s="63"/>
      <c r="BP342" s="59"/>
      <c r="BQ342" s="59"/>
      <c r="BR342" s="59"/>
      <c r="BS342" s="59"/>
      <c r="BT342" s="59"/>
      <c r="BU342" s="59"/>
      <c r="BV342" s="59"/>
      <c r="BW342" s="63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63"/>
      <c r="CR342" s="59"/>
      <c r="CS342" s="63"/>
      <c r="CT342" s="59"/>
      <c r="CU342" s="59"/>
      <c r="CV342" s="59"/>
      <c r="CW342" s="59"/>
      <c r="CX342" s="59"/>
      <c r="CY342" s="63"/>
      <c r="CZ342" s="63"/>
      <c r="DA342" s="59"/>
    </row>
    <row r="343" spans="1:105" x14ac:dyDescent="0.2">
      <c r="A343" s="67"/>
      <c r="B343" s="62"/>
      <c r="C343" s="59"/>
      <c r="D343" s="59"/>
      <c r="E343" s="63"/>
      <c r="F343" s="59"/>
      <c r="G343" s="59"/>
      <c r="H343" s="59"/>
      <c r="I343" s="63"/>
      <c r="J343" s="59"/>
      <c r="K343" s="59"/>
      <c r="L343" s="59"/>
      <c r="M343" s="63"/>
      <c r="N343" s="59"/>
      <c r="O343" s="59"/>
      <c r="P343" s="59"/>
      <c r="Q343" s="59"/>
      <c r="R343" s="59"/>
      <c r="S343" s="59"/>
      <c r="T343" s="59"/>
      <c r="U343" s="59"/>
      <c r="V343" s="59"/>
      <c r="W343" s="63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63"/>
      <c r="AM343" s="59"/>
      <c r="AN343" s="59"/>
      <c r="AO343" s="59"/>
      <c r="AP343" s="59"/>
      <c r="AQ343" s="59"/>
      <c r="AR343" s="59"/>
      <c r="AS343" s="59"/>
      <c r="AT343" s="59"/>
      <c r="AU343" s="59"/>
      <c r="AV343" s="63"/>
      <c r="AW343" s="59"/>
      <c r="AX343" s="59"/>
      <c r="AY343" s="59"/>
      <c r="AZ343" s="59"/>
      <c r="BA343" s="59"/>
      <c r="BB343" s="59"/>
      <c r="BC343" s="59"/>
      <c r="BD343" s="59"/>
      <c r="BE343" s="59"/>
      <c r="BF343" s="63"/>
      <c r="BG343" s="59"/>
      <c r="BH343" s="59"/>
      <c r="BI343" s="59"/>
      <c r="BJ343" s="63"/>
      <c r="BK343" s="63"/>
      <c r="BL343" s="63"/>
      <c r="BM343" s="59"/>
      <c r="BN343" s="59"/>
      <c r="BO343" s="63"/>
      <c r="BP343" s="59"/>
      <c r="BQ343" s="59"/>
      <c r="BR343" s="59"/>
      <c r="BS343" s="59"/>
      <c r="BT343" s="59"/>
      <c r="BU343" s="59"/>
      <c r="BV343" s="59"/>
      <c r="BW343" s="63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63"/>
      <c r="CR343" s="59"/>
      <c r="CS343" s="63"/>
      <c r="CT343" s="59"/>
      <c r="CU343" s="59"/>
      <c r="CV343" s="59"/>
      <c r="CW343" s="59"/>
      <c r="CX343" s="59"/>
      <c r="CY343" s="63"/>
      <c r="CZ343" s="63"/>
      <c r="DA343" s="59"/>
    </row>
    <row r="344" spans="1:105" x14ac:dyDescent="0.2"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</row>
    <row r="345" spans="1:105" x14ac:dyDescent="0.2"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</row>
    <row r="346" spans="1:105" x14ac:dyDescent="0.2"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</row>
    <row r="347" spans="1:105" x14ac:dyDescent="0.2"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</row>
    <row r="348" spans="1:105" x14ac:dyDescent="0.2"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</row>
    <row r="349" spans="1:105" x14ac:dyDescent="0.2"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</row>
    <row r="350" spans="1:105" x14ac:dyDescent="0.2"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</row>
    <row r="351" spans="1:105" x14ac:dyDescent="0.2"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</row>
    <row r="352" spans="1:105" x14ac:dyDescent="0.2"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</row>
    <row r="353" spans="3:105" x14ac:dyDescent="0.2"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</row>
    <row r="354" spans="3:105" x14ac:dyDescent="0.2"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</row>
    <row r="355" spans="3:105" x14ac:dyDescent="0.2"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</row>
    <row r="356" spans="3:105" x14ac:dyDescent="0.2"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</row>
    <row r="357" spans="3:105" x14ac:dyDescent="0.2"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</row>
    <row r="358" spans="3:105" x14ac:dyDescent="0.2"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</row>
    <row r="359" spans="3:105" x14ac:dyDescent="0.2"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</row>
    <row r="360" spans="3:105" x14ac:dyDescent="0.2"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</row>
    <row r="361" spans="3:105" x14ac:dyDescent="0.2"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</row>
    <row r="362" spans="3:105" x14ac:dyDescent="0.2"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</row>
    <row r="363" spans="3:105" x14ac:dyDescent="0.2"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</row>
    <row r="364" spans="3:105" x14ac:dyDescent="0.2"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</row>
    <row r="365" spans="3:105" x14ac:dyDescent="0.2"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</row>
    <row r="366" spans="3:105" x14ac:dyDescent="0.2"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</row>
    <row r="367" spans="3:105" x14ac:dyDescent="0.2"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</row>
    <row r="368" spans="3:105" x14ac:dyDescent="0.2"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</row>
    <row r="369" spans="3:105" x14ac:dyDescent="0.2"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</row>
    <row r="370" spans="3:105" x14ac:dyDescent="0.2"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</row>
    <row r="371" spans="3:105" x14ac:dyDescent="0.2"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</row>
    <row r="372" spans="3:105" x14ac:dyDescent="0.2"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</row>
    <row r="373" spans="3:105" x14ac:dyDescent="0.2"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</row>
    <row r="374" spans="3:105" x14ac:dyDescent="0.2"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</row>
    <row r="375" spans="3:105" x14ac:dyDescent="0.2"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</row>
    <row r="376" spans="3:105" x14ac:dyDescent="0.2"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</row>
    <row r="377" spans="3:105" x14ac:dyDescent="0.2"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</row>
    <row r="378" spans="3:105" x14ac:dyDescent="0.2"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54633-CF45-4754-827C-E76BE74EBB50}">
  <sheetPr codeName="Sheet9"/>
  <dimension ref="A1:HK105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 x14ac:dyDescent="0.25"/>
  <cols>
    <col min="1" max="1" width="9.140625" style="12"/>
    <col min="2" max="2" width="11.28515625" style="12" customWidth="1"/>
    <col min="3" max="8" width="11.5703125" style="12" customWidth="1"/>
    <col min="9" max="9" width="11.5703125" customWidth="1"/>
    <col min="10" max="12" width="11.140625" customWidth="1"/>
    <col min="13" max="13" width="10.140625" style="94" bestFit="1" customWidth="1"/>
    <col min="14" max="14" width="12.140625" style="7" customWidth="1"/>
    <col min="15" max="15" width="10.7109375" style="7" customWidth="1"/>
    <col min="16" max="16" width="11.7109375" style="7" customWidth="1"/>
    <col min="17" max="17" width="10.28515625" style="7" bestFit="1" customWidth="1"/>
    <col min="18" max="18" width="9.7109375" style="7" bestFit="1" customWidth="1"/>
    <col min="19" max="19" width="10.28515625" style="7" customWidth="1"/>
    <col min="20" max="20" width="10.28515625" style="7" bestFit="1" customWidth="1"/>
    <col min="21" max="23" width="10.28515625" style="7" customWidth="1"/>
    <col min="24" max="80" width="9.140625" style="7"/>
    <col min="81" max="85" width="10" style="7" customWidth="1"/>
    <col min="86" max="106" width="9.140625" style="7"/>
    <col min="108" max="108" width="2" bestFit="1" customWidth="1"/>
    <col min="109" max="109" width="5" bestFit="1" customWidth="1"/>
    <col min="110" max="16384" width="9.140625" style="7"/>
  </cols>
  <sheetData>
    <row r="1" spans="1:109" ht="15.75" x14ac:dyDescent="0.25">
      <c r="B1" s="7"/>
      <c r="C1" s="6" t="s">
        <v>82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09" ht="15.75" x14ac:dyDescent="0.25">
      <c r="B2" s="6"/>
      <c r="C2" s="7"/>
      <c r="D2" s="12" t="s">
        <v>40</v>
      </c>
      <c r="E2" s="7"/>
      <c r="F2" s="7"/>
      <c r="G2" s="7"/>
      <c r="H2" s="7"/>
      <c r="I2" s="7"/>
      <c r="J2" s="7"/>
      <c r="K2" s="7"/>
      <c r="L2" s="7"/>
      <c r="M2" s="7"/>
    </row>
    <row r="3" spans="1:109" x14ac:dyDescent="0.25"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09" ht="15.75" x14ac:dyDescent="0.25">
      <c r="A4" s="94"/>
      <c r="B4" s="23" t="s">
        <v>45</v>
      </c>
      <c r="C4" s="95" t="s">
        <v>46</v>
      </c>
      <c r="D4" s="96"/>
      <c r="E4" s="96"/>
      <c r="F4" s="96"/>
      <c r="G4" s="96"/>
      <c r="H4" s="96"/>
      <c r="I4" s="96"/>
      <c r="J4" s="97" t="s">
        <v>47</v>
      </c>
      <c r="K4" s="97"/>
      <c r="L4" s="98" t="s">
        <v>48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  <c r="AE4" s="99"/>
      <c r="AF4" s="99"/>
      <c r="AG4" s="99"/>
      <c r="AH4" s="99"/>
      <c r="AI4" s="99"/>
      <c r="AJ4" s="99"/>
      <c r="AK4" s="101" t="s">
        <v>49</v>
      </c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3"/>
      <c r="BD4" s="102"/>
      <c r="BE4" s="102"/>
      <c r="BF4" s="102"/>
      <c r="BG4" s="102"/>
      <c r="BH4" s="102"/>
      <c r="BI4" s="102"/>
      <c r="BJ4" s="104" t="s">
        <v>50</v>
      </c>
      <c r="BK4" s="105"/>
      <c r="BL4" s="106"/>
      <c r="BM4" s="106"/>
      <c r="BN4" s="104" t="s">
        <v>51</v>
      </c>
      <c r="BO4" s="105"/>
      <c r="BP4" s="106"/>
      <c r="BQ4" s="106"/>
      <c r="BR4" s="107" t="s">
        <v>52</v>
      </c>
      <c r="BS4" s="108"/>
      <c r="BT4" s="108"/>
      <c r="BU4" s="108"/>
      <c r="BV4" s="107" t="s">
        <v>53</v>
      </c>
      <c r="BW4" s="108"/>
      <c r="BX4" s="108"/>
      <c r="BY4" s="108"/>
      <c r="BZ4" s="108"/>
      <c r="CA4" s="108"/>
      <c r="CB4" s="108"/>
      <c r="CC4" s="108"/>
      <c r="CD4" s="107" t="s">
        <v>54</v>
      </c>
      <c r="CE4" s="108"/>
      <c r="CF4" s="108"/>
      <c r="CG4" s="108"/>
      <c r="CH4" s="108"/>
      <c r="CI4" s="108"/>
      <c r="CJ4" s="108"/>
      <c r="CK4" s="108"/>
      <c r="CL4" s="109" t="s">
        <v>55</v>
      </c>
      <c r="CM4" s="110"/>
      <c r="CN4" s="110"/>
      <c r="CO4" s="110"/>
      <c r="CP4" s="109" t="s">
        <v>56</v>
      </c>
      <c r="CQ4" s="110"/>
      <c r="CR4" s="110"/>
      <c r="CS4" s="110"/>
      <c r="CT4" s="110"/>
      <c r="CU4" s="110"/>
      <c r="CV4" s="110"/>
      <c r="CW4" s="110"/>
      <c r="CX4" s="111" t="s">
        <v>57</v>
      </c>
      <c r="CY4" s="112"/>
      <c r="CZ4" s="112"/>
      <c r="DA4" s="113"/>
      <c r="DC4" s="7"/>
      <c r="DD4" s="7"/>
      <c r="DE4" s="7"/>
    </row>
    <row r="5" spans="1:109" x14ac:dyDescent="0.25">
      <c r="A5" s="94"/>
      <c r="B5" s="33" t="s">
        <v>25</v>
      </c>
      <c r="C5" s="115" t="s">
        <v>59</v>
      </c>
      <c r="D5" s="115" t="s">
        <v>60</v>
      </c>
      <c r="E5" s="115" t="s">
        <v>61</v>
      </c>
      <c r="F5" s="115" t="s">
        <v>62</v>
      </c>
      <c r="G5" s="115" t="s">
        <v>62</v>
      </c>
      <c r="H5" s="115" t="s">
        <v>63</v>
      </c>
      <c r="I5" s="115" t="s">
        <v>64</v>
      </c>
      <c r="J5" s="116" t="s">
        <v>62</v>
      </c>
      <c r="K5" s="116" t="s">
        <v>64</v>
      </c>
      <c r="L5" s="117" t="s">
        <v>65</v>
      </c>
      <c r="M5" s="118"/>
      <c r="N5" s="118"/>
      <c r="O5" s="119"/>
      <c r="P5" s="118"/>
      <c r="Q5" s="117" t="s">
        <v>66</v>
      </c>
      <c r="R5" s="118"/>
      <c r="S5" s="117"/>
      <c r="T5" s="118"/>
      <c r="U5" s="118"/>
      <c r="V5" s="117" t="s">
        <v>67</v>
      </c>
      <c r="W5" s="118"/>
      <c r="X5" s="118"/>
      <c r="Y5" s="119"/>
      <c r="Z5" s="118"/>
      <c r="AA5" s="117" t="s">
        <v>68</v>
      </c>
      <c r="AB5" s="118"/>
      <c r="AC5" s="118"/>
      <c r="AD5" s="119"/>
      <c r="AE5" s="118"/>
      <c r="AF5" s="117" t="s">
        <v>69</v>
      </c>
      <c r="AG5" s="118"/>
      <c r="AH5" s="118"/>
      <c r="AI5" s="119"/>
      <c r="AJ5" s="118"/>
      <c r="AK5" s="120" t="s">
        <v>65</v>
      </c>
      <c r="AL5" s="121"/>
      <c r="AM5" s="121"/>
      <c r="AN5" s="122"/>
      <c r="AO5" s="121"/>
      <c r="AP5" s="120" t="s">
        <v>66</v>
      </c>
      <c r="AQ5" s="121"/>
      <c r="AR5" s="120"/>
      <c r="AS5" s="121"/>
      <c r="AT5" s="121"/>
      <c r="AU5" s="120" t="s">
        <v>67</v>
      </c>
      <c r="AV5" s="121"/>
      <c r="AW5" s="121"/>
      <c r="AX5" s="122"/>
      <c r="AY5" s="121"/>
      <c r="AZ5" s="120" t="s">
        <v>68</v>
      </c>
      <c r="BA5" s="121"/>
      <c r="BB5" s="121"/>
      <c r="BC5" s="122"/>
      <c r="BD5" s="121"/>
      <c r="BE5" s="120" t="s">
        <v>69</v>
      </c>
      <c r="BF5" s="121"/>
      <c r="BG5" s="121"/>
      <c r="BH5" s="122"/>
      <c r="BI5" s="121"/>
      <c r="BJ5" s="123" t="s">
        <v>70</v>
      </c>
      <c r="BK5" s="124"/>
      <c r="BL5" s="125"/>
      <c r="BM5" s="125"/>
      <c r="BN5" s="123" t="s">
        <v>70</v>
      </c>
      <c r="BO5" s="124"/>
      <c r="BP5" s="125"/>
      <c r="BQ5" s="125"/>
      <c r="BR5" s="126" t="s">
        <v>71</v>
      </c>
      <c r="BS5" s="127"/>
      <c r="BT5" s="127"/>
      <c r="BU5" s="127"/>
      <c r="BV5" s="126" t="s">
        <v>72</v>
      </c>
      <c r="BW5" s="127"/>
      <c r="BX5" s="127"/>
      <c r="BY5" s="127"/>
      <c r="BZ5" s="126" t="s">
        <v>65</v>
      </c>
      <c r="CA5" s="127"/>
      <c r="CB5" s="127"/>
      <c r="CC5" s="127"/>
      <c r="CD5" s="126" t="s">
        <v>72</v>
      </c>
      <c r="CE5" s="127"/>
      <c r="CF5" s="127"/>
      <c r="CG5" s="127"/>
      <c r="CH5" s="126" t="s">
        <v>65</v>
      </c>
      <c r="CI5" s="127"/>
      <c r="CJ5" s="127"/>
      <c r="CK5" s="127"/>
      <c r="CL5" s="128" t="s">
        <v>73</v>
      </c>
      <c r="CM5" s="129"/>
      <c r="CN5" s="129"/>
      <c r="CO5" s="129"/>
      <c r="CP5" s="128" t="s">
        <v>72</v>
      </c>
      <c r="CQ5" s="129"/>
      <c r="CR5" s="129"/>
      <c r="CS5" s="129"/>
      <c r="CT5" s="128" t="s">
        <v>65</v>
      </c>
      <c r="CU5" s="129"/>
      <c r="CV5" s="129"/>
      <c r="CW5" s="129"/>
      <c r="CX5" s="130" t="s">
        <v>74</v>
      </c>
      <c r="CY5" s="131"/>
      <c r="CZ5" s="131"/>
      <c r="DA5" s="132"/>
      <c r="DC5" s="7"/>
      <c r="DD5" s="7"/>
      <c r="DE5" s="7"/>
    </row>
    <row r="6" spans="1:109" customFormat="1" x14ac:dyDescent="0.25">
      <c r="A6" s="144"/>
      <c r="B6" s="33" t="s">
        <v>35</v>
      </c>
      <c r="C6" s="133" t="s">
        <v>75</v>
      </c>
      <c r="D6" s="133" t="s">
        <v>75</v>
      </c>
      <c r="E6" s="133" t="s">
        <v>75</v>
      </c>
      <c r="F6" s="133" t="s">
        <v>75</v>
      </c>
      <c r="G6" s="133" t="s">
        <v>76</v>
      </c>
      <c r="H6" s="133" t="s">
        <v>75</v>
      </c>
      <c r="I6" s="133" t="s">
        <v>75</v>
      </c>
      <c r="J6" s="134" t="s">
        <v>75</v>
      </c>
      <c r="K6" s="134" t="s">
        <v>75</v>
      </c>
      <c r="L6" s="135" t="s">
        <v>76</v>
      </c>
      <c r="M6" s="135" t="s">
        <v>77</v>
      </c>
      <c r="N6" s="135" t="s">
        <v>78</v>
      </c>
      <c r="O6" s="135" t="s">
        <v>79</v>
      </c>
      <c r="P6" s="135" t="s">
        <v>80</v>
      </c>
      <c r="Q6" s="135" t="s">
        <v>76</v>
      </c>
      <c r="R6" s="135" t="s">
        <v>77</v>
      </c>
      <c r="S6" s="135" t="s">
        <v>78</v>
      </c>
      <c r="T6" s="135" t="s">
        <v>79</v>
      </c>
      <c r="U6" s="135" t="s">
        <v>80</v>
      </c>
      <c r="V6" s="135" t="s">
        <v>76</v>
      </c>
      <c r="W6" s="135" t="s">
        <v>77</v>
      </c>
      <c r="X6" s="135" t="s">
        <v>78</v>
      </c>
      <c r="Y6" s="135" t="s">
        <v>79</v>
      </c>
      <c r="Z6" s="135" t="s">
        <v>80</v>
      </c>
      <c r="AA6" s="135" t="s">
        <v>76</v>
      </c>
      <c r="AB6" s="135" t="s">
        <v>77</v>
      </c>
      <c r="AC6" s="135" t="s">
        <v>78</v>
      </c>
      <c r="AD6" s="135" t="s">
        <v>79</v>
      </c>
      <c r="AE6" s="135" t="s">
        <v>80</v>
      </c>
      <c r="AF6" s="135" t="s">
        <v>76</v>
      </c>
      <c r="AG6" s="135" t="s">
        <v>77</v>
      </c>
      <c r="AH6" s="135" t="s">
        <v>78</v>
      </c>
      <c r="AI6" s="135" t="s">
        <v>79</v>
      </c>
      <c r="AJ6" s="135" t="s">
        <v>80</v>
      </c>
      <c r="AK6" s="136" t="s">
        <v>76</v>
      </c>
      <c r="AL6" s="136" t="s">
        <v>77</v>
      </c>
      <c r="AM6" s="136" t="s">
        <v>78</v>
      </c>
      <c r="AN6" s="136" t="s">
        <v>79</v>
      </c>
      <c r="AO6" s="136" t="s">
        <v>80</v>
      </c>
      <c r="AP6" s="136" t="s">
        <v>76</v>
      </c>
      <c r="AQ6" s="136" t="s">
        <v>77</v>
      </c>
      <c r="AR6" s="136" t="s">
        <v>78</v>
      </c>
      <c r="AS6" s="136" t="s">
        <v>79</v>
      </c>
      <c r="AT6" s="136" t="s">
        <v>80</v>
      </c>
      <c r="AU6" s="136" t="s">
        <v>76</v>
      </c>
      <c r="AV6" s="136" t="s">
        <v>77</v>
      </c>
      <c r="AW6" s="136" t="s">
        <v>78</v>
      </c>
      <c r="AX6" s="136" t="s">
        <v>79</v>
      </c>
      <c r="AY6" s="136" t="s">
        <v>80</v>
      </c>
      <c r="AZ6" s="136" t="s">
        <v>76</v>
      </c>
      <c r="BA6" s="136" t="s">
        <v>77</v>
      </c>
      <c r="BB6" s="136" t="s">
        <v>78</v>
      </c>
      <c r="BC6" s="136" t="s">
        <v>79</v>
      </c>
      <c r="BD6" s="136" t="s">
        <v>80</v>
      </c>
      <c r="BE6" s="136" t="s">
        <v>76</v>
      </c>
      <c r="BF6" s="136" t="s">
        <v>77</v>
      </c>
      <c r="BG6" s="136" t="s">
        <v>78</v>
      </c>
      <c r="BH6" s="136" t="s">
        <v>79</v>
      </c>
      <c r="BI6" s="136" t="s">
        <v>80</v>
      </c>
      <c r="BJ6" s="137" t="s">
        <v>75</v>
      </c>
      <c r="BK6" s="137" t="s">
        <v>76</v>
      </c>
      <c r="BL6" s="137" t="s">
        <v>77</v>
      </c>
      <c r="BM6" s="137" t="s">
        <v>78</v>
      </c>
      <c r="BN6" s="137" t="s">
        <v>75</v>
      </c>
      <c r="BO6" s="137" t="s">
        <v>76</v>
      </c>
      <c r="BP6" s="137" t="s">
        <v>77</v>
      </c>
      <c r="BQ6" s="137" t="s">
        <v>78</v>
      </c>
      <c r="BR6" s="138" t="s">
        <v>76</v>
      </c>
      <c r="BS6" s="138" t="s">
        <v>77</v>
      </c>
      <c r="BT6" s="138" t="s">
        <v>78</v>
      </c>
      <c r="BU6" s="138" t="s">
        <v>80</v>
      </c>
      <c r="BV6" s="138" t="s">
        <v>76</v>
      </c>
      <c r="BW6" s="138" t="s">
        <v>77</v>
      </c>
      <c r="BX6" s="138" t="s">
        <v>78</v>
      </c>
      <c r="BY6" s="138" t="s">
        <v>80</v>
      </c>
      <c r="BZ6" s="138" t="s">
        <v>76</v>
      </c>
      <c r="CA6" s="138" t="s">
        <v>77</v>
      </c>
      <c r="CB6" s="138" t="s">
        <v>78</v>
      </c>
      <c r="CC6" s="138" t="s">
        <v>80</v>
      </c>
      <c r="CD6" s="138" t="s">
        <v>76</v>
      </c>
      <c r="CE6" s="138" t="s">
        <v>77</v>
      </c>
      <c r="CF6" s="138" t="s">
        <v>78</v>
      </c>
      <c r="CG6" s="138" t="s">
        <v>80</v>
      </c>
      <c r="CH6" s="138" t="s">
        <v>76</v>
      </c>
      <c r="CI6" s="138" t="s">
        <v>77</v>
      </c>
      <c r="CJ6" s="138" t="s">
        <v>78</v>
      </c>
      <c r="CK6" s="138" t="s">
        <v>80</v>
      </c>
      <c r="CL6" s="139" t="s">
        <v>76</v>
      </c>
      <c r="CM6" s="139" t="s">
        <v>77</v>
      </c>
      <c r="CN6" s="139" t="s">
        <v>78</v>
      </c>
      <c r="CO6" s="139" t="s">
        <v>80</v>
      </c>
      <c r="CP6" s="139" t="s">
        <v>76</v>
      </c>
      <c r="CQ6" s="139" t="s">
        <v>77</v>
      </c>
      <c r="CR6" s="139" t="s">
        <v>78</v>
      </c>
      <c r="CS6" s="139" t="s">
        <v>80</v>
      </c>
      <c r="CT6" s="139" t="s">
        <v>76</v>
      </c>
      <c r="CU6" s="139" t="s">
        <v>77</v>
      </c>
      <c r="CV6" s="139" t="s">
        <v>78</v>
      </c>
      <c r="CW6" s="139" t="s">
        <v>80</v>
      </c>
      <c r="CX6" s="140" t="s">
        <v>81</v>
      </c>
      <c r="CY6" s="140" t="s">
        <v>76</v>
      </c>
      <c r="CZ6" s="140" t="s">
        <v>77</v>
      </c>
      <c r="DA6" s="140" t="s">
        <v>78</v>
      </c>
    </row>
    <row r="7" spans="1:109" x14ac:dyDescent="0.25">
      <c r="A7" s="87">
        <v>43101</v>
      </c>
      <c r="B7" s="12" t="s">
        <v>43</v>
      </c>
      <c r="C7" s="88" t="s">
        <v>43</v>
      </c>
      <c r="D7" s="88" t="s">
        <v>43</v>
      </c>
      <c r="E7" s="88" t="s">
        <v>43</v>
      </c>
      <c r="F7" s="88" t="s">
        <v>43</v>
      </c>
      <c r="G7" s="88" t="s">
        <v>43</v>
      </c>
      <c r="H7" s="88" t="s">
        <v>43</v>
      </c>
      <c r="I7" s="88" t="s">
        <v>43</v>
      </c>
      <c r="J7" s="88" t="s">
        <v>43</v>
      </c>
      <c r="K7" s="88" t="s">
        <v>43</v>
      </c>
      <c r="L7" s="88" t="s">
        <v>43</v>
      </c>
      <c r="M7" s="88" t="s">
        <v>43</v>
      </c>
      <c r="N7" s="88" t="s">
        <v>43</v>
      </c>
      <c r="O7" s="88" t="s">
        <v>43</v>
      </c>
      <c r="P7" s="88" t="s">
        <v>43</v>
      </c>
      <c r="Q7" s="88" t="s">
        <v>43</v>
      </c>
      <c r="R7" s="88" t="s">
        <v>43</v>
      </c>
      <c r="S7" s="88" t="s">
        <v>43</v>
      </c>
      <c r="T7" s="88" t="s">
        <v>43</v>
      </c>
      <c r="U7" s="88" t="s">
        <v>43</v>
      </c>
      <c r="V7" s="88" t="s">
        <v>43</v>
      </c>
      <c r="W7" s="88" t="s">
        <v>43</v>
      </c>
      <c r="X7" s="88" t="s">
        <v>43</v>
      </c>
      <c r="Y7" s="88" t="s">
        <v>43</v>
      </c>
      <c r="Z7" s="88" t="s">
        <v>43</v>
      </c>
      <c r="AA7" s="88" t="s">
        <v>43</v>
      </c>
      <c r="AB7" s="88" t="s">
        <v>43</v>
      </c>
      <c r="AC7" s="88" t="s">
        <v>43</v>
      </c>
      <c r="AD7" s="88" t="s">
        <v>43</v>
      </c>
      <c r="AE7" s="88" t="s">
        <v>43</v>
      </c>
      <c r="AF7" s="88" t="s">
        <v>43</v>
      </c>
      <c r="AG7" s="88" t="s">
        <v>43</v>
      </c>
      <c r="AH7" s="88" t="s">
        <v>43</v>
      </c>
      <c r="AI7" s="88" t="s">
        <v>43</v>
      </c>
      <c r="AJ7" s="88" t="s">
        <v>43</v>
      </c>
      <c r="AK7" s="88" t="s">
        <v>43</v>
      </c>
      <c r="AL7" s="88" t="s">
        <v>43</v>
      </c>
      <c r="AM7" s="88" t="s">
        <v>43</v>
      </c>
      <c r="AN7" s="88" t="s">
        <v>43</v>
      </c>
      <c r="AO7" s="88" t="s">
        <v>43</v>
      </c>
      <c r="AP7" s="88" t="s">
        <v>43</v>
      </c>
      <c r="AQ7" s="88" t="s">
        <v>43</v>
      </c>
      <c r="AR7" s="88" t="s">
        <v>43</v>
      </c>
      <c r="AS7" s="88" t="s">
        <v>43</v>
      </c>
      <c r="AT7" s="88" t="s">
        <v>43</v>
      </c>
      <c r="AU7" s="88" t="s">
        <v>43</v>
      </c>
      <c r="AV7" s="88" t="s">
        <v>43</v>
      </c>
      <c r="AW7" s="88" t="s">
        <v>43</v>
      </c>
      <c r="AX7" s="88" t="s">
        <v>43</v>
      </c>
      <c r="AY7" s="88" t="s">
        <v>43</v>
      </c>
      <c r="AZ7" s="88" t="s">
        <v>43</v>
      </c>
      <c r="BA7" s="88" t="s">
        <v>43</v>
      </c>
      <c r="BB7" s="88" t="s">
        <v>43</v>
      </c>
      <c r="BC7" s="88" t="s">
        <v>43</v>
      </c>
      <c r="BD7" s="88" t="s">
        <v>43</v>
      </c>
      <c r="BE7" s="88" t="s">
        <v>43</v>
      </c>
      <c r="BF7" s="88" t="s">
        <v>43</v>
      </c>
      <c r="BG7" s="88" t="s">
        <v>43</v>
      </c>
      <c r="BH7" s="88" t="s">
        <v>43</v>
      </c>
      <c r="BI7" s="88" t="s">
        <v>43</v>
      </c>
      <c r="BJ7" s="88" t="s">
        <v>43</v>
      </c>
      <c r="BK7" s="88" t="s">
        <v>43</v>
      </c>
      <c r="BL7" s="88" t="s">
        <v>43</v>
      </c>
      <c r="BM7" s="88" t="s">
        <v>43</v>
      </c>
      <c r="BN7" s="88" t="s">
        <v>43</v>
      </c>
      <c r="BO7" s="88" t="s">
        <v>43</v>
      </c>
      <c r="BP7" s="88" t="s">
        <v>43</v>
      </c>
      <c r="BQ7" s="88" t="s">
        <v>43</v>
      </c>
      <c r="BR7" s="88" t="s">
        <v>43</v>
      </c>
      <c r="BS7" s="88" t="s">
        <v>43</v>
      </c>
      <c r="BT7" s="88" t="s">
        <v>43</v>
      </c>
      <c r="BU7" s="88" t="s">
        <v>43</v>
      </c>
      <c r="BV7" s="88" t="s">
        <v>43</v>
      </c>
      <c r="BW7" s="88" t="s">
        <v>43</v>
      </c>
      <c r="BX7" s="88" t="s">
        <v>43</v>
      </c>
      <c r="BY7" s="88" t="s">
        <v>43</v>
      </c>
      <c r="BZ7" s="88" t="s">
        <v>43</v>
      </c>
      <c r="CA7" s="88" t="s">
        <v>43</v>
      </c>
      <c r="CB7" s="88" t="s">
        <v>43</v>
      </c>
      <c r="CC7" s="88" t="s">
        <v>43</v>
      </c>
      <c r="CD7" s="88" t="s">
        <v>43</v>
      </c>
      <c r="CE7" s="88" t="s">
        <v>43</v>
      </c>
      <c r="CF7" s="88" t="s">
        <v>43</v>
      </c>
      <c r="CG7" s="88" t="s">
        <v>43</v>
      </c>
      <c r="CH7" s="88" t="s">
        <v>43</v>
      </c>
      <c r="CI7" s="88" t="s">
        <v>43</v>
      </c>
      <c r="CJ7" s="88" t="s">
        <v>43</v>
      </c>
      <c r="CK7" s="88" t="s">
        <v>43</v>
      </c>
      <c r="CL7" s="88" t="s">
        <v>43</v>
      </c>
      <c r="CM7" s="88" t="s">
        <v>43</v>
      </c>
      <c r="CN7" s="88" t="s">
        <v>43</v>
      </c>
      <c r="CO7" s="88" t="s">
        <v>43</v>
      </c>
      <c r="CP7" s="88" t="s">
        <v>43</v>
      </c>
      <c r="CQ7" s="88" t="s">
        <v>43</v>
      </c>
      <c r="CR7" s="88" t="s">
        <v>43</v>
      </c>
      <c r="CS7" s="88" t="s">
        <v>43</v>
      </c>
      <c r="CT7" s="88" t="s">
        <v>43</v>
      </c>
      <c r="CU7" s="88" t="s">
        <v>43</v>
      </c>
      <c r="CV7" s="88" t="s">
        <v>43</v>
      </c>
      <c r="CW7" s="88" t="s">
        <v>43</v>
      </c>
      <c r="CX7" s="88" t="s">
        <v>43</v>
      </c>
      <c r="CY7" s="88" t="s">
        <v>43</v>
      </c>
      <c r="CZ7" s="88" t="s">
        <v>43</v>
      </c>
      <c r="DA7" s="88" t="s">
        <v>43</v>
      </c>
      <c r="DB7" s="88"/>
      <c r="DD7" s="89">
        <v>4</v>
      </c>
      <c r="DE7" s="89">
        <v>0</v>
      </c>
    </row>
    <row r="8" spans="1:109" x14ac:dyDescent="0.25">
      <c r="A8" s="87">
        <v>43132</v>
      </c>
      <c r="B8" s="12" t="s">
        <v>43</v>
      </c>
      <c r="C8" s="88" t="s">
        <v>43</v>
      </c>
      <c r="D8" s="88" t="s">
        <v>43</v>
      </c>
      <c r="E8" s="88" t="s">
        <v>43</v>
      </c>
      <c r="F8" s="88" t="s">
        <v>43</v>
      </c>
      <c r="G8" s="88" t="s">
        <v>43</v>
      </c>
      <c r="H8" s="88" t="s">
        <v>43</v>
      </c>
      <c r="I8" s="88" t="s">
        <v>43</v>
      </c>
      <c r="J8" s="88" t="s">
        <v>43</v>
      </c>
      <c r="K8" s="88" t="s">
        <v>43</v>
      </c>
      <c r="L8" s="88" t="s">
        <v>43</v>
      </c>
      <c r="M8" s="88" t="s">
        <v>43</v>
      </c>
      <c r="N8" s="88" t="s">
        <v>43</v>
      </c>
      <c r="O8" s="88" t="s">
        <v>43</v>
      </c>
      <c r="P8" s="88" t="s">
        <v>43</v>
      </c>
      <c r="Q8" s="88" t="s">
        <v>43</v>
      </c>
      <c r="R8" s="88" t="s">
        <v>43</v>
      </c>
      <c r="S8" s="88" t="s">
        <v>43</v>
      </c>
      <c r="T8" s="88" t="s">
        <v>43</v>
      </c>
      <c r="U8" s="88" t="s">
        <v>43</v>
      </c>
      <c r="V8" s="88" t="s">
        <v>43</v>
      </c>
      <c r="W8" s="88" t="s">
        <v>43</v>
      </c>
      <c r="X8" s="88" t="s">
        <v>43</v>
      </c>
      <c r="Y8" s="88" t="s">
        <v>43</v>
      </c>
      <c r="Z8" s="88" t="s">
        <v>43</v>
      </c>
      <c r="AA8" s="88" t="s">
        <v>43</v>
      </c>
      <c r="AB8" s="88" t="s">
        <v>43</v>
      </c>
      <c r="AC8" s="88" t="s">
        <v>43</v>
      </c>
      <c r="AD8" s="88" t="s">
        <v>43</v>
      </c>
      <c r="AE8" s="88" t="s">
        <v>43</v>
      </c>
      <c r="AF8" s="88" t="s">
        <v>43</v>
      </c>
      <c r="AG8" s="88" t="s">
        <v>43</v>
      </c>
      <c r="AH8" s="88" t="s">
        <v>43</v>
      </c>
      <c r="AI8" s="88" t="s">
        <v>43</v>
      </c>
      <c r="AJ8" s="88" t="s">
        <v>43</v>
      </c>
      <c r="AK8" s="88" t="s">
        <v>43</v>
      </c>
      <c r="AL8" s="88" t="s">
        <v>43</v>
      </c>
      <c r="AM8" s="88" t="s">
        <v>43</v>
      </c>
      <c r="AN8" s="88" t="s">
        <v>43</v>
      </c>
      <c r="AO8" s="88" t="s">
        <v>43</v>
      </c>
      <c r="AP8" s="88" t="s">
        <v>43</v>
      </c>
      <c r="AQ8" s="88" t="s">
        <v>43</v>
      </c>
      <c r="AR8" s="88" t="s">
        <v>43</v>
      </c>
      <c r="AS8" s="88" t="s">
        <v>43</v>
      </c>
      <c r="AT8" s="88" t="s">
        <v>43</v>
      </c>
      <c r="AU8" s="88" t="s">
        <v>43</v>
      </c>
      <c r="AV8" s="88" t="s">
        <v>43</v>
      </c>
      <c r="AW8" s="88" t="s">
        <v>43</v>
      </c>
      <c r="AX8" s="88" t="s">
        <v>43</v>
      </c>
      <c r="AY8" s="88" t="s">
        <v>43</v>
      </c>
      <c r="AZ8" s="88" t="s">
        <v>43</v>
      </c>
      <c r="BA8" s="88" t="s">
        <v>43</v>
      </c>
      <c r="BB8" s="88" t="s">
        <v>43</v>
      </c>
      <c r="BC8" s="88" t="s">
        <v>43</v>
      </c>
      <c r="BD8" s="88" t="s">
        <v>43</v>
      </c>
      <c r="BE8" s="88" t="s">
        <v>43</v>
      </c>
      <c r="BF8" s="88" t="s">
        <v>43</v>
      </c>
      <c r="BG8" s="88" t="s">
        <v>43</v>
      </c>
      <c r="BH8" s="88" t="s">
        <v>43</v>
      </c>
      <c r="BI8" s="88" t="s">
        <v>43</v>
      </c>
      <c r="BJ8" s="88" t="s">
        <v>43</v>
      </c>
      <c r="BK8" s="88" t="s">
        <v>43</v>
      </c>
      <c r="BL8" s="88" t="s">
        <v>43</v>
      </c>
      <c r="BM8" s="88" t="s">
        <v>43</v>
      </c>
      <c r="BN8" s="88" t="s">
        <v>43</v>
      </c>
      <c r="BO8" s="88" t="s">
        <v>43</v>
      </c>
      <c r="BP8" s="88" t="s">
        <v>43</v>
      </c>
      <c r="BQ8" s="88" t="s">
        <v>43</v>
      </c>
      <c r="BR8" s="88" t="s">
        <v>43</v>
      </c>
      <c r="BS8" s="88" t="s">
        <v>43</v>
      </c>
      <c r="BT8" s="88" t="s">
        <v>43</v>
      </c>
      <c r="BU8" s="88" t="s">
        <v>43</v>
      </c>
      <c r="BV8" s="88" t="s">
        <v>43</v>
      </c>
      <c r="BW8" s="88" t="s">
        <v>43</v>
      </c>
      <c r="BX8" s="88" t="s">
        <v>43</v>
      </c>
      <c r="BY8" s="88" t="s">
        <v>43</v>
      </c>
      <c r="BZ8" s="88" t="s">
        <v>43</v>
      </c>
      <c r="CA8" s="88" t="s">
        <v>43</v>
      </c>
      <c r="CB8" s="88" t="s">
        <v>43</v>
      </c>
      <c r="CC8" s="88" t="s">
        <v>43</v>
      </c>
      <c r="CD8" s="88" t="s">
        <v>43</v>
      </c>
      <c r="CE8" s="88" t="s">
        <v>43</v>
      </c>
      <c r="CF8" s="88" t="s">
        <v>43</v>
      </c>
      <c r="CG8" s="88" t="s">
        <v>43</v>
      </c>
      <c r="CH8" s="88" t="s">
        <v>43</v>
      </c>
      <c r="CI8" s="88" t="s">
        <v>43</v>
      </c>
      <c r="CJ8" s="88" t="s">
        <v>43</v>
      </c>
      <c r="CK8" s="88" t="s">
        <v>43</v>
      </c>
      <c r="CL8" s="88" t="s">
        <v>43</v>
      </c>
      <c r="CM8" s="88" t="s">
        <v>43</v>
      </c>
      <c r="CN8" s="88" t="s">
        <v>43</v>
      </c>
      <c r="CO8" s="88" t="s">
        <v>43</v>
      </c>
      <c r="CP8" s="88" t="s">
        <v>43</v>
      </c>
      <c r="CQ8" s="88" t="s">
        <v>43</v>
      </c>
      <c r="CR8" s="88" t="s">
        <v>43</v>
      </c>
      <c r="CS8" s="88" t="s">
        <v>43</v>
      </c>
      <c r="CT8" s="88" t="s">
        <v>43</v>
      </c>
      <c r="CU8" s="88" t="s">
        <v>43</v>
      </c>
      <c r="CV8" s="88" t="s">
        <v>43</v>
      </c>
      <c r="CW8" s="88" t="s">
        <v>43</v>
      </c>
      <c r="CX8" s="88" t="s">
        <v>43</v>
      </c>
      <c r="CY8" s="88" t="s">
        <v>43</v>
      </c>
      <c r="CZ8" s="88" t="s">
        <v>43</v>
      </c>
      <c r="DA8" s="88" t="s">
        <v>43</v>
      </c>
      <c r="DB8" s="88"/>
      <c r="DD8" s="89">
        <v>3</v>
      </c>
      <c r="DE8" s="89">
        <v>5</v>
      </c>
    </row>
    <row r="9" spans="1:109" x14ac:dyDescent="0.25">
      <c r="A9" s="87">
        <v>43160</v>
      </c>
      <c r="B9" s="12" t="s">
        <v>43</v>
      </c>
      <c r="C9" s="88" t="s">
        <v>43</v>
      </c>
      <c r="D9" s="88" t="s">
        <v>43</v>
      </c>
      <c r="E9" s="88" t="s">
        <v>43</v>
      </c>
      <c r="F9" s="88" t="s">
        <v>43</v>
      </c>
      <c r="G9" s="88" t="s">
        <v>43</v>
      </c>
      <c r="H9" s="88" t="s">
        <v>43</v>
      </c>
      <c r="I9" s="88" t="s">
        <v>43</v>
      </c>
      <c r="J9" s="88" t="s">
        <v>43</v>
      </c>
      <c r="K9" s="88" t="s">
        <v>43</v>
      </c>
      <c r="L9" s="88" t="s">
        <v>43</v>
      </c>
      <c r="M9" s="88" t="s">
        <v>43</v>
      </c>
      <c r="N9" s="88" t="s">
        <v>43</v>
      </c>
      <c r="O9" s="88" t="s">
        <v>43</v>
      </c>
      <c r="P9" s="88" t="s">
        <v>43</v>
      </c>
      <c r="Q9" s="88" t="s">
        <v>43</v>
      </c>
      <c r="R9" s="88" t="s">
        <v>43</v>
      </c>
      <c r="S9" s="88" t="s">
        <v>43</v>
      </c>
      <c r="T9" s="88" t="s">
        <v>43</v>
      </c>
      <c r="U9" s="88" t="s">
        <v>43</v>
      </c>
      <c r="V9" s="88" t="s">
        <v>43</v>
      </c>
      <c r="W9" s="88" t="s">
        <v>43</v>
      </c>
      <c r="X9" s="88" t="s">
        <v>43</v>
      </c>
      <c r="Y9" s="88" t="s">
        <v>43</v>
      </c>
      <c r="Z9" s="88" t="s">
        <v>43</v>
      </c>
      <c r="AA9" s="88" t="s">
        <v>43</v>
      </c>
      <c r="AB9" s="88" t="s">
        <v>43</v>
      </c>
      <c r="AC9" s="88" t="s">
        <v>43</v>
      </c>
      <c r="AD9" s="88" t="s">
        <v>43</v>
      </c>
      <c r="AE9" s="88" t="s">
        <v>43</v>
      </c>
      <c r="AF9" s="88" t="s">
        <v>43</v>
      </c>
      <c r="AG9" s="88" t="s">
        <v>43</v>
      </c>
      <c r="AH9" s="88" t="s">
        <v>43</v>
      </c>
      <c r="AI9" s="88" t="s">
        <v>43</v>
      </c>
      <c r="AJ9" s="88" t="s">
        <v>43</v>
      </c>
      <c r="AK9" s="88" t="s">
        <v>43</v>
      </c>
      <c r="AL9" s="88" t="s">
        <v>43</v>
      </c>
      <c r="AM9" s="88" t="s">
        <v>43</v>
      </c>
      <c r="AN9" s="88" t="s">
        <v>43</v>
      </c>
      <c r="AO9" s="88" t="s">
        <v>43</v>
      </c>
      <c r="AP9" s="88" t="s">
        <v>43</v>
      </c>
      <c r="AQ9" s="88" t="s">
        <v>43</v>
      </c>
      <c r="AR9" s="88" t="s">
        <v>43</v>
      </c>
      <c r="AS9" s="88" t="s">
        <v>43</v>
      </c>
      <c r="AT9" s="88" t="s">
        <v>43</v>
      </c>
      <c r="AU9" s="88" t="s">
        <v>43</v>
      </c>
      <c r="AV9" s="88" t="s">
        <v>43</v>
      </c>
      <c r="AW9" s="88" t="s">
        <v>43</v>
      </c>
      <c r="AX9" s="88" t="s">
        <v>43</v>
      </c>
      <c r="AY9" s="88" t="s">
        <v>43</v>
      </c>
      <c r="AZ9" s="88" t="s">
        <v>43</v>
      </c>
      <c r="BA9" s="88" t="s">
        <v>43</v>
      </c>
      <c r="BB9" s="88" t="s">
        <v>43</v>
      </c>
      <c r="BC9" s="88" t="s">
        <v>43</v>
      </c>
      <c r="BD9" s="88" t="s">
        <v>43</v>
      </c>
      <c r="BE9" s="88" t="s">
        <v>43</v>
      </c>
      <c r="BF9" s="88" t="s">
        <v>43</v>
      </c>
      <c r="BG9" s="88" t="s">
        <v>43</v>
      </c>
      <c r="BH9" s="88" t="s">
        <v>43</v>
      </c>
      <c r="BI9" s="88" t="s">
        <v>43</v>
      </c>
      <c r="BJ9" s="88" t="s">
        <v>43</v>
      </c>
      <c r="BK9" s="88" t="s">
        <v>43</v>
      </c>
      <c r="BL9" s="88" t="s">
        <v>43</v>
      </c>
      <c r="BM9" s="88" t="s">
        <v>43</v>
      </c>
      <c r="BN9" s="88" t="s">
        <v>43</v>
      </c>
      <c r="BO9" s="88" t="s">
        <v>43</v>
      </c>
      <c r="BP9" s="88" t="s">
        <v>43</v>
      </c>
      <c r="BQ9" s="88" t="s">
        <v>43</v>
      </c>
      <c r="BR9" s="88" t="s">
        <v>43</v>
      </c>
      <c r="BS9" s="88" t="s">
        <v>43</v>
      </c>
      <c r="BT9" s="88" t="s">
        <v>43</v>
      </c>
      <c r="BU9" s="88" t="s">
        <v>43</v>
      </c>
      <c r="BV9" s="88" t="s">
        <v>43</v>
      </c>
      <c r="BW9" s="88" t="s">
        <v>43</v>
      </c>
      <c r="BX9" s="88" t="s">
        <v>43</v>
      </c>
      <c r="BY9" s="88" t="s">
        <v>43</v>
      </c>
      <c r="BZ9" s="88" t="s">
        <v>43</v>
      </c>
      <c r="CA9" s="88" t="s">
        <v>43</v>
      </c>
      <c r="CB9" s="88" t="s">
        <v>43</v>
      </c>
      <c r="CC9" s="88" t="s">
        <v>43</v>
      </c>
      <c r="CD9" s="88" t="s">
        <v>43</v>
      </c>
      <c r="CE9" s="88" t="s">
        <v>43</v>
      </c>
      <c r="CF9" s="88" t="s">
        <v>43</v>
      </c>
      <c r="CG9" s="88" t="s">
        <v>43</v>
      </c>
      <c r="CH9" s="88" t="s">
        <v>43</v>
      </c>
      <c r="CI9" s="88" t="s">
        <v>43</v>
      </c>
      <c r="CJ9" s="88" t="s">
        <v>43</v>
      </c>
      <c r="CK9" s="88" t="s">
        <v>43</v>
      </c>
      <c r="CL9" s="88" t="s">
        <v>43</v>
      </c>
      <c r="CM9" s="88" t="s">
        <v>43</v>
      </c>
      <c r="CN9" s="88" t="s">
        <v>43</v>
      </c>
      <c r="CO9" s="88" t="s">
        <v>43</v>
      </c>
      <c r="CP9" s="88" t="s">
        <v>43</v>
      </c>
      <c r="CQ9" s="88" t="s">
        <v>43</v>
      </c>
      <c r="CR9" s="88" t="s">
        <v>43</v>
      </c>
      <c r="CS9" s="88" t="s">
        <v>43</v>
      </c>
      <c r="CT9" s="88" t="s">
        <v>43</v>
      </c>
      <c r="CU9" s="88" t="s">
        <v>43</v>
      </c>
      <c r="CV9" s="88" t="s">
        <v>43</v>
      </c>
      <c r="CW9" s="88" t="s">
        <v>43</v>
      </c>
      <c r="CX9" s="88" t="s">
        <v>43</v>
      </c>
      <c r="CY9" s="88" t="s">
        <v>43</v>
      </c>
      <c r="CZ9" s="88" t="s">
        <v>43</v>
      </c>
      <c r="DA9" s="88" t="s">
        <v>43</v>
      </c>
      <c r="DB9" s="88"/>
      <c r="DD9" s="89">
        <v>3</v>
      </c>
      <c r="DE9" s="89">
        <v>9</v>
      </c>
    </row>
    <row r="10" spans="1:109" x14ac:dyDescent="0.25">
      <c r="A10" s="87">
        <v>43191</v>
      </c>
      <c r="B10" s="12" t="s">
        <v>43</v>
      </c>
      <c r="C10" s="88" t="s">
        <v>43</v>
      </c>
      <c r="D10" s="88" t="s">
        <v>43</v>
      </c>
      <c r="E10" s="88" t="s">
        <v>43</v>
      </c>
      <c r="F10" s="88" t="s">
        <v>43</v>
      </c>
      <c r="G10" s="88" t="s">
        <v>43</v>
      </c>
      <c r="H10" s="88" t="s">
        <v>43</v>
      </c>
      <c r="I10" s="88" t="s">
        <v>43</v>
      </c>
      <c r="J10" s="88" t="s">
        <v>43</v>
      </c>
      <c r="K10" s="88" t="s">
        <v>43</v>
      </c>
      <c r="L10" s="88" t="s">
        <v>43</v>
      </c>
      <c r="M10" s="88" t="s">
        <v>43</v>
      </c>
      <c r="N10" s="88" t="s">
        <v>43</v>
      </c>
      <c r="O10" s="88" t="s">
        <v>43</v>
      </c>
      <c r="P10" s="88" t="s">
        <v>43</v>
      </c>
      <c r="Q10" s="88" t="s">
        <v>43</v>
      </c>
      <c r="R10" s="88" t="s">
        <v>43</v>
      </c>
      <c r="S10" s="88" t="s">
        <v>43</v>
      </c>
      <c r="T10" s="88" t="s">
        <v>43</v>
      </c>
      <c r="U10" s="88" t="s">
        <v>43</v>
      </c>
      <c r="V10" s="88" t="s">
        <v>43</v>
      </c>
      <c r="W10" s="88" t="s">
        <v>43</v>
      </c>
      <c r="X10" s="88" t="s">
        <v>43</v>
      </c>
      <c r="Y10" s="88" t="s">
        <v>43</v>
      </c>
      <c r="Z10" s="88" t="s">
        <v>43</v>
      </c>
      <c r="AA10" s="88" t="s">
        <v>43</v>
      </c>
      <c r="AB10" s="88" t="s">
        <v>43</v>
      </c>
      <c r="AC10" s="88" t="s">
        <v>43</v>
      </c>
      <c r="AD10" s="88" t="s">
        <v>43</v>
      </c>
      <c r="AE10" s="88" t="s">
        <v>43</v>
      </c>
      <c r="AF10" s="88" t="s">
        <v>43</v>
      </c>
      <c r="AG10" s="88" t="s">
        <v>43</v>
      </c>
      <c r="AH10" s="88" t="s">
        <v>43</v>
      </c>
      <c r="AI10" s="88" t="s">
        <v>43</v>
      </c>
      <c r="AJ10" s="88" t="s">
        <v>43</v>
      </c>
      <c r="AK10" s="88" t="s">
        <v>43</v>
      </c>
      <c r="AL10" s="88" t="s">
        <v>43</v>
      </c>
      <c r="AM10" s="88" t="s">
        <v>43</v>
      </c>
      <c r="AN10" s="88" t="s">
        <v>43</v>
      </c>
      <c r="AO10" s="88" t="s">
        <v>43</v>
      </c>
      <c r="AP10" s="88" t="s">
        <v>43</v>
      </c>
      <c r="AQ10" s="88" t="s">
        <v>43</v>
      </c>
      <c r="AR10" s="88" t="s">
        <v>43</v>
      </c>
      <c r="AS10" s="88" t="s">
        <v>43</v>
      </c>
      <c r="AT10" s="88" t="s">
        <v>43</v>
      </c>
      <c r="AU10" s="88" t="s">
        <v>43</v>
      </c>
      <c r="AV10" s="88" t="s">
        <v>43</v>
      </c>
      <c r="AW10" s="88" t="s">
        <v>43</v>
      </c>
      <c r="AX10" s="88" t="s">
        <v>43</v>
      </c>
      <c r="AY10" s="88" t="s">
        <v>43</v>
      </c>
      <c r="AZ10" s="88" t="s">
        <v>43</v>
      </c>
      <c r="BA10" s="88" t="s">
        <v>43</v>
      </c>
      <c r="BB10" s="88" t="s">
        <v>43</v>
      </c>
      <c r="BC10" s="88" t="s">
        <v>43</v>
      </c>
      <c r="BD10" s="88" t="s">
        <v>43</v>
      </c>
      <c r="BE10" s="88" t="s">
        <v>43</v>
      </c>
      <c r="BF10" s="88" t="s">
        <v>43</v>
      </c>
      <c r="BG10" s="88" t="s">
        <v>43</v>
      </c>
      <c r="BH10" s="88" t="s">
        <v>43</v>
      </c>
      <c r="BI10" s="88" t="s">
        <v>43</v>
      </c>
      <c r="BJ10" s="88" t="s">
        <v>43</v>
      </c>
      <c r="BK10" s="88" t="s">
        <v>43</v>
      </c>
      <c r="BL10" s="88" t="s">
        <v>43</v>
      </c>
      <c r="BM10" s="88" t="s">
        <v>43</v>
      </c>
      <c r="BN10" s="88" t="s">
        <v>43</v>
      </c>
      <c r="BO10" s="88" t="s">
        <v>43</v>
      </c>
      <c r="BP10" s="88" t="s">
        <v>43</v>
      </c>
      <c r="BQ10" s="88" t="s">
        <v>43</v>
      </c>
      <c r="BR10" s="88" t="s">
        <v>43</v>
      </c>
      <c r="BS10" s="88" t="s">
        <v>43</v>
      </c>
      <c r="BT10" s="88" t="s">
        <v>43</v>
      </c>
      <c r="BU10" s="88" t="s">
        <v>43</v>
      </c>
      <c r="BV10" s="88" t="s">
        <v>43</v>
      </c>
      <c r="BW10" s="88" t="s">
        <v>43</v>
      </c>
      <c r="BX10" s="88" t="s">
        <v>43</v>
      </c>
      <c r="BY10" s="88" t="s">
        <v>43</v>
      </c>
      <c r="BZ10" s="88" t="s">
        <v>43</v>
      </c>
      <c r="CA10" s="88" t="s">
        <v>43</v>
      </c>
      <c r="CB10" s="88" t="s">
        <v>43</v>
      </c>
      <c r="CC10" s="88" t="s">
        <v>43</v>
      </c>
      <c r="CD10" s="88" t="s">
        <v>43</v>
      </c>
      <c r="CE10" s="88" t="s">
        <v>43</v>
      </c>
      <c r="CF10" s="88" t="s">
        <v>43</v>
      </c>
      <c r="CG10" s="88" t="s">
        <v>43</v>
      </c>
      <c r="CH10" s="88" t="s">
        <v>43</v>
      </c>
      <c r="CI10" s="88" t="s">
        <v>43</v>
      </c>
      <c r="CJ10" s="88" t="s">
        <v>43</v>
      </c>
      <c r="CK10" s="88" t="s">
        <v>43</v>
      </c>
      <c r="CL10" s="88" t="s">
        <v>43</v>
      </c>
      <c r="CM10" s="88" t="s">
        <v>43</v>
      </c>
      <c r="CN10" s="88" t="s">
        <v>43</v>
      </c>
      <c r="CO10" s="88" t="s">
        <v>43</v>
      </c>
      <c r="CP10" s="88" t="s">
        <v>43</v>
      </c>
      <c r="CQ10" s="88" t="s">
        <v>43</v>
      </c>
      <c r="CR10" s="88" t="s">
        <v>43</v>
      </c>
      <c r="CS10" s="88" t="s">
        <v>43</v>
      </c>
      <c r="CT10" s="88" t="s">
        <v>43</v>
      </c>
      <c r="CU10" s="88" t="s">
        <v>43</v>
      </c>
      <c r="CV10" s="88" t="s">
        <v>43</v>
      </c>
      <c r="CW10" s="88" t="s">
        <v>43</v>
      </c>
      <c r="CX10" s="88" t="s">
        <v>43</v>
      </c>
      <c r="CY10" s="88" t="s">
        <v>43</v>
      </c>
      <c r="CZ10" s="88" t="s">
        <v>43</v>
      </c>
      <c r="DA10" s="88" t="s">
        <v>43</v>
      </c>
      <c r="DB10" s="88"/>
      <c r="DD10" s="89">
        <v>3</v>
      </c>
      <c r="DE10" s="89">
        <v>13</v>
      </c>
    </row>
    <row r="11" spans="1:109" x14ac:dyDescent="0.25">
      <c r="A11" s="87">
        <v>43221</v>
      </c>
      <c r="B11" s="12" t="s">
        <v>43</v>
      </c>
      <c r="C11" s="88" t="s">
        <v>43</v>
      </c>
      <c r="D11" s="88" t="s">
        <v>43</v>
      </c>
      <c r="E11" s="88" t="s">
        <v>43</v>
      </c>
      <c r="F11" s="88" t="s">
        <v>43</v>
      </c>
      <c r="G11" s="88" t="s">
        <v>43</v>
      </c>
      <c r="H11" s="88" t="s">
        <v>43</v>
      </c>
      <c r="I11" s="88" t="s">
        <v>43</v>
      </c>
      <c r="J11" s="88" t="s">
        <v>43</v>
      </c>
      <c r="K11" s="88" t="s">
        <v>43</v>
      </c>
      <c r="L11" s="88" t="s">
        <v>43</v>
      </c>
      <c r="M11" s="88" t="s">
        <v>43</v>
      </c>
      <c r="N11" s="88" t="s">
        <v>43</v>
      </c>
      <c r="O11" s="88" t="s">
        <v>43</v>
      </c>
      <c r="P11" s="88" t="s">
        <v>43</v>
      </c>
      <c r="Q11" s="88" t="s">
        <v>43</v>
      </c>
      <c r="R11" s="88" t="s">
        <v>43</v>
      </c>
      <c r="S11" s="88" t="s">
        <v>43</v>
      </c>
      <c r="T11" s="88" t="s">
        <v>43</v>
      </c>
      <c r="U11" s="88" t="s">
        <v>43</v>
      </c>
      <c r="V11" s="88" t="s">
        <v>43</v>
      </c>
      <c r="W11" s="88" t="s">
        <v>43</v>
      </c>
      <c r="X11" s="88" t="s">
        <v>43</v>
      </c>
      <c r="Y11" s="88" t="s">
        <v>43</v>
      </c>
      <c r="Z11" s="88" t="s">
        <v>43</v>
      </c>
      <c r="AA11" s="88" t="s">
        <v>43</v>
      </c>
      <c r="AB11" s="88" t="s">
        <v>43</v>
      </c>
      <c r="AC11" s="88" t="s">
        <v>43</v>
      </c>
      <c r="AD11" s="88" t="s">
        <v>43</v>
      </c>
      <c r="AE11" s="88" t="s">
        <v>43</v>
      </c>
      <c r="AF11" s="88" t="s">
        <v>43</v>
      </c>
      <c r="AG11" s="88" t="s">
        <v>43</v>
      </c>
      <c r="AH11" s="88" t="s">
        <v>43</v>
      </c>
      <c r="AI11" s="88" t="s">
        <v>43</v>
      </c>
      <c r="AJ11" s="88" t="s">
        <v>43</v>
      </c>
      <c r="AK11" s="88" t="s">
        <v>43</v>
      </c>
      <c r="AL11" s="88" t="s">
        <v>43</v>
      </c>
      <c r="AM11" s="88" t="s">
        <v>43</v>
      </c>
      <c r="AN11" s="88" t="s">
        <v>43</v>
      </c>
      <c r="AO11" s="88" t="s">
        <v>43</v>
      </c>
      <c r="AP11" s="88" t="s">
        <v>43</v>
      </c>
      <c r="AQ11" s="88" t="s">
        <v>43</v>
      </c>
      <c r="AR11" s="88" t="s">
        <v>43</v>
      </c>
      <c r="AS11" s="88" t="s">
        <v>43</v>
      </c>
      <c r="AT11" s="88" t="s">
        <v>43</v>
      </c>
      <c r="AU11" s="88" t="s">
        <v>43</v>
      </c>
      <c r="AV11" s="88" t="s">
        <v>43</v>
      </c>
      <c r="AW11" s="88" t="s">
        <v>43</v>
      </c>
      <c r="AX11" s="88" t="s">
        <v>43</v>
      </c>
      <c r="AY11" s="88" t="s">
        <v>43</v>
      </c>
      <c r="AZ11" s="88" t="s">
        <v>43</v>
      </c>
      <c r="BA11" s="88" t="s">
        <v>43</v>
      </c>
      <c r="BB11" s="88" t="s">
        <v>43</v>
      </c>
      <c r="BC11" s="88" t="s">
        <v>43</v>
      </c>
      <c r="BD11" s="88" t="s">
        <v>43</v>
      </c>
      <c r="BE11" s="88" t="s">
        <v>43</v>
      </c>
      <c r="BF11" s="88" t="s">
        <v>43</v>
      </c>
      <c r="BG11" s="88" t="s">
        <v>43</v>
      </c>
      <c r="BH11" s="88" t="s">
        <v>43</v>
      </c>
      <c r="BI11" s="88" t="s">
        <v>43</v>
      </c>
      <c r="BJ11" s="88" t="s">
        <v>43</v>
      </c>
      <c r="BK11" s="88" t="s">
        <v>43</v>
      </c>
      <c r="BL11" s="88" t="s">
        <v>43</v>
      </c>
      <c r="BM11" s="88" t="s">
        <v>43</v>
      </c>
      <c r="BN11" s="88" t="s">
        <v>43</v>
      </c>
      <c r="BO11" s="88" t="s">
        <v>43</v>
      </c>
      <c r="BP11" s="88" t="s">
        <v>43</v>
      </c>
      <c r="BQ11" s="88" t="s">
        <v>43</v>
      </c>
      <c r="BR11" s="88" t="s">
        <v>43</v>
      </c>
      <c r="BS11" s="88" t="s">
        <v>43</v>
      </c>
      <c r="BT11" s="88" t="s">
        <v>43</v>
      </c>
      <c r="BU11" s="88" t="s">
        <v>43</v>
      </c>
      <c r="BV11" s="88" t="s">
        <v>43</v>
      </c>
      <c r="BW11" s="88" t="s">
        <v>43</v>
      </c>
      <c r="BX11" s="88" t="s">
        <v>43</v>
      </c>
      <c r="BY11" s="88" t="s">
        <v>43</v>
      </c>
      <c r="BZ11" s="88" t="s">
        <v>43</v>
      </c>
      <c r="CA11" s="88" t="s">
        <v>43</v>
      </c>
      <c r="CB11" s="88" t="s">
        <v>43</v>
      </c>
      <c r="CC11" s="88" t="s">
        <v>43</v>
      </c>
      <c r="CD11" s="88" t="s">
        <v>43</v>
      </c>
      <c r="CE11" s="88" t="s">
        <v>43</v>
      </c>
      <c r="CF11" s="88" t="s">
        <v>43</v>
      </c>
      <c r="CG11" s="88" t="s">
        <v>43</v>
      </c>
      <c r="CH11" s="88" t="s">
        <v>43</v>
      </c>
      <c r="CI11" s="88" t="s">
        <v>43</v>
      </c>
      <c r="CJ11" s="88" t="s">
        <v>43</v>
      </c>
      <c r="CK11" s="88" t="s">
        <v>43</v>
      </c>
      <c r="CL11" s="88" t="s">
        <v>43</v>
      </c>
      <c r="CM11" s="88" t="s">
        <v>43</v>
      </c>
      <c r="CN11" s="88" t="s">
        <v>43</v>
      </c>
      <c r="CO11" s="88" t="s">
        <v>43</v>
      </c>
      <c r="CP11" s="88" t="s">
        <v>43</v>
      </c>
      <c r="CQ11" s="88" t="s">
        <v>43</v>
      </c>
      <c r="CR11" s="88" t="s">
        <v>43</v>
      </c>
      <c r="CS11" s="88" t="s">
        <v>43</v>
      </c>
      <c r="CT11" s="88" t="s">
        <v>43</v>
      </c>
      <c r="CU11" s="88" t="s">
        <v>43</v>
      </c>
      <c r="CV11" s="88" t="s">
        <v>43</v>
      </c>
      <c r="CW11" s="88" t="s">
        <v>43</v>
      </c>
      <c r="CX11" s="88" t="s">
        <v>43</v>
      </c>
      <c r="CY11" s="88" t="s">
        <v>43</v>
      </c>
      <c r="CZ11" s="88" t="s">
        <v>43</v>
      </c>
      <c r="DA11" s="88" t="s">
        <v>43</v>
      </c>
      <c r="DB11" s="88"/>
      <c r="DD11" s="89">
        <v>4</v>
      </c>
      <c r="DE11" s="89">
        <v>17</v>
      </c>
    </row>
    <row r="12" spans="1:109" x14ac:dyDescent="0.25">
      <c r="A12" s="87">
        <v>43252</v>
      </c>
      <c r="B12" s="12" t="s">
        <v>43</v>
      </c>
      <c r="C12" s="88" t="s">
        <v>43</v>
      </c>
      <c r="D12" s="88" t="s">
        <v>43</v>
      </c>
      <c r="E12" s="88" t="s">
        <v>43</v>
      </c>
      <c r="F12" s="88" t="s">
        <v>43</v>
      </c>
      <c r="G12" s="88" t="s">
        <v>43</v>
      </c>
      <c r="H12" s="88" t="s">
        <v>43</v>
      </c>
      <c r="I12" s="88" t="s">
        <v>43</v>
      </c>
      <c r="J12" s="88" t="s">
        <v>43</v>
      </c>
      <c r="K12" s="88" t="s">
        <v>43</v>
      </c>
      <c r="L12" s="88" t="s">
        <v>43</v>
      </c>
      <c r="M12" s="88" t="s">
        <v>43</v>
      </c>
      <c r="N12" s="88" t="s">
        <v>43</v>
      </c>
      <c r="O12" s="88" t="s">
        <v>43</v>
      </c>
      <c r="P12" s="88" t="s">
        <v>43</v>
      </c>
      <c r="Q12" s="88" t="s">
        <v>43</v>
      </c>
      <c r="R12" s="88" t="s">
        <v>43</v>
      </c>
      <c r="S12" s="88" t="s">
        <v>43</v>
      </c>
      <c r="T12" s="88" t="s">
        <v>43</v>
      </c>
      <c r="U12" s="88" t="s">
        <v>43</v>
      </c>
      <c r="V12" s="88" t="s">
        <v>43</v>
      </c>
      <c r="W12" s="88" t="s">
        <v>43</v>
      </c>
      <c r="X12" s="88" t="s">
        <v>43</v>
      </c>
      <c r="Y12" s="88" t="s">
        <v>43</v>
      </c>
      <c r="Z12" s="88" t="s">
        <v>43</v>
      </c>
      <c r="AA12" s="88" t="s">
        <v>43</v>
      </c>
      <c r="AB12" s="88" t="s">
        <v>43</v>
      </c>
      <c r="AC12" s="88" t="s">
        <v>43</v>
      </c>
      <c r="AD12" s="88" t="s">
        <v>43</v>
      </c>
      <c r="AE12" s="88" t="s">
        <v>43</v>
      </c>
      <c r="AF12" s="88" t="s">
        <v>43</v>
      </c>
      <c r="AG12" s="88" t="s">
        <v>43</v>
      </c>
      <c r="AH12" s="88" t="s">
        <v>43</v>
      </c>
      <c r="AI12" s="88" t="s">
        <v>43</v>
      </c>
      <c r="AJ12" s="88" t="s">
        <v>43</v>
      </c>
      <c r="AK12" s="88" t="s">
        <v>43</v>
      </c>
      <c r="AL12" s="88" t="s">
        <v>43</v>
      </c>
      <c r="AM12" s="88" t="s">
        <v>43</v>
      </c>
      <c r="AN12" s="88" t="s">
        <v>43</v>
      </c>
      <c r="AO12" s="88" t="s">
        <v>43</v>
      </c>
      <c r="AP12" s="88" t="s">
        <v>43</v>
      </c>
      <c r="AQ12" s="88" t="s">
        <v>43</v>
      </c>
      <c r="AR12" s="88" t="s">
        <v>43</v>
      </c>
      <c r="AS12" s="88" t="s">
        <v>43</v>
      </c>
      <c r="AT12" s="88" t="s">
        <v>43</v>
      </c>
      <c r="AU12" s="88" t="s">
        <v>43</v>
      </c>
      <c r="AV12" s="88" t="s">
        <v>43</v>
      </c>
      <c r="AW12" s="88" t="s">
        <v>43</v>
      </c>
      <c r="AX12" s="88" t="s">
        <v>43</v>
      </c>
      <c r="AY12" s="88" t="s">
        <v>43</v>
      </c>
      <c r="AZ12" s="88" t="s">
        <v>43</v>
      </c>
      <c r="BA12" s="88" t="s">
        <v>43</v>
      </c>
      <c r="BB12" s="88" t="s">
        <v>43</v>
      </c>
      <c r="BC12" s="88" t="s">
        <v>43</v>
      </c>
      <c r="BD12" s="88" t="s">
        <v>43</v>
      </c>
      <c r="BE12" s="88" t="s">
        <v>43</v>
      </c>
      <c r="BF12" s="88" t="s">
        <v>43</v>
      </c>
      <c r="BG12" s="88" t="s">
        <v>43</v>
      </c>
      <c r="BH12" s="88" t="s">
        <v>43</v>
      </c>
      <c r="BI12" s="88" t="s">
        <v>43</v>
      </c>
      <c r="BJ12" s="88" t="s">
        <v>43</v>
      </c>
      <c r="BK12" s="88" t="s">
        <v>43</v>
      </c>
      <c r="BL12" s="88" t="s">
        <v>43</v>
      </c>
      <c r="BM12" s="88" t="s">
        <v>43</v>
      </c>
      <c r="BN12" s="88" t="s">
        <v>43</v>
      </c>
      <c r="BO12" s="88" t="s">
        <v>43</v>
      </c>
      <c r="BP12" s="88" t="s">
        <v>43</v>
      </c>
      <c r="BQ12" s="88" t="s">
        <v>43</v>
      </c>
      <c r="BR12" s="88" t="s">
        <v>43</v>
      </c>
      <c r="BS12" s="88" t="s">
        <v>43</v>
      </c>
      <c r="BT12" s="88" t="s">
        <v>43</v>
      </c>
      <c r="BU12" s="88" t="s">
        <v>43</v>
      </c>
      <c r="BV12" s="88" t="s">
        <v>43</v>
      </c>
      <c r="BW12" s="88" t="s">
        <v>43</v>
      </c>
      <c r="BX12" s="88" t="s">
        <v>43</v>
      </c>
      <c r="BY12" s="88" t="s">
        <v>43</v>
      </c>
      <c r="BZ12" s="88" t="s">
        <v>43</v>
      </c>
      <c r="CA12" s="88" t="s">
        <v>43</v>
      </c>
      <c r="CB12" s="88" t="s">
        <v>43</v>
      </c>
      <c r="CC12" s="88" t="s">
        <v>43</v>
      </c>
      <c r="CD12" s="88" t="s">
        <v>43</v>
      </c>
      <c r="CE12" s="88" t="s">
        <v>43</v>
      </c>
      <c r="CF12" s="88" t="s">
        <v>43</v>
      </c>
      <c r="CG12" s="88" t="s">
        <v>43</v>
      </c>
      <c r="CH12" s="88" t="s">
        <v>43</v>
      </c>
      <c r="CI12" s="88" t="s">
        <v>43</v>
      </c>
      <c r="CJ12" s="88" t="s">
        <v>43</v>
      </c>
      <c r="CK12" s="88" t="s">
        <v>43</v>
      </c>
      <c r="CL12" s="88" t="s">
        <v>43</v>
      </c>
      <c r="CM12" s="88" t="s">
        <v>43</v>
      </c>
      <c r="CN12" s="88" t="s">
        <v>43</v>
      </c>
      <c r="CO12" s="88" t="s">
        <v>43</v>
      </c>
      <c r="CP12" s="88" t="s">
        <v>43</v>
      </c>
      <c r="CQ12" s="88" t="s">
        <v>43</v>
      </c>
      <c r="CR12" s="88" t="s">
        <v>43</v>
      </c>
      <c r="CS12" s="88" t="s">
        <v>43</v>
      </c>
      <c r="CT12" s="88" t="s">
        <v>43</v>
      </c>
      <c r="CU12" s="88" t="s">
        <v>43</v>
      </c>
      <c r="CV12" s="88" t="s">
        <v>43</v>
      </c>
      <c r="CW12" s="88" t="s">
        <v>43</v>
      </c>
      <c r="CX12" s="88" t="s">
        <v>43</v>
      </c>
      <c r="CY12" s="88" t="s">
        <v>43</v>
      </c>
      <c r="CZ12" s="88" t="s">
        <v>43</v>
      </c>
      <c r="DA12" s="88" t="s">
        <v>43</v>
      </c>
      <c r="DB12" s="88"/>
      <c r="DD12" s="89">
        <v>3</v>
      </c>
      <c r="DE12" s="89">
        <v>22</v>
      </c>
    </row>
    <row r="13" spans="1:109" x14ac:dyDescent="0.25">
      <c r="A13" s="87">
        <v>43282</v>
      </c>
      <c r="B13" s="12" t="s">
        <v>43</v>
      </c>
      <c r="C13" s="88" t="s">
        <v>43</v>
      </c>
      <c r="D13" s="88" t="s">
        <v>43</v>
      </c>
      <c r="E13" s="88" t="s">
        <v>43</v>
      </c>
      <c r="F13" s="88" t="s">
        <v>43</v>
      </c>
      <c r="G13" s="88" t="s">
        <v>43</v>
      </c>
      <c r="H13" s="88" t="s">
        <v>43</v>
      </c>
      <c r="I13" s="88" t="s">
        <v>43</v>
      </c>
      <c r="J13" s="88" t="s">
        <v>43</v>
      </c>
      <c r="K13" s="88" t="s">
        <v>43</v>
      </c>
      <c r="L13" s="88" t="s">
        <v>43</v>
      </c>
      <c r="M13" s="88" t="s">
        <v>43</v>
      </c>
      <c r="N13" s="88" t="s">
        <v>43</v>
      </c>
      <c r="O13" s="88" t="s">
        <v>43</v>
      </c>
      <c r="P13" s="88" t="s">
        <v>43</v>
      </c>
      <c r="Q13" s="88" t="s">
        <v>43</v>
      </c>
      <c r="R13" s="88" t="s">
        <v>43</v>
      </c>
      <c r="S13" s="88" t="s">
        <v>43</v>
      </c>
      <c r="T13" s="88" t="s">
        <v>43</v>
      </c>
      <c r="U13" s="88" t="s">
        <v>43</v>
      </c>
      <c r="V13" s="88" t="s">
        <v>43</v>
      </c>
      <c r="W13" s="88" t="s">
        <v>43</v>
      </c>
      <c r="X13" s="88" t="s">
        <v>43</v>
      </c>
      <c r="Y13" s="88" t="s">
        <v>43</v>
      </c>
      <c r="Z13" s="88" t="s">
        <v>43</v>
      </c>
      <c r="AA13" s="88" t="s">
        <v>43</v>
      </c>
      <c r="AB13" s="88" t="s">
        <v>43</v>
      </c>
      <c r="AC13" s="88" t="s">
        <v>43</v>
      </c>
      <c r="AD13" s="88" t="s">
        <v>43</v>
      </c>
      <c r="AE13" s="88" t="s">
        <v>43</v>
      </c>
      <c r="AF13" s="88" t="s">
        <v>43</v>
      </c>
      <c r="AG13" s="88" t="s">
        <v>43</v>
      </c>
      <c r="AH13" s="88" t="s">
        <v>43</v>
      </c>
      <c r="AI13" s="88" t="s">
        <v>43</v>
      </c>
      <c r="AJ13" s="88" t="s">
        <v>43</v>
      </c>
      <c r="AK13" s="88" t="s">
        <v>43</v>
      </c>
      <c r="AL13" s="88" t="s">
        <v>43</v>
      </c>
      <c r="AM13" s="88" t="s">
        <v>43</v>
      </c>
      <c r="AN13" s="88" t="s">
        <v>43</v>
      </c>
      <c r="AO13" s="88" t="s">
        <v>43</v>
      </c>
      <c r="AP13" s="88" t="s">
        <v>43</v>
      </c>
      <c r="AQ13" s="88" t="s">
        <v>43</v>
      </c>
      <c r="AR13" s="88" t="s">
        <v>43</v>
      </c>
      <c r="AS13" s="88" t="s">
        <v>43</v>
      </c>
      <c r="AT13" s="88" t="s">
        <v>43</v>
      </c>
      <c r="AU13" s="88" t="s">
        <v>43</v>
      </c>
      <c r="AV13" s="88" t="s">
        <v>43</v>
      </c>
      <c r="AW13" s="88" t="s">
        <v>43</v>
      </c>
      <c r="AX13" s="88" t="s">
        <v>43</v>
      </c>
      <c r="AY13" s="88" t="s">
        <v>43</v>
      </c>
      <c r="AZ13" s="88" t="s">
        <v>43</v>
      </c>
      <c r="BA13" s="88" t="s">
        <v>43</v>
      </c>
      <c r="BB13" s="88" t="s">
        <v>43</v>
      </c>
      <c r="BC13" s="88" t="s">
        <v>43</v>
      </c>
      <c r="BD13" s="88" t="s">
        <v>43</v>
      </c>
      <c r="BE13" s="88" t="s">
        <v>43</v>
      </c>
      <c r="BF13" s="88" t="s">
        <v>43</v>
      </c>
      <c r="BG13" s="88" t="s">
        <v>43</v>
      </c>
      <c r="BH13" s="88" t="s">
        <v>43</v>
      </c>
      <c r="BI13" s="88" t="s">
        <v>43</v>
      </c>
      <c r="BJ13" s="88" t="s">
        <v>43</v>
      </c>
      <c r="BK13" s="88" t="s">
        <v>43</v>
      </c>
      <c r="BL13" s="88" t="s">
        <v>43</v>
      </c>
      <c r="BM13" s="88" t="s">
        <v>43</v>
      </c>
      <c r="BN13" s="88" t="s">
        <v>43</v>
      </c>
      <c r="BO13" s="88" t="s">
        <v>43</v>
      </c>
      <c r="BP13" s="88" t="s">
        <v>43</v>
      </c>
      <c r="BQ13" s="88" t="s">
        <v>43</v>
      </c>
      <c r="BR13" s="88" t="s">
        <v>43</v>
      </c>
      <c r="BS13" s="88" t="s">
        <v>43</v>
      </c>
      <c r="BT13" s="88" t="s">
        <v>43</v>
      </c>
      <c r="BU13" s="88" t="s">
        <v>43</v>
      </c>
      <c r="BV13" s="88" t="s">
        <v>43</v>
      </c>
      <c r="BW13" s="88" t="s">
        <v>43</v>
      </c>
      <c r="BX13" s="88" t="s">
        <v>43</v>
      </c>
      <c r="BY13" s="88" t="s">
        <v>43</v>
      </c>
      <c r="BZ13" s="88" t="s">
        <v>43</v>
      </c>
      <c r="CA13" s="88" t="s">
        <v>43</v>
      </c>
      <c r="CB13" s="88" t="s">
        <v>43</v>
      </c>
      <c r="CC13" s="88" t="s">
        <v>43</v>
      </c>
      <c r="CD13" s="88" t="s">
        <v>43</v>
      </c>
      <c r="CE13" s="88" t="s">
        <v>43</v>
      </c>
      <c r="CF13" s="88" t="s">
        <v>43</v>
      </c>
      <c r="CG13" s="88" t="s">
        <v>43</v>
      </c>
      <c r="CH13" s="88" t="s">
        <v>43</v>
      </c>
      <c r="CI13" s="88" t="s">
        <v>43</v>
      </c>
      <c r="CJ13" s="88" t="s">
        <v>43</v>
      </c>
      <c r="CK13" s="88" t="s">
        <v>43</v>
      </c>
      <c r="CL13" s="88" t="s">
        <v>43</v>
      </c>
      <c r="CM13" s="88" t="s">
        <v>43</v>
      </c>
      <c r="CN13" s="88" t="s">
        <v>43</v>
      </c>
      <c r="CO13" s="88" t="s">
        <v>43</v>
      </c>
      <c r="CP13" s="88" t="s">
        <v>43</v>
      </c>
      <c r="CQ13" s="88" t="s">
        <v>43</v>
      </c>
      <c r="CR13" s="88" t="s">
        <v>43</v>
      </c>
      <c r="CS13" s="88" t="s">
        <v>43</v>
      </c>
      <c r="CT13" s="88" t="s">
        <v>43</v>
      </c>
      <c r="CU13" s="88" t="s">
        <v>43</v>
      </c>
      <c r="CV13" s="88" t="s">
        <v>43</v>
      </c>
      <c r="CW13" s="88" t="s">
        <v>43</v>
      </c>
      <c r="CX13" s="88" t="s">
        <v>43</v>
      </c>
      <c r="CY13" s="88" t="s">
        <v>43</v>
      </c>
      <c r="CZ13" s="88" t="s">
        <v>43</v>
      </c>
      <c r="DA13" s="88" t="s">
        <v>43</v>
      </c>
      <c r="DB13" s="88"/>
      <c r="DD13" s="89">
        <v>3</v>
      </c>
      <c r="DE13" s="89">
        <v>26</v>
      </c>
    </row>
    <row r="14" spans="1:109" x14ac:dyDescent="0.25">
      <c r="A14" s="87">
        <v>43313</v>
      </c>
      <c r="B14" s="12" t="s">
        <v>43</v>
      </c>
      <c r="C14" s="88" t="s">
        <v>43</v>
      </c>
      <c r="D14" s="88" t="s">
        <v>43</v>
      </c>
      <c r="E14" s="88" t="s">
        <v>43</v>
      </c>
      <c r="F14" s="88" t="s">
        <v>43</v>
      </c>
      <c r="G14" s="88" t="s">
        <v>43</v>
      </c>
      <c r="H14" s="88" t="s">
        <v>43</v>
      </c>
      <c r="I14" s="88" t="s">
        <v>43</v>
      </c>
      <c r="J14" s="88" t="s">
        <v>43</v>
      </c>
      <c r="K14" s="88" t="s">
        <v>43</v>
      </c>
      <c r="L14" s="88" t="s">
        <v>43</v>
      </c>
      <c r="M14" s="88" t="s">
        <v>43</v>
      </c>
      <c r="N14" s="88" t="s">
        <v>43</v>
      </c>
      <c r="O14" s="88" t="s">
        <v>43</v>
      </c>
      <c r="P14" s="88" t="s">
        <v>43</v>
      </c>
      <c r="Q14" s="88" t="s">
        <v>43</v>
      </c>
      <c r="R14" s="88" t="s">
        <v>43</v>
      </c>
      <c r="S14" s="88" t="s">
        <v>43</v>
      </c>
      <c r="T14" s="88" t="s">
        <v>43</v>
      </c>
      <c r="U14" s="88" t="s">
        <v>43</v>
      </c>
      <c r="V14" s="88" t="s">
        <v>43</v>
      </c>
      <c r="W14" s="88" t="s">
        <v>43</v>
      </c>
      <c r="X14" s="88" t="s">
        <v>43</v>
      </c>
      <c r="Y14" s="88" t="s">
        <v>43</v>
      </c>
      <c r="Z14" s="88" t="s">
        <v>43</v>
      </c>
      <c r="AA14" s="88" t="s">
        <v>43</v>
      </c>
      <c r="AB14" s="88" t="s">
        <v>43</v>
      </c>
      <c r="AC14" s="88" t="s">
        <v>43</v>
      </c>
      <c r="AD14" s="88" t="s">
        <v>43</v>
      </c>
      <c r="AE14" s="88" t="s">
        <v>43</v>
      </c>
      <c r="AF14" s="88" t="s">
        <v>43</v>
      </c>
      <c r="AG14" s="88" t="s">
        <v>43</v>
      </c>
      <c r="AH14" s="88" t="s">
        <v>43</v>
      </c>
      <c r="AI14" s="88" t="s">
        <v>43</v>
      </c>
      <c r="AJ14" s="88" t="s">
        <v>43</v>
      </c>
      <c r="AK14" s="88" t="s">
        <v>43</v>
      </c>
      <c r="AL14" s="88" t="s">
        <v>43</v>
      </c>
      <c r="AM14" s="88" t="s">
        <v>43</v>
      </c>
      <c r="AN14" s="88" t="s">
        <v>43</v>
      </c>
      <c r="AO14" s="88" t="s">
        <v>43</v>
      </c>
      <c r="AP14" s="88" t="s">
        <v>43</v>
      </c>
      <c r="AQ14" s="88" t="s">
        <v>43</v>
      </c>
      <c r="AR14" s="88" t="s">
        <v>43</v>
      </c>
      <c r="AS14" s="88" t="s">
        <v>43</v>
      </c>
      <c r="AT14" s="88" t="s">
        <v>43</v>
      </c>
      <c r="AU14" s="88" t="s">
        <v>43</v>
      </c>
      <c r="AV14" s="88" t="s">
        <v>43</v>
      </c>
      <c r="AW14" s="88" t="s">
        <v>43</v>
      </c>
      <c r="AX14" s="88" t="s">
        <v>43</v>
      </c>
      <c r="AY14" s="88" t="s">
        <v>43</v>
      </c>
      <c r="AZ14" s="88" t="s">
        <v>43</v>
      </c>
      <c r="BA14" s="88" t="s">
        <v>43</v>
      </c>
      <c r="BB14" s="88" t="s">
        <v>43</v>
      </c>
      <c r="BC14" s="88" t="s">
        <v>43</v>
      </c>
      <c r="BD14" s="88" t="s">
        <v>43</v>
      </c>
      <c r="BE14" s="88" t="s">
        <v>43</v>
      </c>
      <c r="BF14" s="88" t="s">
        <v>43</v>
      </c>
      <c r="BG14" s="88" t="s">
        <v>43</v>
      </c>
      <c r="BH14" s="88" t="s">
        <v>43</v>
      </c>
      <c r="BI14" s="88" t="s">
        <v>43</v>
      </c>
      <c r="BJ14" s="88" t="s">
        <v>43</v>
      </c>
      <c r="BK14" s="88" t="s">
        <v>43</v>
      </c>
      <c r="BL14" s="88" t="s">
        <v>43</v>
      </c>
      <c r="BM14" s="88" t="s">
        <v>43</v>
      </c>
      <c r="BN14" s="88" t="s">
        <v>43</v>
      </c>
      <c r="BO14" s="88" t="s">
        <v>43</v>
      </c>
      <c r="BP14" s="88" t="s">
        <v>43</v>
      </c>
      <c r="BQ14" s="88" t="s">
        <v>43</v>
      </c>
      <c r="BR14" s="88" t="s">
        <v>43</v>
      </c>
      <c r="BS14" s="88" t="s">
        <v>43</v>
      </c>
      <c r="BT14" s="88" t="s">
        <v>43</v>
      </c>
      <c r="BU14" s="88" t="s">
        <v>43</v>
      </c>
      <c r="BV14" s="88" t="s">
        <v>43</v>
      </c>
      <c r="BW14" s="88" t="s">
        <v>43</v>
      </c>
      <c r="BX14" s="88" t="s">
        <v>43</v>
      </c>
      <c r="BY14" s="88" t="s">
        <v>43</v>
      </c>
      <c r="BZ14" s="88" t="s">
        <v>43</v>
      </c>
      <c r="CA14" s="88" t="s">
        <v>43</v>
      </c>
      <c r="CB14" s="88" t="s">
        <v>43</v>
      </c>
      <c r="CC14" s="88" t="s">
        <v>43</v>
      </c>
      <c r="CD14" s="88" t="s">
        <v>43</v>
      </c>
      <c r="CE14" s="88" t="s">
        <v>43</v>
      </c>
      <c r="CF14" s="88" t="s">
        <v>43</v>
      </c>
      <c r="CG14" s="88" t="s">
        <v>43</v>
      </c>
      <c r="CH14" s="88" t="s">
        <v>43</v>
      </c>
      <c r="CI14" s="88" t="s">
        <v>43</v>
      </c>
      <c r="CJ14" s="88" t="s">
        <v>43</v>
      </c>
      <c r="CK14" s="88" t="s">
        <v>43</v>
      </c>
      <c r="CL14" s="88" t="s">
        <v>43</v>
      </c>
      <c r="CM14" s="88" t="s">
        <v>43</v>
      </c>
      <c r="CN14" s="88" t="s">
        <v>43</v>
      </c>
      <c r="CO14" s="88" t="s">
        <v>43</v>
      </c>
      <c r="CP14" s="88" t="s">
        <v>43</v>
      </c>
      <c r="CQ14" s="88" t="s">
        <v>43</v>
      </c>
      <c r="CR14" s="88" t="s">
        <v>43</v>
      </c>
      <c r="CS14" s="88" t="s">
        <v>43</v>
      </c>
      <c r="CT14" s="88" t="s">
        <v>43</v>
      </c>
      <c r="CU14" s="88" t="s">
        <v>43</v>
      </c>
      <c r="CV14" s="88" t="s">
        <v>43</v>
      </c>
      <c r="CW14" s="88" t="s">
        <v>43</v>
      </c>
      <c r="CX14" s="88" t="s">
        <v>43</v>
      </c>
      <c r="CY14" s="88" t="s">
        <v>43</v>
      </c>
      <c r="CZ14" s="88" t="s">
        <v>43</v>
      </c>
      <c r="DA14" s="88" t="s">
        <v>43</v>
      </c>
      <c r="DB14" s="88"/>
      <c r="DD14" s="89">
        <v>4</v>
      </c>
      <c r="DE14" s="89">
        <v>30</v>
      </c>
    </row>
    <row r="15" spans="1:109" x14ac:dyDescent="0.25">
      <c r="A15" s="87">
        <v>43344</v>
      </c>
      <c r="B15" s="12" t="s">
        <v>43</v>
      </c>
      <c r="C15" s="88" t="s">
        <v>43</v>
      </c>
      <c r="D15" s="88" t="s">
        <v>43</v>
      </c>
      <c r="E15" s="88" t="s">
        <v>43</v>
      </c>
      <c r="F15" s="88" t="s">
        <v>43</v>
      </c>
      <c r="G15" s="88" t="s">
        <v>43</v>
      </c>
      <c r="H15" s="88" t="s">
        <v>43</v>
      </c>
      <c r="I15" s="88" t="s">
        <v>43</v>
      </c>
      <c r="J15" s="88" t="s">
        <v>43</v>
      </c>
      <c r="K15" s="88" t="s">
        <v>43</v>
      </c>
      <c r="L15" s="88" t="s">
        <v>43</v>
      </c>
      <c r="M15" s="88" t="s">
        <v>43</v>
      </c>
      <c r="N15" s="88" t="s">
        <v>43</v>
      </c>
      <c r="O15" s="88" t="s">
        <v>43</v>
      </c>
      <c r="P15" s="88" t="s">
        <v>43</v>
      </c>
      <c r="Q15" s="88" t="s">
        <v>43</v>
      </c>
      <c r="R15" s="88" t="s">
        <v>43</v>
      </c>
      <c r="S15" s="88" t="s">
        <v>43</v>
      </c>
      <c r="T15" s="88" t="s">
        <v>43</v>
      </c>
      <c r="U15" s="88" t="s">
        <v>43</v>
      </c>
      <c r="V15" s="88" t="s">
        <v>43</v>
      </c>
      <c r="W15" s="88" t="s">
        <v>43</v>
      </c>
      <c r="X15" s="88" t="s">
        <v>43</v>
      </c>
      <c r="Y15" s="88" t="s">
        <v>43</v>
      </c>
      <c r="Z15" s="88" t="s">
        <v>43</v>
      </c>
      <c r="AA15" s="88" t="s">
        <v>43</v>
      </c>
      <c r="AB15" s="88" t="s">
        <v>43</v>
      </c>
      <c r="AC15" s="88" t="s">
        <v>43</v>
      </c>
      <c r="AD15" s="88" t="s">
        <v>43</v>
      </c>
      <c r="AE15" s="88" t="s">
        <v>43</v>
      </c>
      <c r="AF15" s="88" t="s">
        <v>43</v>
      </c>
      <c r="AG15" s="88" t="s">
        <v>43</v>
      </c>
      <c r="AH15" s="88" t="s">
        <v>43</v>
      </c>
      <c r="AI15" s="88" t="s">
        <v>43</v>
      </c>
      <c r="AJ15" s="88" t="s">
        <v>43</v>
      </c>
      <c r="AK15" s="88" t="s">
        <v>43</v>
      </c>
      <c r="AL15" s="88" t="s">
        <v>43</v>
      </c>
      <c r="AM15" s="88" t="s">
        <v>43</v>
      </c>
      <c r="AN15" s="88" t="s">
        <v>43</v>
      </c>
      <c r="AO15" s="88" t="s">
        <v>43</v>
      </c>
      <c r="AP15" s="88" t="s">
        <v>43</v>
      </c>
      <c r="AQ15" s="88" t="s">
        <v>43</v>
      </c>
      <c r="AR15" s="88" t="s">
        <v>43</v>
      </c>
      <c r="AS15" s="88" t="s">
        <v>43</v>
      </c>
      <c r="AT15" s="88" t="s">
        <v>43</v>
      </c>
      <c r="AU15" s="88" t="s">
        <v>43</v>
      </c>
      <c r="AV15" s="88" t="s">
        <v>43</v>
      </c>
      <c r="AW15" s="88" t="s">
        <v>43</v>
      </c>
      <c r="AX15" s="88" t="s">
        <v>43</v>
      </c>
      <c r="AY15" s="88" t="s">
        <v>43</v>
      </c>
      <c r="AZ15" s="88" t="s">
        <v>43</v>
      </c>
      <c r="BA15" s="88" t="s">
        <v>43</v>
      </c>
      <c r="BB15" s="88" t="s">
        <v>43</v>
      </c>
      <c r="BC15" s="88" t="s">
        <v>43</v>
      </c>
      <c r="BD15" s="88" t="s">
        <v>43</v>
      </c>
      <c r="BE15" s="88" t="s">
        <v>43</v>
      </c>
      <c r="BF15" s="88" t="s">
        <v>43</v>
      </c>
      <c r="BG15" s="88" t="s">
        <v>43</v>
      </c>
      <c r="BH15" s="88" t="s">
        <v>43</v>
      </c>
      <c r="BI15" s="88" t="s">
        <v>43</v>
      </c>
      <c r="BJ15" s="88" t="s">
        <v>43</v>
      </c>
      <c r="BK15" s="88" t="s">
        <v>43</v>
      </c>
      <c r="BL15" s="88" t="s">
        <v>43</v>
      </c>
      <c r="BM15" s="88" t="s">
        <v>43</v>
      </c>
      <c r="BN15" s="88" t="s">
        <v>43</v>
      </c>
      <c r="BO15" s="88" t="s">
        <v>43</v>
      </c>
      <c r="BP15" s="88" t="s">
        <v>43</v>
      </c>
      <c r="BQ15" s="88" t="s">
        <v>43</v>
      </c>
      <c r="BR15" s="88" t="s">
        <v>43</v>
      </c>
      <c r="BS15" s="88" t="s">
        <v>43</v>
      </c>
      <c r="BT15" s="88" t="s">
        <v>43</v>
      </c>
      <c r="BU15" s="88" t="s">
        <v>43</v>
      </c>
      <c r="BV15" s="88" t="s">
        <v>43</v>
      </c>
      <c r="BW15" s="88" t="s">
        <v>43</v>
      </c>
      <c r="BX15" s="88" t="s">
        <v>43</v>
      </c>
      <c r="BY15" s="88" t="s">
        <v>43</v>
      </c>
      <c r="BZ15" s="88" t="s">
        <v>43</v>
      </c>
      <c r="CA15" s="88" t="s">
        <v>43</v>
      </c>
      <c r="CB15" s="88" t="s">
        <v>43</v>
      </c>
      <c r="CC15" s="88" t="s">
        <v>43</v>
      </c>
      <c r="CD15" s="88" t="s">
        <v>43</v>
      </c>
      <c r="CE15" s="88" t="s">
        <v>43</v>
      </c>
      <c r="CF15" s="88" t="s">
        <v>43</v>
      </c>
      <c r="CG15" s="88" t="s">
        <v>43</v>
      </c>
      <c r="CH15" s="88" t="s">
        <v>43</v>
      </c>
      <c r="CI15" s="88" t="s">
        <v>43</v>
      </c>
      <c r="CJ15" s="88" t="s">
        <v>43</v>
      </c>
      <c r="CK15" s="88" t="s">
        <v>43</v>
      </c>
      <c r="CL15" s="88" t="s">
        <v>43</v>
      </c>
      <c r="CM15" s="88" t="s">
        <v>43</v>
      </c>
      <c r="CN15" s="88" t="s">
        <v>43</v>
      </c>
      <c r="CO15" s="88" t="s">
        <v>43</v>
      </c>
      <c r="CP15" s="88" t="s">
        <v>43</v>
      </c>
      <c r="CQ15" s="88" t="s">
        <v>43</v>
      </c>
      <c r="CR15" s="88" t="s">
        <v>43</v>
      </c>
      <c r="CS15" s="88" t="s">
        <v>43</v>
      </c>
      <c r="CT15" s="88" t="s">
        <v>43</v>
      </c>
      <c r="CU15" s="88" t="s">
        <v>43</v>
      </c>
      <c r="CV15" s="88" t="s">
        <v>43</v>
      </c>
      <c r="CW15" s="88" t="s">
        <v>43</v>
      </c>
      <c r="CX15" s="88" t="s">
        <v>43</v>
      </c>
      <c r="CY15" s="88" t="s">
        <v>43</v>
      </c>
      <c r="CZ15" s="88" t="s">
        <v>43</v>
      </c>
      <c r="DA15" s="88" t="s">
        <v>43</v>
      </c>
      <c r="DB15" s="88"/>
      <c r="DD15" s="89">
        <v>3</v>
      </c>
      <c r="DE15" s="89">
        <v>35</v>
      </c>
    </row>
    <row r="16" spans="1:109" x14ac:dyDescent="0.25">
      <c r="A16" s="87">
        <v>43374</v>
      </c>
      <c r="B16" s="12">
        <v>2758</v>
      </c>
      <c r="C16" s="88" t="s">
        <v>43</v>
      </c>
      <c r="D16" s="88" t="s">
        <v>43</v>
      </c>
      <c r="E16" s="88">
        <v>906.27</v>
      </c>
      <c r="F16" s="88" t="s">
        <v>43</v>
      </c>
      <c r="G16" s="88" t="s">
        <v>43</v>
      </c>
      <c r="H16" s="88">
        <v>950</v>
      </c>
      <c r="I16" s="88" t="s">
        <v>43</v>
      </c>
      <c r="J16" s="88" t="s">
        <v>43</v>
      </c>
      <c r="K16" s="88" t="s">
        <v>43</v>
      </c>
      <c r="L16" s="88">
        <v>977.55</v>
      </c>
      <c r="M16" s="88" t="s">
        <v>43</v>
      </c>
      <c r="N16" s="88">
        <v>918.43</v>
      </c>
      <c r="O16" s="88" t="s">
        <v>43</v>
      </c>
      <c r="P16" s="88">
        <v>700</v>
      </c>
      <c r="Q16" s="88">
        <v>1103.29</v>
      </c>
      <c r="R16" s="88" t="s">
        <v>43</v>
      </c>
      <c r="S16" s="88">
        <v>1020.01</v>
      </c>
      <c r="T16" s="88">
        <v>950</v>
      </c>
      <c r="U16" s="88">
        <v>865.02</v>
      </c>
      <c r="V16" s="88">
        <v>1093.8</v>
      </c>
      <c r="W16" s="88" t="s">
        <v>43</v>
      </c>
      <c r="X16" s="88">
        <v>1169.26</v>
      </c>
      <c r="Y16" s="88" t="s">
        <v>43</v>
      </c>
      <c r="Z16" s="88">
        <v>900</v>
      </c>
      <c r="AA16" s="88">
        <v>1121.54</v>
      </c>
      <c r="AB16" s="88" t="s">
        <v>43</v>
      </c>
      <c r="AC16" s="88">
        <v>1054.55</v>
      </c>
      <c r="AD16" s="88" t="s">
        <v>43</v>
      </c>
      <c r="AE16" s="88">
        <v>873.68</v>
      </c>
      <c r="AF16" s="88" t="s">
        <v>43</v>
      </c>
      <c r="AG16" s="88" t="s">
        <v>43</v>
      </c>
      <c r="AH16" s="88" t="s">
        <v>43</v>
      </c>
      <c r="AI16" s="88" t="s">
        <v>43</v>
      </c>
      <c r="AJ16" s="88" t="s">
        <v>43</v>
      </c>
      <c r="AK16" s="88">
        <v>725</v>
      </c>
      <c r="AL16" s="88" t="s">
        <v>43</v>
      </c>
      <c r="AM16" s="88">
        <v>738.4</v>
      </c>
      <c r="AN16" s="88" t="s">
        <v>43</v>
      </c>
      <c r="AO16" s="88">
        <v>659.7</v>
      </c>
      <c r="AP16" s="88">
        <v>843.79</v>
      </c>
      <c r="AQ16" s="88" t="s">
        <v>43</v>
      </c>
      <c r="AR16" s="88">
        <v>782.39</v>
      </c>
      <c r="AS16" s="88">
        <v>800</v>
      </c>
      <c r="AT16" s="88">
        <v>626.04999999999995</v>
      </c>
      <c r="AU16" s="88">
        <v>850</v>
      </c>
      <c r="AV16" s="88" t="s">
        <v>43</v>
      </c>
      <c r="AW16" s="88">
        <v>784.81</v>
      </c>
      <c r="AX16" s="88" t="s">
        <v>43</v>
      </c>
      <c r="AY16" s="88">
        <v>571.54999999999995</v>
      </c>
      <c r="AZ16" s="88">
        <v>875</v>
      </c>
      <c r="BA16" s="88" t="s">
        <v>43</v>
      </c>
      <c r="BB16" s="88">
        <v>791.85</v>
      </c>
      <c r="BC16" s="88" t="s">
        <v>43</v>
      </c>
      <c r="BD16" s="88">
        <v>721.09</v>
      </c>
      <c r="BE16" s="88" t="s">
        <v>43</v>
      </c>
      <c r="BF16" s="88" t="s">
        <v>43</v>
      </c>
      <c r="BG16" s="88" t="s">
        <v>43</v>
      </c>
      <c r="BH16" s="88" t="s">
        <v>43</v>
      </c>
      <c r="BI16" s="88" t="s">
        <v>43</v>
      </c>
      <c r="BJ16" s="88" t="s">
        <v>43</v>
      </c>
      <c r="BK16" s="88">
        <v>95.85</v>
      </c>
      <c r="BL16" s="88" t="s">
        <v>43</v>
      </c>
      <c r="BM16" s="88">
        <v>74.92</v>
      </c>
      <c r="BN16" s="88" t="s">
        <v>43</v>
      </c>
      <c r="BO16" s="88">
        <v>63.98</v>
      </c>
      <c r="BP16" s="88" t="s">
        <v>43</v>
      </c>
      <c r="BQ16" s="88">
        <v>55.49</v>
      </c>
      <c r="BR16" s="88">
        <v>1350</v>
      </c>
      <c r="BS16" s="88" t="s">
        <v>43</v>
      </c>
      <c r="BT16" s="88">
        <v>1223.26</v>
      </c>
      <c r="BU16" s="88">
        <v>1134.5899999999999</v>
      </c>
      <c r="BV16" s="88" t="s">
        <v>43</v>
      </c>
      <c r="BW16" s="88">
        <v>1400</v>
      </c>
      <c r="BX16" s="88">
        <v>1273.5999999999999</v>
      </c>
      <c r="BY16" s="88">
        <v>1170.69</v>
      </c>
      <c r="BZ16" s="88" t="s">
        <v>43</v>
      </c>
      <c r="CA16" s="88" t="s">
        <v>43</v>
      </c>
      <c r="CB16" s="88">
        <v>1285.6600000000001</v>
      </c>
      <c r="CC16" s="88">
        <v>1150</v>
      </c>
      <c r="CD16" s="88" t="s">
        <v>43</v>
      </c>
      <c r="CE16" s="88" t="s">
        <v>43</v>
      </c>
      <c r="CF16" s="88" t="s">
        <v>43</v>
      </c>
      <c r="CG16" s="88" t="s">
        <v>43</v>
      </c>
      <c r="CH16" s="88" t="s">
        <v>43</v>
      </c>
      <c r="CI16" s="88" t="s">
        <v>43</v>
      </c>
      <c r="CJ16" s="88" t="s">
        <v>43</v>
      </c>
      <c r="CK16" s="88">
        <v>1300</v>
      </c>
      <c r="CL16" s="88">
        <v>1052.98</v>
      </c>
      <c r="CM16" s="88" t="s">
        <v>43</v>
      </c>
      <c r="CN16" s="88">
        <v>1017.22</v>
      </c>
      <c r="CO16" s="88">
        <v>985.7</v>
      </c>
      <c r="CP16" s="88" t="s">
        <v>43</v>
      </c>
      <c r="CQ16" s="88" t="s">
        <v>43</v>
      </c>
      <c r="CR16" s="88" t="s">
        <v>43</v>
      </c>
      <c r="CS16" s="88">
        <v>934.39</v>
      </c>
      <c r="CT16" s="88" t="s">
        <v>43</v>
      </c>
      <c r="CU16" s="88" t="s">
        <v>43</v>
      </c>
      <c r="CV16" s="88" t="s">
        <v>43</v>
      </c>
      <c r="CW16" s="88" t="s">
        <v>43</v>
      </c>
      <c r="CX16" s="88">
        <v>1274.8800000000001</v>
      </c>
      <c r="CY16" s="88" t="s">
        <v>43</v>
      </c>
      <c r="CZ16" s="88">
        <v>1272.08</v>
      </c>
      <c r="DA16" s="88" t="s">
        <v>43</v>
      </c>
      <c r="DB16" s="88"/>
      <c r="DD16" s="89">
        <v>4</v>
      </c>
      <c r="DE16" s="89">
        <v>39</v>
      </c>
    </row>
    <row r="17" spans="1:109" x14ac:dyDescent="0.25">
      <c r="A17" s="87">
        <v>43405</v>
      </c>
      <c r="B17" s="12">
        <v>1661</v>
      </c>
      <c r="C17" s="88" t="s">
        <v>43</v>
      </c>
      <c r="D17" s="88" t="s">
        <v>43</v>
      </c>
      <c r="E17" s="88">
        <v>870.47</v>
      </c>
      <c r="F17" s="88" t="s">
        <v>43</v>
      </c>
      <c r="G17" s="88" t="s">
        <v>43</v>
      </c>
      <c r="H17" s="88">
        <v>847.15</v>
      </c>
      <c r="I17" s="88" t="s">
        <v>43</v>
      </c>
      <c r="J17" s="88" t="s">
        <v>43</v>
      </c>
      <c r="K17" s="88" t="s">
        <v>43</v>
      </c>
      <c r="L17" s="88">
        <v>933.88</v>
      </c>
      <c r="M17" s="88" t="s">
        <v>43</v>
      </c>
      <c r="N17" s="88">
        <v>898.95</v>
      </c>
      <c r="O17" s="88">
        <v>875</v>
      </c>
      <c r="P17" s="88" t="s">
        <v>43</v>
      </c>
      <c r="Q17" s="88">
        <v>974.95</v>
      </c>
      <c r="R17" s="88" t="s">
        <v>43</v>
      </c>
      <c r="S17" s="88">
        <v>945.96</v>
      </c>
      <c r="T17" s="88">
        <v>1075</v>
      </c>
      <c r="U17" s="88">
        <v>836.82</v>
      </c>
      <c r="V17" s="88">
        <v>800</v>
      </c>
      <c r="W17" s="88" t="s">
        <v>43</v>
      </c>
      <c r="X17" s="88">
        <v>1011.83</v>
      </c>
      <c r="Y17" s="88" t="s">
        <v>43</v>
      </c>
      <c r="Z17" s="88">
        <v>875</v>
      </c>
      <c r="AA17" s="88">
        <v>1038.4100000000001</v>
      </c>
      <c r="AB17" s="88" t="s">
        <v>43</v>
      </c>
      <c r="AC17" s="88">
        <v>1038.0899999999999</v>
      </c>
      <c r="AD17" s="88" t="s">
        <v>43</v>
      </c>
      <c r="AE17" s="88">
        <v>791.67</v>
      </c>
      <c r="AF17" s="88" t="s">
        <v>43</v>
      </c>
      <c r="AG17" s="88" t="s">
        <v>43</v>
      </c>
      <c r="AH17" s="88" t="s">
        <v>43</v>
      </c>
      <c r="AI17" s="88" t="s">
        <v>43</v>
      </c>
      <c r="AJ17" s="88" t="s">
        <v>43</v>
      </c>
      <c r="AK17" s="88">
        <v>750</v>
      </c>
      <c r="AL17" s="88" t="s">
        <v>43</v>
      </c>
      <c r="AM17" s="88">
        <v>735.58</v>
      </c>
      <c r="AN17" s="88" t="s">
        <v>43</v>
      </c>
      <c r="AO17" s="88">
        <v>691.67</v>
      </c>
      <c r="AP17" s="88">
        <v>789.28</v>
      </c>
      <c r="AQ17" s="88" t="s">
        <v>43</v>
      </c>
      <c r="AR17" s="88">
        <v>728.14</v>
      </c>
      <c r="AS17" s="88" t="s">
        <v>43</v>
      </c>
      <c r="AT17" s="88">
        <v>678.67</v>
      </c>
      <c r="AU17" s="88">
        <v>875</v>
      </c>
      <c r="AV17" s="88" t="s">
        <v>43</v>
      </c>
      <c r="AW17" s="88">
        <v>875</v>
      </c>
      <c r="AX17" s="88" t="s">
        <v>43</v>
      </c>
      <c r="AY17" s="88">
        <v>650.91999999999996</v>
      </c>
      <c r="AZ17" s="88">
        <v>850</v>
      </c>
      <c r="BA17" s="88" t="s">
        <v>43</v>
      </c>
      <c r="BB17" s="88">
        <v>805.11</v>
      </c>
      <c r="BC17" s="88" t="s">
        <v>43</v>
      </c>
      <c r="BD17" s="88">
        <v>723.81</v>
      </c>
      <c r="BE17" s="88" t="s">
        <v>43</v>
      </c>
      <c r="BF17" s="88" t="s">
        <v>43</v>
      </c>
      <c r="BG17" s="88" t="s">
        <v>43</v>
      </c>
      <c r="BH17" s="88" t="s">
        <v>43</v>
      </c>
      <c r="BI17" s="88" t="s">
        <v>43</v>
      </c>
      <c r="BJ17" s="88" t="s">
        <v>43</v>
      </c>
      <c r="BK17" s="88">
        <v>96.08</v>
      </c>
      <c r="BL17" s="88" t="s">
        <v>43</v>
      </c>
      <c r="BM17" s="88">
        <v>59.7</v>
      </c>
      <c r="BN17" s="88" t="s">
        <v>43</v>
      </c>
      <c r="BO17" s="88">
        <v>57.52</v>
      </c>
      <c r="BP17" s="88" t="s">
        <v>43</v>
      </c>
      <c r="BQ17" s="88">
        <v>54.43</v>
      </c>
      <c r="BR17" s="88">
        <v>1100</v>
      </c>
      <c r="BS17" s="88" t="s">
        <v>43</v>
      </c>
      <c r="BT17" s="88">
        <v>1163.3699999999999</v>
      </c>
      <c r="BU17" s="88">
        <v>1012.96</v>
      </c>
      <c r="BV17" s="88">
        <v>1187.5</v>
      </c>
      <c r="BW17" s="88" t="s">
        <v>43</v>
      </c>
      <c r="BX17" s="88">
        <v>1208.71</v>
      </c>
      <c r="BY17" s="88" t="s">
        <v>43</v>
      </c>
      <c r="BZ17" s="88" t="s">
        <v>43</v>
      </c>
      <c r="CA17" s="88" t="s">
        <v>43</v>
      </c>
      <c r="CB17" s="88" t="s">
        <v>43</v>
      </c>
      <c r="CC17" s="88">
        <v>1050</v>
      </c>
      <c r="CD17" s="88" t="s">
        <v>43</v>
      </c>
      <c r="CE17" s="88" t="s">
        <v>43</v>
      </c>
      <c r="CF17" s="88" t="s">
        <v>43</v>
      </c>
      <c r="CG17" s="88" t="s">
        <v>43</v>
      </c>
      <c r="CH17" s="88" t="s">
        <v>43</v>
      </c>
      <c r="CI17" s="88" t="s">
        <v>43</v>
      </c>
      <c r="CJ17" s="88" t="s">
        <v>43</v>
      </c>
      <c r="CK17" s="88" t="s">
        <v>43</v>
      </c>
      <c r="CL17" s="88">
        <v>1000</v>
      </c>
      <c r="CM17" s="88" t="s">
        <v>43</v>
      </c>
      <c r="CN17" s="88">
        <v>917.36</v>
      </c>
      <c r="CO17" s="88" t="s">
        <v>43</v>
      </c>
      <c r="CP17" s="88" t="s">
        <v>43</v>
      </c>
      <c r="CQ17" s="88" t="s">
        <v>43</v>
      </c>
      <c r="CR17" s="88">
        <v>1100</v>
      </c>
      <c r="CS17" s="88">
        <v>875</v>
      </c>
      <c r="CT17" s="88" t="s">
        <v>43</v>
      </c>
      <c r="CU17" s="88" t="s">
        <v>43</v>
      </c>
      <c r="CV17" s="88" t="s">
        <v>43</v>
      </c>
      <c r="CW17" s="88" t="s">
        <v>43</v>
      </c>
      <c r="CX17" s="88">
        <v>1350</v>
      </c>
      <c r="CY17" s="88" t="s">
        <v>43</v>
      </c>
      <c r="CZ17" s="88" t="s">
        <v>43</v>
      </c>
      <c r="DA17" s="88" t="s">
        <v>43</v>
      </c>
      <c r="DB17" s="88"/>
      <c r="DD17" s="89">
        <v>3</v>
      </c>
      <c r="DE17" s="89">
        <v>44</v>
      </c>
    </row>
    <row r="18" spans="1:109" x14ac:dyDescent="0.25">
      <c r="A18" s="87">
        <v>43435</v>
      </c>
      <c r="B18" s="12">
        <v>1373</v>
      </c>
      <c r="C18" s="88" t="s">
        <v>43</v>
      </c>
      <c r="D18" s="88" t="s">
        <v>43</v>
      </c>
      <c r="E18" s="88">
        <v>904.06</v>
      </c>
      <c r="F18" s="88" t="s">
        <v>43</v>
      </c>
      <c r="G18" s="88" t="s">
        <v>43</v>
      </c>
      <c r="H18" s="88">
        <v>825</v>
      </c>
      <c r="I18" s="88" t="s">
        <v>43</v>
      </c>
      <c r="J18" s="88" t="s">
        <v>43</v>
      </c>
      <c r="K18" s="88" t="s">
        <v>43</v>
      </c>
      <c r="L18" s="88" t="s">
        <v>43</v>
      </c>
      <c r="M18" s="88" t="s">
        <v>43</v>
      </c>
      <c r="N18" s="88">
        <v>1000</v>
      </c>
      <c r="O18" s="88" t="s">
        <v>43</v>
      </c>
      <c r="P18" s="88" t="s">
        <v>43</v>
      </c>
      <c r="Q18" s="88">
        <v>962.5</v>
      </c>
      <c r="R18" s="88" t="s">
        <v>43</v>
      </c>
      <c r="S18" s="88">
        <v>978.42</v>
      </c>
      <c r="T18" s="88" t="s">
        <v>43</v>
      </c>
      <c r="U18" s="88">
        <v>800</v>
      </c>
      <c r="V18" s="88">
        <v>1227.05</v>
      </c>
      <c r="W18" s="88" t="s">
        <v>43</v>
      </c>
      <c r="X18" s="88">
        <v>1162.5</v>
      </c>
      <c r="Y18" s="88" t="s">
        <v>43</v>
      </c>
      <c r="Z18" s="88">
        <v>825</v>
      </c>
      <c r="AA18" s="88">
        <v>1036.73</v>
      </c>
      <c r="AB18" s="88" t="s">
        <v>43</v>
      </c>
      <c r="AC18" s="88">
        <v>1011.58</v>
      </c>
      <c r="AD18" s="88" t="s">
        <v>43</v>
      </c>
      <c r="AE18" s="88">
        <v>769.83</v>
      </c>
      <c r="AF18" s="88" t="s">
        <v>43</v>
      </c>
      <c r="AG18" s="88" t="s">
        <v>43</v>
      </c>
      <c r="AH18" s="88" t="s">
        <v>43</v>
      </c>
      <c r="AI18" s="88" t="s">
        <v>43</v>
      </c>
      <c r="AJ18" s="88" t="s">
        <v>43</v>
      </c>
      <c r="AK18" s="88">
        <v>760.52</v>
      </c>
      <c r="AL18" s="88" t="s">
        <v>43</v>
      </c>
      <c r="AM18" s="88">
        <v>735.6</v>
      </c>
      <c r="AN18" s="88">
        <v>687.5</v>
      </c>
      <c r="AO18" s="88" t="s">
        <v>43</v>
      </c>
      <c r="AP18" s="88">
        <v>729.26</v>
      </c>
      <c r="AQ18" s="88" t="s">
        <v>43</v>
      </c>
      <c r="AR18" s="88">
        <v>692.68</v>
      </c>
      <c r="AS18" s="88">
        <v>700</v>
      </c>
      <c r="AT18" s="88">
        <v>629.87</v>
      </c>
      <c r="AU18" s="88" t="s">
        <v>43</v>
      </c>
      <c r="AV18" s="88" t="s">
        <v>43</v>
      </c>
      <c r="AW18" s="88">
        <v>832.67</v>
      </c>
      <c r="AX18" s="88" t="s">
        <v>43</v>
      </c>
      <c r="AY18" s="88">
        <v>663.43</v>
      </c>
      <c r="AZ18" s="88">
        <v>685.44</v>
      </c>
      <c r="BA18" s="88" t="s">
        <v>43</v>
      </c>
      <c r="BB18" s="88">
        <v>771.38</v>
      </c>
      <c r="BC18" s="88" t="s">
        <v>43</v>
      </c>
      <c r="BD18" s="88">
        <v>645.23</v>
      </c>
      <c r="BE18" s="88" t="s">
        <v>43</v>
      </c>
      <c r="BF18" s="88" t="s">
        <v>43</v>
      </c>
      <c r="BG18" s="88" t="s">
        <v>43</v>
      </c>
      <c r="BH18" s="88" t="s">
        <v>43</v>
      </c>
      <c r="BI18" s="88" t="s">
        <v>43</v>
      </c>
      <c r="BJ18" s="88" t="s">
        <v>43</v>
      </c>
      <c r="BK18" s="88">
        <v>86.56</v>
      </c>
      <c r="BL18" s="88" t="s">
        <v>43</v>
      </c>
      <c r="BM18" s="88">
        <v>67</v>
      </c>
      <c r="BN18" s="88" t="s">
        <v>43</v>
      </c>
      <c r="BO18" s="88">
        <v>57.22</v>
      </c>
      <c r="BP18" s="88" t="s">
        <v>43</v>
      </c>
      <c r="BQ18" s="88">
        <v>46.45</v>
      </c>
      <c r="BR18" s="88">
        <v>1275</v>
      </c>
      <c r="BS18" s="88" t="s">
        <v>43</v>
      </c>
      <c r="BT18" s="88" t="s">
        <v>43</v>
      </c>
      <c r="BU18" s="88" t="s">
        <v>43</v>
      </c>
      <c r="BV18" s="88" t="s">
        <v>43</v>
      </c>
      <c r="BW18" s="88" t="s">
        <v>43</v>
      </c>
      <c r="BX18" s="88">
        <v>1250</v>
      </c>
      <c r="BY18" s="88" t="s">
        <v>43</v>
      </c>
      <c r="BZ18" s="88" t="s">
        <v>43</v>
      </c>
      <c r="CA18" s="88" t="s">
        <v>43</v>
      </c>
      <c r="CB18" s="88" t="s">
        <v>43</v>
      </c>
      <c r="CC18" s="88" t="s">
        <v>43</v>
      </c>
      <c r="CD18" s="88">
        <v>1125</v>
      </c>
      <c r="CE18" s="88" t="s">
        <v>43</v>
      </c>
      <c r="CF18" s="88" t="s">
        <v>43</v>
      </c>
      <c r="CG18" s="88" t="s">
        <v>43</v>
      </c>
      <c r="CH18" s="88" t="s">
        <v>43</v>
      </c>
      <c r="CI18" s="88" t="s">
        <v>43</v>
      </c>
      <c r="CJ18" s="88" t="s">
        <v>43</v>
      </c>
      <c r="CK18" s="88" t="s">
        <v>43</v>
      </c>
      <c r="CL18" s="88" t="s">
        <v>43</v>
      </c>
      <c r="CM18" s="88" t="s">
        <v>43</v>
      </c>
      <c r="CN18" s="88">
        <v>963.05</v>
      </c>
      <c r="CO18" s="88" t="s">
        <v>43</v>
      </c>
      <c r="CP18" s="88">
        <v>975</v>
      </c>
      <c r="CQ18" s="88" t="s">
        <v>43</v>
      </c>
      <c r="CR18" s="88">
        <v>900</v>
      </c>
      <c r="CS18" s="88" t="s">
        <v>43</v>
      </c>
      <c r="CT18" s="88" t="s">
        <v>43</v>
      </c>
      <c r="CU18" s="88" t="s">
        <v>43</v>
      </c>
      <c r="CV18" s="88" t="s">
        <v>43</v>
      </c>
      <c r="CW18" s="88" t="s">
        <v>43</v>
      </c>
      <c r="CX18" s="88" t="s">
        <v>43</v>
      </c>
      <c r="CY18" s="88" t="s">
        <v>43</v>
      </c>
      <c r="CZ18" s="88" t="s">
        <v>43</v>
      </c>
      <c r="DA18" s="88" t="s">
        <v>43</v>
      </c>
      <c r="DB18" s="88"/>
      <c r="DD18" s="89">
        <v>3</v>
      </c>
      <c r="DE18" s="89">
        <v>48</v>
      </c>
    </row>
    <row r="19" spans="1:109" x14ac:dyDescent="0.25">
      <c r="A19" s="87">
        <v>43466</v>
      </c>
      <c r="B19" s="12">
        <v>1447</v>
      </c>
      <c r="C19" s="88" t="s">
        <v>43</v>
      </c>
      <c r="D19" s="88" t="s">
        <v>43</v>
      </c>
      <c r="E19" s="88">
        <v>800</v>
      </c>
      <c r="F19" s="88">
        <v>775</v>
      </c>
      <c r="G19" s="88" t="s">
        <v>43</v>
      </c>
      <c r="H19" s="88">
        <v>898.26</v>
      </c>
      <c r="I19" s="88" t="s">
        <v>43</v>
      </c>
      <c r="J19" s="88" t="s">
        <v>43</v>
      </c>
      <c r="K19" s="88" t="s">
        <v>43</v>
      </c>
      <c r="L19" s="88">
        <v>963.12</v>
      </c>
      <c r="M19" s="88" t="s">
        <v>43</v>
      </c>
      <c r="N19" s="88">
        <v>981.77</v>
      </c>
      <c r="O19" s="88" t="s">
        <v>43</v>
      </c>
      <c r="P19" s="88" t="s">
        <v>43</v>
      </c>
      <c r="Q19" s="88">
        <v>1130.2</v>
      </c>
      <c r="R19" s="88" t="s">
        <v>43</v>
      </c>
      <c r="S19" s="88">
        <v>1014.61</v>
      </c>
      <c r="T19" s="88" t="s">
        <v>43</v>
      </c>
      <c r="U19" s="88">
        <v>758.07</v>
      </c>
      <c r="V19" s="88" t="s">
        <v>43</v>
      </c>
      <c r="W19" s="88" t="s">
        <v>43</v>
      </c>
      <c r="X19" s="88">
        <v>1122.77</v>
      </c>
      <c r="Y19" s="88" t="s">
        <v>43</v>
      </c>
      <c r="Z19" s="88" t="s">
        <v>43</v>
      </c>
      <c r="AA19" s="88">
        <v>1116.07</v>
      </c>
      <c r="AB19" s="88" t="s">
        <v>43</v>
      </c>
      <c r="AC19" s="88">
        <v>1026.69</v>
      </c>
      <c r="AD19" s="88" t="s">
        <v>43</v>
      </c>
      <c r="AE19" s="88">
        <v>854.24</v>
      </c>
      <c r="AF19" s="88" t="s">
        <v>43</v>
      </c>
      <c r="AG19" s="88" t="s">
        <v>43</v>
      </c>
      <c r="AH19" s="88" t="s">
        <v>43</v>
      </c>
      <c r="AI19" s="88" t="s">
        <v>43</v>
      </c>
      <c r="AJ19" s="88" t="s">
        <v>43</v>
      </c>
      <c r="AK19" s="88">
        <v>770.6</v>
      </c>
      <c r="AL19" s="88" t="s">
        <v>43</v>
      </c>
      <c r="AM19" s="88">
        <v>833.82</v>
      </c>
      <c r="AN19" s="88">
        <v>650</v>
      </c>
      <c r="AO19" s="88" t="s">
        <v>43</v>
      </c>
      <c r="AP19" s="88" t="s">
        <v>43</v>
      </c>
      <c r="AQ19" s="88" t="s">
        <v>43</v>
      </c>
      <c r="AR19" s="88">
        <v>798.98</v>
      </c>
      <c r="AS19" s="88">
        <v>500</v>
      </c>
      <c r="AT19" s="88">
        <v>625.94000000000005</v>
      </c>
      <c r="AU19" s="88">
        <v>850</v>
      </c>
      <c r="AV19" s="88">
        <v>800</v>
      </c>
      <c r="AW19" s="88">
        <v>762.5</v>
      </c>
      <c r="AX19" s="88" t="s">
        <v>43</v>
      </c>
      <c r="AY19" s="88">
        <v>633.33000000000004</v>
      </c>
      <c r="AZ19" s="88">
        <v>837.54</v>
      </c>
      <c r="BA19" s="88">
        <v>737.5</v>
      </c>
      <c r="BB19" s="88">
        <v>656.96</v>
      </c>
      <c r="BC19" s="88" t="s">
        <v>43</v>
      </c>
      <c r="BD19" s="88">
        <v>660.26</v>
      </c>
      <c r="BE19" s="88" t="s">
        <v>43</v>
      </c>
      <c r="BF19" s="88" t="s">
        <v>43</v>
      </c>
      <c r="BG19" s="88" t="s">
        <v>43</v>
      </c>
      <c r="BH19" s="88" t="s">
        <v>43</v>
      </c>
      <c r="BI19" s="88" t="s">
        <v>43</v>
      </c>
      <c r="BJ19" s="88" t="s">
        <v>43</v>
      </c>
      <c r="BK19" s="88">
        <v>90.35</v>
      </c>
      <c r="BL19" s="88" t="s">
        <v>43</v>
      </c>
      <c r="BM19" s="88">
        <v>69.849999999999994</v>
      </c>
      <c r="BN19" s="88" t="s">
        <v>43</v>
      </c>
      <c r="BO19" s="88">
        <v>55.75</v>
      </c>
      <c r="BP19" s="88" t="s">
        <v>43</v>
      </c>
      <c r="BQ19" s="88">
        <v>53.7</v>
      </c>
      <c r="BR19" s="88">
        <v>1300</v>
      </c>
      <c r="BS19" s="88">
        <v>1475</v>
      </c>
      <c r="BT19" s="88">
        <v>1218.75</v>
      </c>
      <c r="BU19" s="88" t="s">
        <v>43</v>
      </c>
      <c r="BV19" s="88" t="s">
        <v>43</v>
      </c>
      <c r="BW19" s="88" t="s">
        <v>43</v>
      </c>
      <c r="BX19" s="88">
        <v>1278.57</v>
      </c>
      <c r="BY19" s="88">
        <v>1150</v>
      </c>
      <c r="BZ19" s="88" t="s">
        <v>43</v>
      </c>
      <c r="CA19" s="88" t="s">
        <v>43</v>
      </c>
      <c r="CB19" s="88" t="s">
        <v>43</v>
      </c>
      <c r="CC19" s="88" t="s">
        <v>43</v>
      </c>
      <c r="CD19" s="88" t="s">
        <v>43</v>
      </c>
      <c r="CE19" s="88" t="s">
        <v>43</v>
      </c>
      <c r="CF19" s="88" t="s">
        <v>43</v>
      </c>
      <c r="CG19" s="88" t="s">
        <v>43</v>
      </c>
      <c r="CH19" s="88" t="s">
        <v>43</v>
      </c>
      <c r="CI19" s="88" t="s">
        <v>43</v>
      </c>
      <c r="CJ19" s="88" t="s">
        <v>43</v>
      </c>
      <c r="CK19" s="88" t="s">
        <v>43</v>
      </c>
      <c r="CL19" s="88" t="s">
        <v>43</v>
      </c>
      <c r="CM19" s="88" t="s">
        <v>43</v>
      </c>
      <c r="CN19" s="88">
        <v>975</v>
      </c>
      <c r="CO19" s="88">
        <v>900</v>
      </c>
      <c r="CP19" s="88" t="s">
        <v>43</v>
      </c>
      <c r="CQ19" s="88" t="s">
        <v>43</v>
      </c>
      <c r="CR19" s="88" t="s">
        <v>43</v>
      </c>
      <c r="CS19" s="88" t="s">
        <v>43</v>
      </c>
      <c r="CT19" s="88" t="s">
        <v>43</v>
      </c>
      <c r="CU19" s="88" t="s">
        <v>43</v>
      </c>
      <c r="CV19" s="88">
        <v>1125</v>
      </c>
      <c r="CW19" s="88" t="s">
        <v>43</v>
      </c>
      <c r="CX19" s="88">
        <v>1175</v>
      </c>
      <c r="CY19" s="88" t="s">
        <v>43</v>
      </c>
      <c r="CZ19" s="88">
        <v>1500</v>
      </c>
      <c r="DA19" s="88" t="s">
        <v>43</v>
      </c>
      <c r="DB19" s="88"/>
      <c r="DD19" s="89">
        <v>4</v>
      </c>
      <c r="DE19" s="89">
        <v>52</v>
      </c>
    </row>
    <row r="20" spans="1:109" x14ac:dyDescent="0.25">
      <c r="A20" s="87">
        <v>43497</v>
      </c>
      <c r="B20" s="12">
        <v>1385</v>
      </c>
      <c r="C20" s="88" t="s">
        <v>43</v>
      </c>
      <c r="D20" s="88" t="s">
        <v>43</v>
      </c>
      <c r="E20" s="88">
        <v>775</v>
      </c>
      <c r="F20" s="88">
        <v>825</v>
      </c>
      <c r="G20" s="88" t="s">
        <v>43</v>
      </c>
      <c r="H20" s="88">
        <v>725</v>
      </c>
      <c r="I20" s="88" t="s">
        <v>43</v>
      </c>
      <c r="J20" s="88" t="s">
        <v>43</v>
      </c>
      <c r="K20" s="88" t="s">
        <v>43</v>
      </c>
      <c r="L20" s="88">
        <v>912.5</v>
      </c>
      <c r="M20" s="88" t="s">
        <v>43</v>
      </c>
      <c r="N20" s="88">
        <v>871.85</v>
      </c>
      <c r="O20" s="88" t="s">
        <v>43</v>
      </c>
      <c r="P20" s="88" t="s">
        <v>43</v>
      </c>
      <c r="Q20" s="88">
        <v>993.28</v>
      </c>
      <c r="R20" s="88" t="s">
        <v>43</v>
      </c>
      <c r="S20" s="88">
        <v>968.17</v>
      </c>
      <c r="T20" s="88">
        <v>650</v>
      </c>
      <c r="U20" s="88">
        <v>945.92</v>
      </c>
      <c r="V20" s="88">
        <v>1100</v>
      </c>
      <c r="W20" s="88" t="s">
        <v>43</v>
      </c>
      <c r="X20" s="88">
        <v>1025</v>
      </c>
      <c r="Y20" s="88" t="s">
        <v>43</v>
      </c>
      <c r="Z20" s="88" t="s">
        <v>43</v>
      </c>
      <c r="AA20" s="88">
        <v>1156.54</v>
      </c>
      <c r="AB20" s="88" t="s">
        <v>43</v>
      </c>
      <c r="AC20" s="88">
        <v>1053.5999999999999</v>
      </c>
      <c r="AD20" s="88">
        <v>1000</v>
      </c>
      <c r="AE20" s="88">
        <v>870.87</v>
      </c>
      <c r="AF20" s="88" t="s">
        <v>43</v>
      </c>
      <c r="AG20" s="88" t="s">
        <v>43</v>
      </c>
      <c r="AH20" s="88" t="s">
        <v>43</v>
      </c>
      <c r="AI20" s="88" t="s">
        <v>43</v>
      </c>
      <c r="AJ20" s="88" t="s">
        <v>43</v>
      </c>
      <c r="AK20" s="88">
        <v>712.36</v>
      </c>
      <c r="AL20" s="88" t="s">
        <v>43</v>
      </c>
      <c r="AM20" s="88">
        <v>703.38</v>
      </c>
      <c r="AN20" s="88" t="s">
        <v>43</v>
      </c>
      <c r="AO20" s="88" t="s">
        <v>43</v>
      </c>
      <c r="AP20" s="88">
        <v>861.52</v>
      </c>
      <c r="AQ20" s="88" t="s">
        <v>43</v>
      </c>
      <c r="AR20" s="88">
        <v>742.39</v>
      </c>
      <c r="AS20" s="88" t="s">
        <v>43</v>
      </c>
      <c r="AT20" s="88" t="s">
        <v>43</v>
      </c>
      <c r="AU20" s="88" t="s">
        <v>43</v>
      </c>
      <c r="AV20" s="88" t="s">
        <v>43</v>
      </c>
      <c r="AW20" s="88">
        <v>650</v>
      </c>
      <c r="AX20" s="88" t="s">
        <v>43</v>
      </c>
      <c r="AY20" s="88" t="s">
        <v>43</v>
      </c>
      <c r="AZ20" s="88">
        <v>792.56</v>
      </c>
      <c r="BA20" s="88" t="s">
        <v>43</v>
      </c>
      <c r="BB20" s="88">
        <v>816.98</v>
      </c>
      <c r="BC20" s="88" t="s">
        <v>43</v>
      </c>
      <c r="BD20" s="88">
        <v>639.64</v>
      </c>
      <c r="BE20" s="88" t="s">
        <v>43</v>
      </c>
      <c r="BF20" s="88" t="s">
        <v>43</v>
      </c>
      <c r="BG20" s="88" t="s">
        <v>43</v>
      </c>
      <c r="BH20" s="88" t="s">
        <v>43</v>
      </c>
      <c r="BI20" s="88" t="s">
        <v>43</v>
      </c>
      <c r="BJ20" s="88" t="s">
        <v>43</v>
      </c>
      <c r="BK20" s="88">
        <v>86.39</v>
      </c>
      <c r="BL20" s="88" t="s">
        <v>43</v>
      </c>
      <c r="BM20" s="88">
        <v>82.5</v>
      </c>
      <c r="BN20" s="88" t="s">
        <v>43</v>
      </c>
      <c r="BO20" s="88">
        <v>67.22</v>
      </c>
      <c r="BP20" s="88" t="s">
        <v>43</v>
      </c>
      <c r="BQ20" s="88">
        <v>58.89</v>
      </c>
      <c r="BR20" s="88">
        <v>1327.5</v>
      </c>
      <c r="BS20" s="88" t="s">
        <v>43</v>
      </c>
      <c r="BT20" s="88">
        <v>1212.5</v>
      </c>
      <c r="BU20" s="88">
        <v>1075</v>
      </c>
      <c r="BV20" s="88">
        <v>1350</v>
      </c>
      <c r="BW20" s="88" t="s">
        <v>43</v>
      </c>
      <c r="BX20" s="88">
        <v>1237.5</v>
      </c>
      <c r="BY20" s="88">
        <v>1175</v>
      </c>
      <c r="BZ20" s="88" t="s">
        <v>43</v>
      </c>
      <c r="CA20" s="88" t="s">
        <v>43</v>
      </c>
      <c r="CB20" s="88">
        <v>1150</v>
      </c>
      <c r="CC20" s="88" t="s">
        <v>43</v>
      </c>
      <c r="CD20" s="88" t="s">
        <v>43</v>
      </c>
      <c r="CE20" s="88" t="s">
        <v>43</v>
      </c>
      <c r="CF20" s="88" t="s">
        <v>43</v>
      </c>
      <c r="CG20" s="88" t="s">
        <v>43</v>
      </c>
      <c r="CH20" s="88" t="s">
        <v>43</v>
      </c>
      <c r="CI20" s="88" t="s">
        <v>43</v>
      </c>
      <c r="CJ20" s="88" t="s">
        <v>43</v>
      </c>
      <c r="CK20" s="88" t="s">
        <v>43</v>
      </c>
      <c r="CL20" s="88" t="s">
        <v>43</v>
      </c>
      <c r="CM20" s="88" t="s">
        <v>43</v>
      </c>
      <c r="CN20" s="88">
        <v>1000</v>
      </c>
      <c r="CO20" s="88">
        <v>1100</v>
      </c>
      <c r="CP20" s="88" t="s">
        <v>43</v>
      </c>
      <c r="CQ20" s="88" t="s">
        <v>43</v>
      </c>
      <c r="CR20" s="88">
        <v>975</v>
      </c>
      <c r="CS20" s="88" t="s">
        <v>43</v>
      </c>
      <c r="CT20" s="88" t="s">
        <v>43</v>
      </c>
      <c r="CU20" s="88" t="s">
        <v>43</v>
      </c>
      <c r="CV20" s="88" t="s">
        <v>43</v>
      </c>
      <c r="CW20" s="88" t="s">
        <v>43</v>
      </c>
      <c r="CX20" s="88">
        <v>1536</v>
      </c>
      <c r="CY20" s="88" t="s">
        <v>43</v>
      </c>
      <c r="CZ20" s="88">
        <v>1112</v>
      </c>
      <c r="DA20" s="88" t="s">
        <v>43</v>
      </c>
      <c r="DB20" s="88"/>
      <c r="DD20" s="89">
        <v>3</v>
      </c>
      <c r="DE20" s="89">
        <v>57</v>
      </c>
    </row>
    <row r="21" spans="1:109" x14ac:dyDescent="0.25">
      <c r="A21" s="87">
        <v>43525</v>
      </c>
      <c r="B21" s="12">
        <v>1459</v>
      </c>
      <c r="C21" s="88">
        <v>832.58</v>
      </c>
      <c r="D21" s="88" t="s">
        <v>43</v>
      </c>
      <c r="E21" s="88">
        <v>787.02</v>
      </c>
      <c r="F21" s="88">
        <v>800</v>
      </c>
      <c r="G21" s="88" t="s">
        <v>43</v>
      </c>
      <c r="H21" s="88">
        <v>787.54</v>
      </c>
      <c r="I21" s="88" t="s">
        <v>43</v>
      </c>
      <c r="J21" s="88" t="s">
        <v>43</v>
      </c>
      <c r="K21" s="88" t="s">
        <v>43</v>
      </c>
      <c r="L21" s="88">
        <v>982.18</v>
      </c>
      <c r="M21" s="88">
        <v>892.34</v>
      </c>
      <c r="N21" s="88">
        <v>893.33</v>
      </c>
      <c r="O21" s="88" t="s">
        <v>43</v>
      </c>
      <c r="P21" s="88">
        <v>750</v>
      </c>
      <c r="Q21" s="88">
        <v>962.7</v>
      </c>
      <c r="R21" s="88" t="s">
        <v>43</v>
      </c>
      <c r="S21" s="88">
        <v>903.26</v>
      </c>
      <c r="T21" s="88" t="s">
        <v>43</v>
      </c>
      <c r="U21" s="88">
        <v>793.9</v>
      </c>
      <c r="V21" s="88" t="s">
        <v>43</v>
      </c>
      <c r="W21" s="88" t="s">
        <v>43</v>
      </c>
      <c r="X21" s="88">
        <v>875</v>
      </c>
      <c r="Y21" s="88" t="s">
        <v>43</v>
      </c>
      <c r="Z21" s="88" t="s">
        <v>43</v>
      </c>
      <c r="AA21" s="88">
        <v>1095.75</v>
      </c>
      <c r="AB21" s="88">
        <v>900</v>
      </c>
      <c r="AC21" s="88">
        <v>969.94</v>
      </c>
      <c r="AD21" s="88" t="s">
        <v>43</v>
      </c>
      <c r="AE21" s="88">
        <v>805.27</v>
      </c>
      <c r="AF21" s="88" t="s">
        <v>43</v>
      </c>
      <c r="AG21" s="88" t="s">
        <v>43</v>
      </c>
      <c r="AH21" s="88" t="s">
        <v>43</v>
      </c>
      <c r="AI21" s="88" t="s">
        <v>43</v>
      </c>
      <c r="AJ21" s="88" t="s">
        <v>43</v>
      </c>
      <c r="AK21" s="88">
        <v>722.64</v>
      </c>
      <c r="AL21" s="88" t="s">
        <v>43</v>
      </c>
      <c r="AM21" s="88">
        <v>715.78</v>
      </c>
      <c r="AN21" s="88" t="s">
        <v>43</v>
      </c>
      <c r="AO21" s="88">
        <v>630.61</v>
      </c>
      <c r="AP21" s="88">
        <v>655.35</v>
      </c>
      <c r="AQ21" s="88" t="s">
        <v>43</v>
      </c>
      <c r="AR21" s="88">
        <v>679.73</v>
      </c>
      <c r="AS21" s="88" t="s">
        <v>43</v>
      </c>
      <c r="AT21" s="88">
        <v>550.96</v>
      </c>
      <c r="AU21" s="88" t="s">
        <v>43</v>
      </c>
      <c r="AV21" s="88" t="s">
        <v>43</v>
      </c>
      <c r="AW21" s="88">
        <v>750</v>
      </c>
      <c r="AX21" s="88" t="s">
        <v>43</v>
      </c>
      <c r="AY21" s="88" t="s">
        <v>43</v>
      </c>
      <c r="AZ21" s="88">
        <v>639.23</v>
      </c>
      <c r="BA21" s="88" t="s">
        <v>43</v>
      </c>
      <c r="BB21" s="88">
        <v>699.22</v>
      </c>
      <c r="BC21" s="88" t="s">
        <v>43</v>
      </c>
      <c r="BD21" s="88">
        <v>645.65</v>
      </c>
      <c r="BE21" s="88" t="s">
        <v>43</v>
      </c>
      <c r="BF21" s="88" t="s">
        <v>43</v>
      </c>
      <c r="BG21" s="88" t="s">
        <v>43</v>
      </c>
      <c r="BH21" s="88" t="s">
        <v>43</v>
      </c>
      <c r="BI21" s="88" t="s">
        <v>43</v>
      </c>
      <c r="BJ21" s="88" t="s">
        <v>43</v>
      </c>
      <c r="BK21" s="88">
        <v>90.01</v>
      </c>
      <c r="BL21" s="88">
        <v>58.5</v>
      </c>
      <c r="BM21" s="88">
        <v>75</v>
      </c>
      <c r="BN21" s="88" t="s">
        <v>43</v>
      </c>
      <c r="BO21" s="88">
        <v>64.56</v>
      </c>
      <c r="BP21" s="88" t="s">
        <v>43</v>
      </c>
      <c r="BQ21" s="88">
        <v>56.27</v>
      </c>
      <c r="BR21" s="88" t="s">
        <v>43</v>
      </c>
      <c r="BS21" s="88" t="s">
        <v>43</v>
      </c>
      <c r="BT21" s="88">
        <v>1270.3699999999999</v>
      </c>
      <c r="BU21" s="88">
        <v>1200</v>
      </c>
      <c r="BV21" s="88" t="s">
        <v>43</v>
      </c>
      <c r="BW21" s="88" t="s">
        <v>43</v>
      </c>
      <c r="BX21" s="88">
        <v>1358.33</v>
      </c>
      <c r="BY21" s="88" t="s">
        <v>43</v>
      </c>
      <c r="BZ21" s="88" t="s">
        <v>43</v>
      </c>
      <c r="CA21" s="88" t="s">
        <v>43</v>
      </c>
      <c r="CB21" s="88" t="s">
        <v>43</v>
      </c>
      <c r="CC21" s="88" t="s">
        <v>43</v>
      </c>
      <c r="CD21" s="88" t="s">
        <v>43</v>
      </c>
      <c r="CE21" s="88" t="s">
        <v>43</v>
      </c>
      <c r="CF21" s="88">
        <v>1350</v>
      </c>
      <c r="CG21" s="88" t="s">
        <v>43</v>
      </c>
      <c r="CH21" s="88" t="s">
        <v>43</v>
      </c>
      <c r="CI21" s="88" t="s">
        <v>43</v>
      </c>
      <c r="CJ21" s="88" t="s">
        <v>43</v>
      </c>
      <c r="CK21" s="88" t="s">
        <v>43</v>
      </c>
      <c r="CL21" s="88" t="s">
        <v>43</v>
      </c>
      <c r="CM21" s="88">
        <v>675</v>
      </c>
      <c r="CN21" s="88">
        <v>825</v>
      </c>
      <c r="CO21" s="88">
        <v>787.5</v>
      </c>
      <c r="CP21" s="88" t="s">
        <v>43</v>
      </c>
      <c r="CQ21" s="88" t="s">
        <v>43</v>
      </c>
      <c r="CR21" s="88" t="s">
        <v>43</v>
      </c>
      <c r="CS21" s="88" t="s">
        <v>43</v>
      </c>
      <c r="CT21" s="88" t="s">
        <v>43</v>
      </c>
      <c r="CU21" s="88" t="s">
        <v>43</v>
      </c>
      <c r="CV21" s="88" t="s">
        <v>43</v>
      </c>
      <c r="CW21" s="88" t="s">
        <v>43</v>
      </c>
      <c r="CX21" s="88" t="s">
        <v>43</v>
      </c>
      <c r="CY21" s="88">
        <v>1200</v>
      </c>
      <c r="CZ21" s="88">
        <v>1000</v>
      </c>
      <c r="DA21" s="88" t="s">
        <v>43</v>
      </c>
      <c r="DB21" s="88"/>
      <c r="DD21" s="89">
        <v>3</v>
      </c>
      <c r="DE21" s="89">
        <v>61</v>
      </c>
    </row>
    <row r="22" spans="1:109" x14ac:dyDescent="0.25">
      <c r="A22" s="87">
        <v>43556</v>
      </c>
      <c r="B22" s="12">
        <v>1342</v>
      </c>
      <c r="C22" s="88" t="s">
        <v>43</v>
      </c>
      <c r="D22" s="88">
        <v>800</v>
      </c>
      <c r="E22" s="88" t="s">
        <v>43</v>
      </c>
      <c r="F22" s="88" t="s">
        <v>43</v>
      </c>
      <c r="G22" s="88">
        <v>913.47</v>
      </c>
      <c r="H22" s="88" t="s">
        <v>43</v>
      </c>
      <c r="I22" s="88" t="s">
        <v>43</v>
      </c>
      <c r="J22" s="88">
        <v>650</v>
      </c>
      <c r="K22" s="88" t="s">
        <v>43</v>
      </c>
      <c r="L22" s="88">
        <v>907.61</v>
      </c>
      <c r="M22" s="88" t="s">
        <v>43</v>
      </c>
      <c r="N22" s="88">
        <v>927.89</v>
      </c>
      <c r="O22" s="88" t="s">
        <v>43</v>
      </c>
      <c r="P22" s="88" t="s">
        <v>43</v>
      </c>
      <c r="Q22" s="88" t="s">
        <v>43</v>
      </c>
      <c r="R22" s="88" t="s">
        <v>43</v>
      </c>
      <c r="S22" s="88" t="s">
        <v>43</v>
      </c>
      <c r="T22" s="88" t="s">
        <v>43</v>
      </c>
      <c r="U22" s="88" t="s">
        <v>43</v>
      </c>
      <c r="V22" s="88">
        <v>1043.3</v>
      </c>
      <c r="W22" s="88" t="s">
        <v>43</v>
      </c>
      <c r="X22" s="88">
        <v>1029.4100000000001</v>
      </c>
      <c r="Y22" s="88" t="s">
        <v>43</v>
      </c>
      <c r="Z22" s="88">
        <v>833.25</v>
      </c>
      <c r="AA22" s="88" t="s">
        <v>43</v>
      </c>
      <c r="AB22" s="88" t="s">
        <v>43</v>
      </c>
      <c r="AC22" s="88" t="s">
        <v>43</v>
      </c>
      <c r="AD22" s="88" t="s">
        <v>43</v>
      </c>
      <c r="AE22" s="88" t="s">
        <v>43</v>
      </c>
      <c r="AF22" s="88" t="s">
        <v>43</v>
      </c>
      <c r="AG22" s="88" t="s">
        <v>43</v>
      </c>
      <c r="AH22" s="88" t="s">
        <v>43</v>
      </c>
      <c r="AI22" s="88" t="s">
        <v>43</v>
      </c>
      <c r="AJ22" s="88" t="s">
        <v>43</v>
      </c>
      <c r="AK22" s="88" t="s">
        <v>43</v>
      </c>
      <c r="AL22" s="88">
        <v>717.93</v>
      </c>
      <c r="AM22" s="88">
        <v>678.79</v>
      </c>
      <c r="AN22" s="88" t="s">
        <v>43</v>
      </c>
      <c r="AO22" s="88">
        <v>775</v>
      </c>
      <c r="AP22" s="88" t="s">
        <v>43</v>
      </c>
      <c r="AQ22" s="88" t="s">
        <v>43</v>
      </c>
      <c r="AR22" s="88" t="s">
        <v>43</v>
      </c>
      <c r="AS22" s="88" t="s">
        <v>43</v>
      </c>
      <c r="AT22" s="88" t="s">
        <v>43</v>
      </c>
      <c r="AU22" s="88" t="s">
        <v>43</v>
      </c>
      <c r="AV22" s="88">
        <v>647.94000000000005</v>
      </c>
      <c r="AW22" s="88">
        <v>739.77</v>
      </c>
      <c r="AX22" s="88" t="s">
        <v>43</v>
      </c>
      <c r="AY22" s="88">
        <v>659.62</v>
      </c>
      <c r="AZ22" s="88" t="s">
        <v>43</v>
      </c>
      <c r="BA22" s="88" t="s">
        <v>43</v>
      </c>
      <c r="BB22" s="88" t="s">
        <v>43</v>
      </c>
      <c r="BC22" s="88" t="s">
        <v>43</v>
      </c>
      <c r="BD22" s="88">
        <v>655.75</v>
      </c>
      <c r="BE22" s="88" t="s">
        <v>43</v>
      </c>
      <c r="BF22" s="88" t="s">
        <v>43</v>
      </c>
      <c r="BG22" s="88" t="s">
        <v>43</v>
      </c>
      <c r="BH22" s="88" t="s">
        <v>43</v>
      </c>
      <c r="BI22" s="88" t="s">
        <v>43</v>
      </c>
      <c r="BJ22" s="88">
        <v>119.94</v>
      </c>
      <c r="BK22" s="88">
        <v>92.11</v>
      </c>
      <c r="BL22" s="88">
        <v>79.63</v>
      </c>
      <c r="BM22" s="88" t="s">
        <v>43</v>
      </c>
      <c r="BN22" s="88" t="s">
        <v>43</v>
      </c>
      <c r="BO22" s="88">
        <v>58.91</v>
      </c>
      <c r="BP22" s="88">
        <v>60.1</v>
      </c>
      <c r="BQ22" s="88">
        <v>56.7</v>
      </c>
      <c r="BR22" s="88" t="s">
        <v>43</v>
      </c>
      <c r="BS22" s="88" t="s">
        <v>43</v>
      </c>
      <c r="BT22" s="88">
        <v>1156.25</v>
      </c>
      <c r="BU22" s="88" t="s">
        <v>43</v>
      </c>
      <c r="BV22" s="88" t="s">
        <v>43</v>
      </c>
      <c r="BW22" s="88">
        <v>1475</v>
      </c>
      <c r="BX22" s="88">
        <v>1307.5</v>
      </c>
      <c r="BY22" s="88">
        <v>1135</v>
      </c>
      <c r="BZ22" s="88" t="s">
        <v>43</v>
      </c>
      <c r="CA22" s="88" t="s">
        <v>43</v>
      </c>
      <c r="CB22" s="88">
        <v>1425</v>
      </c>
      <c r="CC22" s="88" t="s">
        <v>43</v>
      </c>
      <c r="CD22" s="88" t="s">
        <v>43</v>
      </c>
      <c r="CE22" s="88" t="s">
        <v>43</v>
      </c>
      <c r="CF22" s="88" t="s">
        <v>43</v>
      </c>
      <c r="CG22" s="88" t="s">
        <v>43</v>
      </c>
      <c r="CH22" s="88" t="s">
        <v>43</v>
      </c>
      <c r="CI22" s="88" t="s">
        <v>43</v>
      </c>
      <c r="CJ22" s="88" t="s">
        <v>43</v>
      </c>
      <c r="CK22" s="88" t="s">
        <v>43</v>
      </c>
      <c r="CL22" s="88" t="s">
        <v>43</v>
      </c>
      <c r="CM22" s="88" t="s">
        <v>43</v>
      </c>
      <c r="CN22" s="88">
        <v>963.89</v>
      </c>
      <c r="CO22" s="88">
        <v>856.25</v>
      </c>
      <c r="CP22" s="88" t="s">
        <v>43</v>
      </c>
      <c r="CQ22" s="88" t="s">
        <v>43</v>
      </c>
      <c r="CR22" s="88" t="s">
        <v>43</v>
      </c>
      <c r="CS22" s="88" t="s">
        <v>43</v>
      </c>
      <c r="CT22" s="88" t="s">
        <v>43</v>
      </c>
      <c r="CU22" s="88" t="s">
        <v>43</v>
      </c>
      <c r="CV22" s="88" t="s">
        <v>43</v>
      </c>
      <c r="CW22" s="88" t="s">
        <v>43</v>
      </c>
      <c r="CX22" s="88">
        <v>1226.6199999999999</v>
      </c>
      <c r="CY22" s="88" t="s">
        <v>43</v>
      </c>
      <c r="CZ22" s="88" t="s">
        <v>43</v>
      </c>
      <c r="DA22" s="88" t="s">
        <v>43</v>
      </c>
      <c r="DB22" s="88"/>
      <c r="DD22" s="89">
        <v>3</v>
      </c>
      <c r="DE22" s="89">
        <v>65</v>
      </c>
    </row>
    <row r="23" spans="1:109" x14ac:dyDescent="0.25">
      <c r="A23" s="87">
        <v>43586</v>
      </c>
      <c r="B23" s="12">
        <v>2298</v>
      </c>
      <c r="C23" s="88" t="s">
        <v>43</v>
      </c>
      <c r="D23" s="88" t="s">
        <v>43</v>
      </c>
      <c r="E23" s="88" t="s">
        <v>43</v>
      </c>
      <c r="F23" s="88">
        <v>900</v>
      </c>
      <c r="G23" s="88">
        <v>1000</v>
      </c>
      <c r="H23" s="88" t="s">
        <v>43</v>
      </c>
      <c r="I23" s="88" t="s">
        <v>43</v>
      </c>
      <c r="J23" s="88">
        <v>750</v>
      </c>
      <c r="K23" s="88" t="s">
        <v>43</v>
      </c>
      <c r="L23" s="88">
        <v>954.71</v>
      </c>
      <c r="M23" s="88" t="s">
        <v>43</v>
      </c>
      <c r="N23" s="88">
        <v>924.23</v>
      </c>
      <c r="O23" s="88" t="s">
        <v>43</v>
      </c>
      <c r="P23" s="88" t="s">
        <v>43</v>
      </c>
      <c r="Q23" s="88" t="s">
        <v>43</v>
      </c>
      <c r="R23" s="88" t="s">
        <v>43</v>
      </c>
      <c r="S23" s="88" t="s">
        <v>43</v>
      </c>
      <c r="T23" s="88" t="s">
        <v>43</v>
      </c>
      <c r="U23" s="88" t="s">
        <v>43</v>
      </c>
      <c r="V23" s="88">
        <v>1092.56</v>
      </c>
      <c r="W23" s="88" t="s">
        <v>43</v>
      </c>
      <c r="X23" s="88">
        <v>1061.6600000000001</v>
      </c>
      <c r="Y23" s="88" t="s">
        <v>43</v>
      </c>
      <c r="Z23" s="88">
        <v>953.78</v>
      </c>
      <c r="AA23" s="88" t="s">
        <v>43</v>
      </c>
      <c r="AB23" s="88" t="s">
        <v>43</v>
      </c>
      <c r="AC23" s="88" t="s">
        <v>43</v>
      </c>
      <c r="AD23" s="88" t="s">
        <v>43</v>
      </c>
      <c r="AE23" s="88" t="s">
        <v>43</v>
      </c>
      <c r="AF23" s="88" t="s">
        <v>43</v>
      </c>
      <c r="AG23" s="88" t="s">
        <v>43</v>
      </c>
      <c r="AH23" s="88" t="s">
        <v>43</v>
      </c>
      <c r="AI23" s="88" t="s">
        <v>43</v>
      </c>
      <c r="AJ23" s="88" t="s">
        <v>43</v>
      </c>
      <c r="AK23" s="88">
        <v>747.82</v>
      </c>
      <c r="AL23" s="88" t="s">
        <v>43</v>
      </c>
      <c r="AM23" s="88">
        <v>744.34</v>
      </c>
      <c r="AN23" s="88" t="s">
        <v>43</v>
      </c>
      <c r="AO23" s="88" t="s">
        <v>43</v>
      </c>
      <c r="AP23" s="88" t="s">
        <v>43</v>
      </c>
      <c r="AQ23" s="88" t="s">
        <v>43</v>
      </c>
      <c r="AR23" s="88" t="s">
        <v>43</v>
      </c>
      <c r="AS23" s="88" t="s">
        <v>43</v>
      </c>
      <c r="AT23" s="88" t="s">
        <v>43</v>
      </c>
      <c r="AU23" s="88">
        <v>816.42</v>
      </c>
      <c r="AV23" s="88" t="s">
        <v>43</v>
      </c>
      <c r="AW23" s="88">
        <v>793.59</v>
      </c>
      <c r="AX23" s="88" t="s">
        <v>43</v>
      </c>
      <c r="AY23" s="88">
        <v>667.64</v>
      </c>
      <c r="AZ23" s="88" t="s">
        <v>43</v>
      </c>
      <c r="BA23" s="88" t="s">
        <v>43</v>
      </c>
      <c r="BB23" s="88" t="s">
        <v>43</v>
      </c>
      <c r="BC23" s="88" t="s">
        <v>43</v>
      </c>
      <c r="BD23" s="88" t="s">
        <v>43</v>
      </c>
      <c r="BE23" s="88" t="s">
        <v>43</v>
      </c>
      <c r="BF23" s="88" t="s">
        <v>43</v>
      </c>
      <c r="BG23" s="88" t="s">
        <v>43</v>
      </c>
      <c r="BH23" s="88" t="s">
        <v>43</v>
      </c>
      <c r="BI23" s="88" t="s">
        <v>43</v>
      </c>
      <c r="BJ23" s="88">
        <v>104.27</v>
      </c>
      <c r="BK23" s="88" t="s">
        <v>43</v>
      </c>
      <c r="BL23" s="88">
        <v>84.82</v>
      </c>
      <c r="BM23" s="88" t="s">
        <v>43</v>
      </c>
      <c r="BN23" s="88" t="s">
        <v>43</v>
      </c>
      <c r="BO23" s="88" t="s">
        <v>43</v>
      </c>
      <c r="BP23" s="88">
        <v>63.15</v>
      </c>
      <c r="BQ23" s="88" t="s">
        <v>43</v>
      </c>
      <c r="BR23" s="88" t="s">
        <v>43</v>
      </c>
      <c r="BS23" s="88" t="s">
        <v>43</v>
      </c>
      <c r="BT23" s="88" t="s">
        <v>43</v>
      </c>
      <c r="BU23" s="88" t="s">
        <v>43</v>
      </c>
      <c r="BV23" s="88">
        <v>1650</v>
      </c>
      <c r="BW23" s="88" t="s">
        <v>43</v>
      </c>
      <c r="BX23" s="88">
        <v>1275.21</v>
      </c>
      <c r="BY23" s="88">
        <v>1266.67</v>
      </c>
      <c r="BZ23" s="88" t="s">
        <v>43</v>
      </c>
      <c r="CA23" s="88" t="s">
        <v>43</v>
      </c>
      <c r="CB23" s="88" t="s">
        <v>43</v>
      </c>
      <c r="CC23" s="88" t="s">
        <v>43</v>
      </c>
      <c r="CD23" s="88" t="s">
        <v>43</v>
      </c>
      <c r="CE23" s="88" t="s">
        <v>43</v>
      </c>
      <c r="CF23" s="88" t="s">
        <v>43</v>
      </c>
      <c r="CG23" s="88" t="s">
        <v>43</v>
      </c>
      <c r="CH23" s="88" t="s">
        <v>43</v>
      </c>
      <c r="CI23" s="88" t="s">
        <v>43</v>
      </c>
      <c r="CJ23" s="88" t="s">
        <v>43</v>
      </c>
      <c r="CK23" s="88" t="s">
        <v>43</v>
      </c>
      <c r="CL23" s="88" t="s">
        <v>43</v>
      </c>
      <c r="CM23" s="88" t="s">
        <v>43</v>
      </c>
      <c r="CN23" s="88" t="s">
        <v>43</v>
      </c>
      <c r="CO23" s="88" t="s">
        <v>43</v>
      </c>
      <c r="CP23" s="88" t="s">
        <v>43</v>
      </c>
      <c r="CQ23" s="88" t="s">
        <v>43</v>
      </c>
      <c r="CR23" s="88">
        <v>979.17</v>
      </c>
      <c r="CS23" s="88">
        <v>1100</v>
      </c>
      <c r="CT23" s="88" t="s">
        <v>43</v>
      </c>
      <c r="CU23" s="88" t="s">
        <v>43</v>
      </c>
      <c r="CV23" s="88" t="s">
        <v>43</v>
      </c>
      <c r="CW23" s="88" t="s">
        <v>43</v>
      </c>
      <c r="CX23" s="88">
        <v>1681.29</v>
      </c>
      <c r="CY23" s="88" t="s">
        <v>43</v>
      </c>
      <c r="CZ23" s="88">
        <v>1460.86</v>
      </c>
      <c r="DA23" s="88" t="s">
        <v>43</v>
      </c>
      <c r="DB23" s="88"/>
      <c r="DD23" s="89">
        <v>4</v>
      </c>
      <c r="DE23" s="89">
        <v>69</v>
      </c>
    </row>
    <row r="24" spans="1:109" x14ac:dyDescent="0.25">
      <c r="A24" s="87">
        <v>43617</v>
      </c>
      <c r="B24" s="12">
        <v>1530</v>
      </c>
      <c r="C24" s="88" t="s">
        <v>43</v>
      </c>
      <c r="D24" s="88" t="s">
        <v>43</v>
      </c>
      <c r="E24" s="88" t="s">
        <v>43</v>
      </c>
      <c r="F24" s="88" t="s">
        <v>43</v>
      </c>
      <c r="G24" s="88">
        <v>950</v>
      </c>
      <c r="H24" s="88" t="s">
        <v>43</v>
      </c>
      <c r="I24" s="88" t="s">
        <v>43</v>
      </c>
      <c r="J24" s="88" t="s">
        <v>43</v>
      </c>
      <c r="K24" s="88" t="s">
        <v>43</v>
      </c>
      <c r="L24" s="88" t="s">
        <v>43</v>
      </c>
      <c r="M24" s="88">
        <v>902.65</v>
      </c>
      <c r="N24" s="88" t="s">
        <v>43</v>
      </c>
      <c r="O24" s="88" t="s">
        <v>43</v>
      </c>
      <c r="P24" s="88" t="s">
        <v>43</v>
      </c>
      <c r="Q24" s="88" t="s">
        <v>43</v>
      </c>
      <c r="R24" s="88">
        <v>976.6</v>
      </c>
      <c r="S24" s="88">
        <v>918.92</v>
      </c>
      <c r="T24" s="88" t="s">
        <v>43</v>
      </c>
      <c r="U24" s="88" t="s">
        <v>43</v>
      </c>
      <c r="V24" s="88">
        <v>732.6</v>
      </c>
      <c r="W24" s="88">
        <v>1059.9100000000001</v>
      </c>
      <c r="X24" s="88">
        <v>1025.26</v>
      </c>
      <c r="Y24" s="88" t="s">
        <v>43</v>
      </c>
      <c r="Z24" s="88">
        <v>820.3</v>
      </c>
      <c r="AA24" s="88" t="s">
        <v>43</v>
      </c>
      <c r="AB24" s="88" t="s">
        <v>43</v>
      </c>
      <c r="AC24" s="88">
        <v>988.82</v>
      </c>
      <c r="AD24" s="88" t="s">
        <v>43</v>
      </c>
      <c r="AE24" s="88" t="s">
        <v>43</v>
      </c>
      <c r="AF24" s="88" t="s">
        <v>43</v>
      </c>
      <c r="AG24" s="88" t="s">
        <v>43</v>
      </c>
      <c r="AH24" s="88" t="s">
        <v>43</v>
      </c>
      <c r="AI24" s="88" t="s">
        <v>43</v>
      </c>
      <c r="AJ24" s="88" t="s">
        <v>43</v>
      </c>
      <c r="AK24" s="88" t="s">
        <v>43</v>
      </c>
      <c r="AL24" s="88">
        <v>708.53</v>
      </c>
      <c r="AM24" s="88" t="s">
        <v>43</v>
      </c>
      <c r="AN24" s="88" t="s">
        <v>43</v>
      </c>
      <c r="AO24" s="88" t="s">
        <v>43</v>
      </c>
      <c r="AP24" s="88" t="s">
        <v>43</v>
      </c>
      <c r="AQ24" s="88" t="s">
        <v>43</v>
      </c>
      <c r="AR24" s="88">
        <v>742.33</v>
      </c>
      <c r="AS24" s="88" t="s">
        <v>43</v>
      </c>
      <c r="AT24" s="88" t="s">
        <v>43</v>
      </c>
      <c r="AU24" s="88" t="s">
        <v>43</v>
      </c>
      <c r="AV24" s="88">
        <v>815.41</v>
      </c>
      <c r="AW24" s="88" t="s">
        <v>43</v>
      </c>
      <c r="AX24" s="88" t="s">
        <v>43</v>
      </c>
      <c r="AY24" s="88">
        <v>713.56</v>
      </c>
      <c r="AZ24" s="88" t="s">
        <v>43</v>
      </c>
      <c r="BA24" s="88">
        <v>600</v>
      </c>
      <c r="BB24" s="88">
        <v>672.17</v>
      </c>
      <c r="BC24" s="88" t="s">
        <v>43</v>
      </c>
      <c r="BD24" s="88" t="s">
        <v>43</v>
      </c>
      <c r="BE24" s="88" t="s">
        <v>43</v>
      </c>
      <c r="BF24" s="88" t="s">
        <v>43</v>
      </c>
      <c r="BG24" s="88" t="s">
        <v>43</v>
      </c>
      <c r="BH24" s="88" t="s">
        <v>43</v>
      </c>
      <c r="BI24" s="88" t="s">
        <v>43</v>
      </c>
      <c r="BJ24" s="88">
        <v>100.17</v>
      </c>
      <c r="BK24" s="88" t="s">
        <v>43</v>
      </c>
      <c r="BL24" s="88">
        <v>82.39</v>
      </c>
      <c r="BM24" s="88" t="s">
        <v>43</v>
      </c>
      <c r="BN24" s="88" t="s">
        <v>43</v>
      </c>
      <c r="BO24" s="88">
        <v>57</v>
      </c>
      <c r="BP24" s="88">
        <v>62.71</v>
      </c>
      <c r="BQ24" s="88" t="s">
        <v>43</v>
      </c>
      <c r="BR24" s="88" t="s">
        <v>43</v>
      </c>
      <c r="BS24" s="88" t="s">
        <v>43</v>
      </c>
      <c r="BT24" s="88">
        <v>745</v>
      </c>
      <c r="BU24" s="88" t="s">
        <v>43</v>
      </c>
      <c r="BV24" s="88" t="s">
        <v>43</v>
      </c>
      <c r="BW24" s="88">
        <v>1250</v>
      </c>
      <c r="BX24" s="88">
        <v>1400</v>
      </c>
      <c r="BY24" s="88">
        <v>1050</v>
      </c>
      <c r="BZ24" s="88" t="s">
        <v>43</v>
      </c>
      <c r="CA24" s="88" t="s">
        <v>43</v>
      </c>
      <c r="CB24" s="88" t="s">
        <v>43</v>
      </c>
      <c r="CC24" s="88" t="s">
        <v>43</v>
      </c>
      <c r="CD24" s="88" t="s">
        <v>43</v>
      </c>
      <c r="CE24" s="88" t="s">
        <v>43</v>
      </c>
      <c r="CF24" s="88" t="s">
        <v>43</v>
      </c>
      <c r="CG24" s="88" t="s">
        <v>43</v>
      </c>
      <c r="CH24" s="88" t="s">
        <v>43</v>
      </c>
      <c r="CI24" s="88" t="s">
        <v>43</v>
      </c>
      <c r="CJ24" s="88" t="s">
        <v>43</v>
      </c>
      <c r="CK24" s="88" t="s">
        <v>43</v>
      </c>
      <c r="CL24" s="88" t="s">
        <v>43</v>
      </c>
      <c r="CM24" s="88" t="s">
        <v>43</v>
      </c>
      <c r="CN24" s="88" t="s">
        <v>43</v>
      </c>
      <c r="CO24" s="88" t="s">
        <v>43</v>
      </c>
      <c r="CP24" s="88" t="s">
        <v>43</v>
      </c>
      <c r="CQ24" s="88">
        <v>1020.56</v>
      </c>
      <c r="CR24" s="88" t="s">
        <v>43</v>
      </c>
      <c r="CS24" s="88" t="s">
        <v>43</v>
      </c>
      <c r="CT24" s="88" t="s">
        <v>43</v>
      </c>
      <c r="CU24" s="88" t="s">
        <v>43</v>
      </c>
      <c r="CV24" s="88" t="s">
        <v>43</v>
      </c>
      <c r="CW24" s="88" t="s">
        <v>43</v>
      </c>
      <c r="CX24" s="88">
        <v>1366.68</v>
      </c>
      <c r="CY24" s="88" t="s">
        <v>43</v>
      </c>
      <c r="CZ24" s="88" t="s">
        <v>43</v>
      </c>
      <c r="DA24" s="88" t="s">
        <v>43</v>
      </c>
      <c r="DB24" s="88"/>
      <c r="DD24" s="89">
        <v>3</v>
      </c>
      <c r="DE24" s="89">
        <v>74</v>
      </c>
    </row>
    <row r="25" spans="1:109" x14ac:dyDescent="0.25">
      <c r="A25" s="87">
        <v>43647</v>
      </c>
      <c r="B25" s="12">
        <v>1375</v>
      </c>
      <c r="C25" s="88" t="s">
        <v>43</v>
      </c>
      <c r="D25" s="88" t="s">
        <v>43</v>
      </c>
      <c r="E25" s="88" t="s">
        <v>43</v>
      </c>
      <c r="F25" s="88" t="s">
        <v>43</v>
      </c>
      <c r="G25" s="88" t="s">
        <v>43</v>
      </c>
      <c r="H25" s="88" t="s">
        <v>43</v>
      </c>
      <c r="I25" s="88" t="s">
        <v>43</v>
      </c>
      <c r="J25" s="88" t="s">
        <v>43</v>
      </c>
      <c r="K25" s="88" t="s">
        <v>43</v>
      </c>
      <c r="L25" s="88" t="s">
        <v>43</v>
      </c>
      <c r="M25" s="88">
        <v>869.13</v>
      </c>
      <c r="N25" s="88" t="s">
        <v>43</v>
      </c>
      <c r="O25" s="88" t="s">
        <v>43</v>
      </c>
      <c r="P25" s="88" t="s">
        <v>43</v>
      </c>
      <c r="Q25" s="88" t="s">
        <v>43</v>
      </c>
      <c r="R25" s="88" t="s">
        <v>43</v>
      </c>
      <c r="S25" s="88" t="s">
        <v>43</v>
      </c>
      <c r="T25" s="88" t="s">
        <v>43</v>
      </c>
      <c r="U25" s="88" t="s">
        <v>43</v>
      </c>
      <c r="V25" s="88" t="s">
        <v>43</v>
      </c>
      <c r="W25" s="88">
        <v>1043.99</v>
      </c>
      <c r="X25" s="88" t="s">
        <v>43</v>
      </c>
      <c r="Y25" s="88" t="s">
        <v>43</v>
      </c>
      <c r="Z25" s="88">
        <v>904.86</v>
      </c>
      <c r="AA25" s="88" t="s">
        <v>43</v>
      </c>
      <c r="AB25" s="88" t="s">
        <v>43</v>
      </c>
      <c r="AC25" s="88" t="s">
        <v>43</v>
      </c>
      <c r="AD25" s="88" t="s">
        <v>43</v>
      </c>
      <c r="AE25" s="88" t="s">
        <v>43</v>
      </c>
      <c r="AF25" s="88" t="s">
        <v>43</v>
      </c>
      <c r="AG25" s="88" t="s">
        <v>43</v>
      </c>
      <c r="AH25" s="88" t="s">
        <v>43</v>
      </c>
      <c r="AI25" s="88" t="s">
        <v>43</v>
      </c>
      <c r="AJ25" s="88" t="s">
        <v>43</v>
      </c>
      <c r="AK25" s="88" t="s">
        <v>43</v>
      </c>
      <c r="AL25" s="88">
        <v>791.49</v>
      </c>
      <c r="AM25" s="88" t="s">
        <v>43</v>
      </c>
      <c r="AN25" s="88" t="s">
        <v>43</v>
      </c>
      <c r="AO25" s="88" t="s">
        <v>43</v>
      </c>
      <c r="AP25" s="88" t="s">
        <v>43</v>
      </c>
      <c r="AQ25" s="88" t="s">
        <v>43</v>
      </c>
      <c r="AR25" s="88" t="s">
        <v>43</v>
      </c>
      <c r="AS25" s="88" t="s">
        <v>43</v>
      </c>
      <c r="AT25" s="88" t="s">
        <v>43</v>
      </c>
      <c r="AU25" s="88" t="s">
        <v>43</v>
      </c>
      <c r="AV25" s="88">
        <v>813.6</v>
      </c>
      <c r="AW25" s="88" t="s">
        <v>43</v>
      </c>
      <c r="AX25" s="88" t="s">
        <v>43</v>
      </c>
      <c r="AY25" s="88">
        <v>642.71</v>
      </c>
      <c r="AZ25" s="88" t="s">
        <v>43</v>
      </c>
      <c r="BA25" s="88" t="s">
        <v>43</v>
      </c>
      <c r="BB25" s="88" t="s">
        <v>43</v>
      </c>
      <c r="BC25" s="88" t="s">
        <v>43</v>
      </c>
      <c r="BD25" s="88" t="s">
        <v>43</v>
      </c>
      <c r="BE25" s="88" t="s">
        <v>43</v>
      </c>
      <c r="BF25" s="88" t="s">
        <v>43</v>
      </c>
      <c r="BG25" s="88" t="s">
        <v>43</v>
      </c>
      <c r="BH25" s="88" t="s">
        <v>43</v>
      </c>
      <c r="BI25" s="88" t="s">
        <v>43</v>
      </c>
      <c r="BJ25" s="88">
        <v>102.06</v>
      </c>
      <c r="BK25" s="88" t="s">
        <v>43</v>
      </c>
      <c r="BL25" s="88">
        <v>81.77</v>
      </c>
      <c r="BM25" s="88" t="s">
        <v>43</v>
      </c>
      <c r="BN25" s="88" t="s">
        <v>43</v>
      </c>
      <c r="BO25" s="88" t="s">
        <v>43</v>
      </c>
      <c r="BP25" s="88">
        <v>62.83</v>
      </c>
      <c r="BQ25" s="88" t="s">
        <v>43</v>
      </c>
      <c r="BR25" s="88" t="s">
        <v>43</v>
      </c>
      <c r="BS25" s="88">
        <v>1241.2</v>
      </c>
      <c r="BT25" s="88" t="s">
        <v>43</v>
      </c>
      <c r="BU25" s="88" t="s">
        <v>43</v>
      </c>
      <c r="BV25" s="88" t="s">
        <v>43</v>
      </c>
      <c r="BW25" s="88" t="s">
        <v>43</v>
      </c>
      <c r="BX25" s="88" t="s">
        <v>43</v>
      </c>
      <c r="BY25" s="88" t="s">
        <v>43</v>
      </c>
      <c r="BZ25" s="88" t="s">
        <v>43</v>
      </c>
      <c r="CA25" s="88">
        <v>1475</v>
      </c>
      <c r="CB25" s="88" t="s">
        <v>43</v>
      </c>
      <c r="CC25" s="88" t="s">
        <v>43</v>
      </c>
      <c r="CD25" s="88" t="s">
        <v>43</v>
      </c>
      <c r="CE25" s="88" t="s">
        <v>43</v>
      </c>
      <c r="CF25" s="88" t="s">
        <v>43</v>
      </c>
      <c r="CG25" s="88" t="s">
        <v>43</v>
      </c>
      <c r="CH25" s="88" t="s">
        <v>43</v>
      </c>
      <c r="CI25" s="88" t="s">
        <v>43</v>
      </c>
      <c r="CJ25" s="88" t="s">
        <v>43</v>
      </c>
      <c r="CK25" s="88" t="s">
        <v>43</v>
      </c>
      <c r="CL25" s="88" t="s">
        <v>43</v>
      </c>
      <c r="CM25" s="88">
        <v>1012.29</v>
      </c>
      <c r="CN25" s="88" t="s">
        <v>43</v>
      </c>
      <c r="CO25" s="88" t="s">
        <v>43</v>
      </c>
      <c r="CP25" s="88" t="s">
        <v>43</v>
      </c>
      <c r="CQ25" s="88">
        <v>1029.4100000000001</v>
      </c>
      <c r="CR25" s="88" t="s">
        <v>43</v>
      </c>
      <c r="CS25" s="88" t="s">
        <v>43</v>
      </c>
      <c r="CT25" s="88" t="s">
        <v>43</v>
      </c>
      <c r="CU25" s="88" t="s">
        <v>43</v>
      </c>
      <c r="CV25" s="88" t="s">
        <v>43</v>
      </c>
      <c r="CW25" s="88" t="s">
        <v>43</v>
      </c>
      <c r="CX25" s="88">
        <v>1417.65</v>
      </c>
      <c r="CY25" s="88" t="s">
        <v>43</v>
      </c>
      <c r="CZ25" s="88" t="s">
        <v>43</v>
      </c>
      <c r="DA25" s="88" t="s">
        <v>43</v>
      </c>
      <c r="DB25" s="88"/>
      <c r="DD25" s="89">
        <v>4</v>
      </c>
      <c r="DE25" s="89">
        <v>78</v>
      </c>
    </row>
    <row r="26" spans="1:109" x14ac:dyDescent="0.25">
      <c r="A26" s="87">
        <v>43678</v>
      </c>
      <c r="B26" s="12">
        <v>854</v>
      </c>
      <c r="C26" s="88" t="s">
        <v>43</v>
      </c>
      <c r="D26" s="88" t="s">
        <v>43</v>
      </c>
      <c r="E26" s="88" t="s">
        <v>43</v>
      </c>
      <c r="F26" s="88" t="s">
        <v>43</v>
      </c>
      <c r="G26" s="88" t="s">
        <v>43</v>
      </c>
      <c r="H26" s="88" t="s">
        <v>43</v>
      </c>
      <c r="I26" s="88" t="s">
        <v>43</v>
      </c>
      <c r="J26" s="88" t="s">
        <v>43</v>
      </c>
      <c r="K26" s="88" t="s">
        <v>43</v>
      </c>
      <c r="L26" s="88" t="s">
        <v>43</v>
      </c>
      <c r="M26" s="88">
        <v>868.88</v>
      </c>
      <c r="N26" s="88" t="s">
        <v>43</v>
      </c>
      <c r="O26" s="88" t="s">
        <v>43</v>
      </c>
      <c r="P26" s="88" t="s">
        <v>43</v>
      </c>
      <c r="Q26" s="88" t="s">
        <v>43</v>
      </c>
      <c r="R26" s="88" t="s">
        <v>43</v>
      </c>
      <c r="S26" s="88" t="s">
        <v>43</v>
      </c>
      <c r="T26" s="88" t="s">
        <v>43</v>
      </c>
      <c r="U26" s="88" t="s">
        <v>43</v>
      </c>
      <c r="V26" s="88" t="s">
        <v>43</v>
      </c>
      <c r="W26" s="88">
        <v>1032.4100000000001</v>
      </c>
      <c r="X26" s="88" t="s">
        <v>43</v>
      </c>
      <c r="Y26" s="88" t="s">
        <v>43</v>
      </c>
      <c r="Z26" s="88">
        <v>800.91</v>
      </c>
      <c r="AA26" s="88">
        <v>945.03</v>
      </c>
      <c r="AB26" s="88" t="s">
        <v>43</v>
      </c>
      <c r="AC26" s="88">
        <v>865.44</v>
      </c>
      <c r="AD26" s="88" t="s">
        <v>43</v>
      </c>
      <c r="AE26" s="88" t="s">
        <v>43</v>
      </c>
      <c r="AF26" s="88" t="s">
        <v>43</v>
      </c>
      <c r="AG26" s="88" t="s">
        <v>43</v>
      </c>
      <c r="AH26" s="88" t="s">
        <v>43</v>
      </c>
      <c r="AI26" s="88" t="s">
        <v>43</v>
      </c>
      <c r="AJ26" s="88" t="s">
        <v>43</v>
      </c>
      <c r="AK26" s="88" t="s">
        <v>43</v>
      </c>
      <c r="AL26" s="88">
        <v>748.04</v>
      </c>
      <c r="AM26" s="88">
        <v>800.22</v>
      </c>
      <c r="AN26" s="88" t="s">
        <v>43</v>
      </c>
      <c r="AO26" s="88" t="s">
        <v>43</v>
      </c>
      <c r="AP26" s="88" t="s">
        <v>43</v>
      </c>
      <c r="AQ26" s="88" t="s">
        <v>43</v>
      </c>
      <c r="AR26" s="88">
        <v>600</v>
      </c>
      <c r="AS26" s="88" t="s">
        <v>43</v>
      </c>
      <c r="AT26" s="88" t="s">
        <v>43</v>
      </c>
      <c r="AU26" s="88" t="s">
        <v>43</v>
      </c>
      <c r="AV26" s="88">
        <v>808.93</v>
      </c>
      <c r="AW26" s="88">
        <v>650</v>
      </c>
      <c r="AX26" s="88" t="s">
        <v>43</v>
      </c>
      <c r="AY26" s="88">
        <v>676.46</v>
      </c>
      <c r="AZ26" s="88" t="s">
        <v>43</v>
      </c>
      <c r="BA26" s="88" t="s">
        <v>43</v>
      </c>
      <c r="BB26" s="88">
        <v>742.47</v>
      </c>
      <c r="BC26" s="88" t="s">
        <v>43</v>
      </c>
      <c r="BD26" s="88" t="s">
        <v>43</v>
      </c>
      <c r="BE26" s="88" t="s">
        <v>43</v>
      </c>
      <c r="BF26" s="88" t="s">
        <v>43</v>
      </c>
      <c r="BG26" s="88" t="s">
        <v>43</v>
      </c>
      <c r="BH26" s="88" t="s">
        <v>43</v>
      </c>
      <c r="BI26" s="88" t="s">
        <v>43</v>
      </c>
      <c r="BJ26" s="88">
        <v>99.32</v>
      </c>
      <c r="BK26" s="88" t="s">
        <v>43</v>
      </c>
      <c r="BL26" s="88">
        <v>77.78</v>
      </c>
      <c r="BM26" s="88" t="s">
        <v>43</v>
      </c>
      <c r="BN26" s="88" t="s">
        <v>43</v>
      </c>
      <c r="BO26" s="88" t="s">
        <v>43</v>
      </c>
      <c r="BP26" s="88">
        <v>62.49</v>
      </c>
      <c r="BQ26" s="88" t="s">
        <v>43</v>
      </c>
      <c r="BR26" s="88" t="s">
        <v>43</v>
      </c>
      <c r="BS26" s="88">
        <v>1132.5</v>
      </c>
      <c r="BT26" s="88" t="s">
        <v>43</v>
      </c>
      <c r="BU26" s="88" t="s">
        <v>43</v>
      </c>
      <c r="BV26" s="88" t="s">
        <v>43</v>
      </c>
      <c r="BW26" s="88">
        <v>1190</v>
      </c>
      <c r="BX26" s="88" t="s">
        <v>43</v>
      </c>
      <c r="BY26" s="88" t="s">
        <v>43</v>
      </c>
      <c r="BZ26" s="88" t="s">
        <v>43</v>
      </c>
      <c r="CA26" s="88" t="s">
        <v>43</v>
      </c>
      <c r="CB26" s="88" t="s">
        <v>43</v>
      </c>
      <c r="CC26" s="88">
        <v>1250</v>
      </c>
      <c r="CD26" s="88" t="s">
        <v>43</v>
      </c>
      <c r="CE26" s="88" t="s">
        <v>43</v>
      </c>
      <c r="CF26" s="88" t="s">
        <v>43</v>
      </c>
      <c r="CG26" s="88" t="s">
        <v>43</v>
      </c>
      <c r="CH26" s="88" t="s">
        <v>43</v>
      </c>
      <c r="CI26" s="88" t="s">
        <v>43</v>
      </c>
      <c r="CJ26" s="88" t="s">
        <v>43</v>
      </c>
      <c r="CK26" s="88" t="s">
        <v>43</v>
      </c>
      <c r="CL26" s="88" t="s">
        <v>43</v>
      </c>
      <c r="CM26" s="88" t="s">
        <v>43</v>
      </c>
      <c r="CN26" s="88" t="s">
        <v>43</v>
      </c>
      <c r="CO26" s="88" t="s">
        <v>43</v>
      </c>
      <c r="CP26" s="88" t="s">
        <v>43</v>
      </c>
      <c r="CQ26" s="88" t="s">
        <v>43</v>
      </c>
      <c r="CR26" s="88">
        <v>1300</v>
      </c>
      <c r="CS26" s="88">
        <v>950</v>
      </c>
      <c r="CT26" s="88" t="s">
        <v>43</v>
      </c>
      <c r="CU26" s="88" t="s">
        <v>43</v>
      </c>
      <c r="CV26" s="88" t="s">
        <v>43</v>
      </c>
      <c r="CW26" s="88" t="s">
        <v>43</v>
      </c>
      <c r="CX26" s="88" t="s">
        <v>43</v>
      </c>
      <c r="CY26" s="88" t="s">
        <v>43</v>
      </c>
      <c r="CZ26" s="88">
        <v>1047.21</v>
      </c>
      <c r="DA26" s="88" t="s">
        <v>43</v>
      </c>
      <c r="DB26" s="88"/>
      <c r="DD26" s="89">
        <v>3</v>
      </c>
      <c r="DE26" s="89">
        <v>83</v>
      </c>
    </row>
    <row r="27" spans="1:109" x14ac:dyDescent="0.25">
      <c r="A27" s="87">
        <v>43709</v>
      </c>
      <c r="B27" s="12">
        <v>1044</v>
      </c>
      <c r="C27" s="88" t="s">
        <v>43</v>
      </c>
      <c r="D27" s="88" t="s">
        <v>43</v>
      </c>
      <c r="E27" s="88" t="s">
        <v>43</v>
      </c>
      <c r="F27" s="88">
        <v>832.13</v>
      </c>
      <c r="G27" s="88" t="s">
        <v>43</v>
      </c>
      <c r="H27" s="88" t="s">
        <v>43</v>
      </c>
      <c r="I27" s="88" t="s">
        <v>43</v>
      </c>
      <c r="J27" s="88">
        <v>654.32000000000005</v>
      </c>
      <c r="K27" s="88" t="s">
        <v>43</v>
      </c>
      <c r="L27" s="88" t="s">
        <v>43</v>
      </c>
      <c r="M27" s="88">
        <v>913.79</v>
      </c>
      <c r="N27" s="88" t="s">
        <v>43</v>
      </c>
      <c r="O27" s="88" t="s">
        <v>43</v>
      </c>
      <c r="P27" s="88" t="s">
        <v>43</v>
      </c>
      <c r="Q27" s="88" t="s">
        <v>43</v>
      </c>
      <c r="R27" s="88" t="s">
        <v>43</v>
      </c>
      <c r="S27" s="88" t="s">
        <v>43</v>
      </c>
      <c r="T27" s="88" t="s">
        <v>43</v>
      </c>
      <c r="U27" s="88" t="s">
        <v>43</v>
      </c>
      <c r="V27" s="88" t="s">
        <v>43</v>
      </c>
      <c r="W27" s="88">
        <v>1073.01</v>
      </c>
      <c r="X27" s="88" t="s">
        <v>43</v>
      </c>
      <c r="Y27" s="88" t="s">
        <v>43</v>
      </c>
      <c r="Z27" s="88">
        <v>829.88</v>
      </c>
      <c r="AA27" s="88" t="s">
        <v>43</v>
      </c>
      <c r="AB27" s="88" t="s">
        <v>43</v>
      </c>
      <c r="AC27" s="88" t="s">
        <v>43</v>
      </c>
      <c r="AD27" s="88" t="s">
        <v>43</v>
      </c>
      <c r="AE27" s="88" t="s">
        <v>43</v>
      </c>
      <c r="AF27" s="88" t="s">
        <v>43</v>
      </c>
      <c r="AG27" s="88" t="s">
        <v>43</v>
      </c>
      <c r="AH27" s="88" t="s">
        <v>43</v>
      </c>
      <c r="AI27" s="88" t="s">
        <v>43</v>
      </c>
      <c r="AJ27" s="88" t="s">
        <v>43</v>
      </c>
      <c r="AK27" s="88" t="s">
        <v>43</v>
      </c>
      <c r="AL27" s="88">
        <v>705.07</v>
      </c>
      <c r="AM27" s="88" t="s">
        <v>43</v>
      </c>
      <c r="AN27" s="88" t="s">
        <v>43</v>
      </c>
      <c r="AO27" s="88">
        <v>650</v>
      </c>
      <c r="AP27" s="88" t="s">
        <v>43</v>
      </c>
      <c r="AQ27" s="88" t="s">
        <v>43</v>
      </c>
      <c r="AR27" s="88" t="s">
        <v>43</v>
      </c>
      <c r="AS27" s="88" t="s">
        <v>43</v>
      </c>
      <c r="AT27" s="88" t="s">
        <v>43</v>
      </c>
      <c r="AU27" s="88" t="s">
        <v>43</v>
      </c>
      <c r="AV27" s="88">
        <v>793.83</v>
      </c>
      <c r="AW27" s="88" t="s">
        <v>43</v>
      </c>
      <c r="AX27" s="88" t="s">
        <v>43</v>
      </c>
      <c r="AY27" s="88">
        <v>680.19</v>
      </c>
      <c r="AZ27" s="88" t="s">
        <v>43</v>
      </c>
      <c r="BA27" s="88" t="s">
        <v>43</v>
      </c>
      <c r="BB27" s="88" t="s">
        <v>43</v>
      </c>
      <c r="BC27" s="88" t="s">
        <v>43</v>
      </c>
      <c r="BD27" s="88" t="s">
        <v>43</v>
      </c>
      <c r="BE27" s="88" t="s">
        <v>43</v>
      </c>
      <c r="BF27" s="88" t="s">
        <v>43</v>
      </c>
      <c r="BG27" s="88" t="s">
        <v>43</v>
      </c>
      <c r="BH27" s="88" t="s">
        <v>43</v>
      </c>
      <c r="BI27" s="88" t="s">
        <v>43</v>
      </c>
      <c r="BJ27" s="88">
        <v>110.44</v>
      </c>
      <c r="BK27" s="88" t="s">
        <v>43</v>
      </c>
      <c r="BL27" s="88">
        <v>80.53</v>
      </c>
      <c r="BM27" s="88" t="s">
        <v>43</v>
      </c>
      <c r="BN27" s="88" t="s">
        <v>43</v>
      </c>
      <c r="BO27" s="88" t="s">
        <v>43</v>
      </c>
      <c r="BP27" s="88">
        <v>57.45</v>
      </c>
      <c r="BQ27" s="88" t="s">
        <v>43</v>
      </c>
      <c r="BR27" s="88" t="s">
        <v>43</v>
      </c>
      <c r="BS27" s="88" t="s">
        <v>43</v>
      </c>
      <c r="BT27" s="88" t="s">
        <v>43</v>
      </c>
      <c r="BU27" s="88" t="s">
        <v>43</v>
      </c>
      <c r="BV27" s="88" t="s">
        <v>43</v>
      </c>
      <c r="BW27" s="88">
        <v>1296.43</v>
      </c>
      <c r="BX27" s="88" t="s">
        <v>43</v>
      </c>
      <c r="BY27" s="88" t="s">
        <v>43</v>
      </c>
      <c r="BZ27" s="88" t="s">
        <v>43</v>
      </c>
      <c r="CA27" s="88">
        <v>1425</v>
      </c>
      <c r="CB27" s="88" t="s">
        <v>43</v>
      </c>
      <c r="CC27" s="88" t="s">
        <v>43</v>
      </c>
      <c r="CD27" s="88" t="s">
        <v>43</v>
      </c>
      <c r="CE27" s="88" t="s">
        <v>43</v>
      </c>
      <c r="CF27" s="88" t="s">
        <v>43</v>
      </c>
      <c r="CG27" s="88" t="s">
        <v>43</v>
      </c>
      <c r="CH27" s="88" t="s">
        <v>43</v>
      </c>
      <c r="CI27" s="88" t="s">
        <v>43</v>
      </c>
      <c r="CJ27" s="88" t="s">
        <v>43</v>
      </c>
      <c r="CK27" s="88" t="s">
        <v>43</v>
      </c>
      <c r="CL27" s="88" t="s">
        <v>43</v>
      </c>
      <c r="CM27" s="88" t="s">
        <v>43</v>
      </c>
      <c r="CN27" s="88" t="s">
        <v>43</v>
      </c>
      <c r="CO27" s="88" t="s">
        <v>43</v>
      </c>
      <c r="CP27" s="88" t="s">
        <v>43</v>
      </c>
      <c r="CQ27" s="88">
        <v>1061.1099999999999</v>
      </c>
      <c r="CR27" s="88" t="s">
        <v>43</v>
      </c>
      <c r="CS27" s="88">
        <v>1041.67</v>
      </c>
      <c r="CT27" s="88" t="s">
        <v>43</v>
      </c>
      <c r="CU27" s="88" t="s">
        <v>43</v>
      </c>
      <c r="CV27" s="88" t="s">
        <v>43</v>
      </c>
      <c r="CW27" s="88" t="s">
        <v>43</v>
      </c>
      <c r="CX27" s="88">
        <v>1380.36</v>
      </c>
      <c r="CY27" s="88" t="s">
        <v>43</v>
      </c>
      <c r="CZ27" s="88">
        <v>1050</v>
      </c>
      <c r="DA27" s="88" t="s">
        <v>43</v>
      </c>
      <c r="DB27" s="88"/>
      <c r="DD27" s="89">
        <v>3</v>
      </c>
      <c r="DE27" s="89">
        <v>87</v>
      </c>
    </row>
    <row r="28" spans="1:109" x14ac:dyDescent="0.25">
      <c r="A28" s="87">
        <v>43739</v>
      </c>
      <c r="B28" s="12">
        <v>2285</v>
      </c>
      <c r="C28" s="88" t="s">
        <v>43</v>
      </c>
      <c r="D28" s="88" t="s">
        <v>43</v>
      </c>
      <c r="E28" s="88" t="s">
        <v>43</v>
      </c>
      <c r="F28" s="88">
        <v>735.48</v>
      </c>
      <c r="G28" s="88">
        <v>650</v>
      </c>
      <c r="H28" s="88" t="s">
        <v>43</v>
      </c>
      <c r="I28" s="88" t="s">
        <v>43</v>
      </c>
      <c r="J28" s="88" t="s">
        <v>43</v>
      </c>
      <c r="K28" s="88" t="s">
        <v>43</v>
      </c>
      <c r="L28" s="88">
        <v>625</v>
      </c>
      <c r="M28" s="88">
        <v>848.42</v>
      </c>
      <c r="N28" s="88">
        <v>772.53</v>
      </c>
      <c r="O28" s="88" t="s">
        <v>43</v>
      </c>
      <c r="P28" s="88">
        <v>875</v>
      </c>
      <c r="Q28" s="88" t="s">
        <v>43</v>
      </c>
      <c r="R28" s="88">
        <v>817.13</v>
      </c>
      <c r="S28" s="88" t="s">
        <v>43</v>
      </c>
      <c r="T28" s="88" t="s">
        <v>43</v>
      </c>
      <c r="U28" s="88" t="s">
        <v>43</v>
      </c>
      <c r="V28" s="88">
        <v>607.5</v>
      </c>
      <c r="W28" s="88">
        <v>1017.23</v>
      </c>
      <c r="X28" s="88">
        <v>838.34</v>
      </c>
      <c r="Y28" s="88" t="s">
        <v>43</v>
      </c>
      <c r="Z28" s="88">
        <v>788.92</v>
      </c>
      <c r="AA28" s="88" t="s">
        <v>43</v>
      </c>
      <c r="AB28" s="88">
        <v>848.56</v>
      </c>
      <c r="AC28" s="88" t="s">
        <v>43</v>
      </c>
      <c r="AD28" s="88" t="s">
        <v>43</v>
      </c>
      <c r="AE28" s="88" t="s">
        <v>43</v>
      </c>
      <c r="AF28" s="88" t="s">
        <v>43</v>
      </c>
      <c r="AG28" s="88" t="s">
        <v>43</v>
      </c>
      <c r="AH28" s="88" t="s">
        <v>43</v>
      </c>
      <c r="AI28" s="88" t="s">
        <v>43</v>
      </c>
      <c r="AJ28" s="88" t="s">
        <v>43</v>
      </c>
      <c r="AK28" s="88" t="s">
        <v>43</v>
      </c>
      <c r="AL28" s="88">
        <v>673.9</v>
      </c>
      <c r="AM28" s="88" t="s">
        <v>43</v>
      </c>
      <c r="AN28" s="88" t="s">
        <v>43</v>
      </c>
      <c r="AO28" s="88" t="s">
        <v>43</v>
      </c>
      <c r="AP28" s="88" t="s">
        <v>43</v>
      </c>
      <c r="AQ28" s="88" t="s">
        <v>43</v>
      </c>
      <c r="AR28" s="88" t="s">
        <v>43</v>
      </c>
      <c r="AS28" s="88" t="s">
        <v>43</v>
      </c>
      <c r="AT28" s="88" t="s">
        <v>43</v>
      </c>
      <c r="AU28" s="88" t="s">
        <v>43</v>
      </c>
      <c r="AV28" s="88">
        <v>755.3</v>
      </c>
      <c r="AW28" s="88" t="s">
        <v>43</v>
      </c>
      <c r="AX28" s="88" t="s">
        <v>43</v>
      </c>
      <c r="AY28" s="88">
        <v>699.03</v>
      </c>
      <c r="AZ28" s="88" t="s">
        <v>43</v>
      </c>
      <c r="BA28" s="88" t="s">
        <v>43</v>
      </c>
      <c r="BB28" s="88" t="s">
        <v>43</v>
      </c>
      <c r="BC28" s="88" t="s">
        <v>43</v>
      </c>
      <c r="BD28" s="88" t="s">
        <v>43</v>
      </c>
      <c r="BE28" s="88" t="s">
        <v>43</v>
      </c>
      <c r="BF28" s="88" t="s">
        <v>43</v>
      </c>
      <c r="BG28" s="88" t="s">
        <v>43</v>
      </c>
      <c r="BH28" s="88" t="s">
        <v>43</v>
      </c>
      <c r="BI28" s="88" t="s">
        <v>43</v>
      </c>
      <c r="BJ28" s="88">
        <v>106.69</v>
      </c>
      <c r="BK28" s="88">
        <v>92.74</v>
      </c>
      <c r="BL28" s="88">
        <v>82.8</v>
      </c>
      <c r="BM28" s="88" t="s">
        <v>43</v>
      </c>
      <c r="BN28" s="88" t="s">
        <v>43</v>
      </c>
      <c r="BO28" s="88" t="s">
        <v>43</v>
      </c>
      <c r="BP28" s="88">
        <v>54.31</v>
      </c>
      <c r="BQ28" s="88" t="s">
        <v>43</v>
      </c>
      <c r="BR28" s="88" t="s">
        <v>43</v>
      </c>
      <c r="BS28" s="88">
        <v>912.5</v>
      </c>
      <c r="BT28" s="88">
        <v>800</v>
      </c>
      <c r="BU28" s="88" t="s">
        <v>43</v>
      </c>
      <c r="BV28" s="88" t="s">
        <v>43</v>
      </c>
      <c r="BW28" s="88">
        <v>1208.1300000000001</v>
      </c>
      <c r="BX28" s="88">
        <v>1200</v>
      </c>
      <c r="BY28" s="88">
        <v>1025</v>
      </c>
      <c r="BZ28" s="88" t="s">
        <v>43</v>
      </c>
      <c r="CA28" s="88" t="s">
        <v>43</v>
      </c>
      <c r="CB28" s="88">
        <v>1200</v>
      </c>
      <c r="CC28" s="88" t="s">
        <v>43</v>
      </c>
      <c r="CD28" s="88" t="s">
        <v>43</v>
      </c>
      <c r="CE28" s="88" t="s">
        <v>43</v>
      </c>
      <c r="CF28" s="88" t="s">
        <v>43</v>
      </c>
      <c r="CG28" s="88" t="s">
        <v>43</v>
      </c>
      <c r="CH28" s="88" t="s">
        <v>43</v>
      </c>
      <c r="CI28" s="88" t="s">
        <v>43</v>
      </c>
      <c r="CJ28" s="88" t="s">
        <v>43</v>
      </c>
      <c r="CK28" s="88" t="s">
        <v>43</v>
      </c>
      <c r="CL28" s="88" t="s">
        <v>43</v>
      </c>
      <c r="CM28" s="88" t="s">
        <v>43</v>
      </c>
      <c r="CN28" s="88" t="s">
        <v>43</v>
      </c>
      <c r="CO28" s="88" t="s">
        <v>43</v>
      </c>
      <c r="CP28" s="88" t="s">
        <v>43</v>
      </c>
      <c r="CQ28" s="88">
        <v>1047.8800000000001</v>
      </c>
      <c r="CR28" s="88" t="s">
        <v>43</v>
      </c>
      <c r="CS28" s="88" t="s">
        <v>43</v>
      </c>
      <c r="CT28" s="88" t="s">
        <v>43</v>
      </c>
      <c r="CU28" s="88" t="s">
        <v>43</v>
      </c>
      <c r="CV28" s="88" t="s">
        <v>43</v>
      </c>
      <c r="CW28" s="88" t="s">
        <v>43</v>
      </c>
      <c r="CX28" s="88">
        <v>1123.92</v>
      </c>
      <c r="CY28" s="88" t="s">
        <v>43</v>
      </c>
      <c r="CZ28" s="88" t="s">
        <v>43</v>
      </c>
      <c r="DA28" s="88" t="s">
        <v>43</v>
      </c>
      <c r="DB28" s="88"/>
      <c r="DD28" s="89">
        <v>4</v>
      </c>
      <c r="DE28" s="89">
        <v>91</v>
      </c>
    </row>
    <row r="29" spans="1:109" x14ac:dyDescent="0.25">
      <c r="A29" s="87">
        <v>43770</v>
      </c>
      <c r="B29" s="12">
        <v>2277</v>
      </c>
      <c r="C29" s="88" t="s">
        <v>43</v>
      </c>
      <c r="D29" s="88" t="s">
        <v>43</v>
      </c>
      <c r="E29" s="88" t="s">
        <v>43</v>
      </c>
      <c r="F29" s="88">
        <v>888.71</v>
      </c>
      <c r="G29" s="88" t="s">
        <v>43</v>
      </c>
      <c r="H29" s="88" t="s">
        <v>43</v>
      </c>
      <c r="I29" s="88" t="s">
        <v>43</v>
      </c>
      <c r="J29" s="88">
        <v>766.27</v>
      </c>
      <c r="K29" s="88" t="s">
        <v>43</v>
      </c>
      <c r="L29" s="88" t="s">
        <v>43</v>
      </c>
      <c r="M29" s="88">
        <v>826.48</v>
      </c>
      <c r="N29" s="88" t="s">
        <v>43</v>
      </c>
      <c r="O29" s="88" t="s">
        <v>43</v>
      </c>
      <c r="P29" s="88" t="s">
        <v>43</v>
      </c>
      <c r="Q29" s="88" t="s">
        <v>43</v>
      </c>
      <c r="R29" s="88" t="s">
        <v>43</v>
      </c>
      <c r="S29" s="88" t="s">
        <v>43</v>
      </c>
      <c r="T29" s="88" t="s">
        <v>43</v>
      </c>
      <c r="U29" s="88" t="s">
        <v>43</v>
      </c>
      <c r="V29" s="88" t="s">
        <v>43</v>
      </c>
      <c r="W29" s="88">
        <v>1000.23</v>
      </c>
      <c r="X29" s="88" t="s">
        <v>43</v>
      </c>
      <c r="Y29" s="88" t="s">
        <v>43</v>
      </c>
      <c r="Z29" s="88">
        <v>859.9</v>
      </c>
      <c r="AA29" s="88" t="s">
        <v>43</v>
      </c>
      <c r="AB29" s="88" t="s">
        <v>43</v>
      </c>
      <c r="AC29" s="88" t="s">
        <v>43</v>
      </c>
      <c r="AD29" s="88" t="s">
        <v>43</v>
      </c>
      <c r="AE29" s="88" t="s">
        <v>43</v>
      </c>
      <c r="AF29" s="88" t="s">
        <v>43</v>
      </c>
      <c r="AG29" s="88" t="s">
        <v>43</v>
      </c>
      <c r="AH29" s="88" t="s">
        <v>43</v>
      </c>
      <c r="AI29" s="88" t="s">
        <v>43</v>
      </c>
      <c r="AJ29" s="88" t="s">
        <v>43</v>
      </c>
      <c r="AK29" s="88" t="s">
        <v>43</v>
      </c>
      <c r="AL29" s="88">
        <v>705.36</v>
      </c>
      <c r="AM29" s="88" t="s">
        <v>43</v>
      </c>
      <c r="AN29" s="88" t="s">
        <v>43</v>
      </c>
      <c r="AO29" s="88" t="s">
        <v>43</v>
      </c>
      <c r="AP29" s="88" t="s">
        <v>43</v>
      </c>
      <c r="AQ29" s="88" t="s">
        <v>43</v>
      </c>
      <c r="AR29" s="88" t="s">
        <v>43</v>
      </c>
      <c r="AS29" s="88" t="s">
        <v>43</v>
      </c>
      <c r="AT29" s="88" t="s">
        <v>43</v>
      </c>
      <c r="AU29" s="88" t="s">
        <v>43</v>
      </c>
      <c r="AV29" s="88">
        <v>772.24</v>
      </c>
      <c r="AW29" s="88" t="s">
        <v>43</v>
      </c>
      <c r="AX29" s="88" t="s">
        <v>43</v>
      </c>
      <c r="AY29" s="88">
        <v>669</v>
      </c>
      <c r="AZ29" s="88" t="s">
        <v>43</v>
      </c>
      <c r="BA29" s="88" t="s">
        <v>43</v>
      </c>
      <c r="BB29" s="88" t="s">
        <v>43</v>
      </c>
      <c r="BC29" s="88" t="s">
        <v>43</v>
      </c>
      <c r="BD29" s="88" t="s">
        <v>43</v>
      </c>
      <c r="BE29" s="88" t="s">
        <v>43</v>
      </c>
      <c r="BF29" s="88" t="s">
        <v>43</v>
      </c>
      <c r="BG29" s="88" t="s">
        <v>43</v>
      </c>
      <c r="BH29" s="88" t="s">
        <v>43</v>
      </c>
      <c r="BI29" s="88" t="s">
        <v>43</v>
      </c>
      <c r="BJ29" s="88">
        <v>111.38</v>
      </c>
      <c r="BK29" s="88" t="s">
        <v>43</v>
      </c>
      <c r="BL29" s="88">
        <v>79.58</v>
      </c>
      <c r="BM29" s="88" t="s">
        <v>43</v>
      </c>
      <c r="BN29" s="88" t="s">
        <v>43</v>
      </c>
      <c r="BO29" s="88" t="s">
        <v>43</v>
      </c>
      <c r="BP29" s="88">
        <v>55.2</v>
      </c>
      <c r="BQ29" s="88" t="s">
        <v>43</v>
      </c>
      <c r="BR29" s="88" t="s">
        <v>43</v>
      </c>
      <c r="BS29" s="88" t="s">
        <v>43</v>
      </c>
      <c r="BT29" s="88" t="s">
        <v>43</v>
      </c>
      <c r="BU29" s="88" t="s">
        <v>43</v>
      </c>
      <c r="BV29" s="88" t="s">
        <v>43</v>
      </c>
      <c r="BW29" s="88">
        <v>1223.8800000000001</v>
      </c>
      <c r="BX29" s="88" t="s">
        <v>43</v>
      </c>
      <c r="BY29" s="88">
        <v>1071.8800000000001</v>
      </c>
      <c r="BZ29" s="88" t="s">
        <v>43</v>
      </c>
      <c r="CA29" s="88" t="s">
        <v>43</v>
      </c>
      <c r="CB29" s="88" t="s">
        <v>43</v>
      </c>
      <c r="CC29" s="88" t="s">
        <v>43</v>
      </c>
      <c r="CD29" s="88" t="s">
        <v>43</v>
      </c>
      <c r="CE29" s="88" t="s">
        <v>43</v>
      </c>
      <c r="CF29" s="88" t="s">
        <v>43</v>
      </c>
      <c r="CG29" s="88" t="s">
        <v>43</v>
      </c>
      <c r="CH29" s="88" t="s">
        <v>43</v>
      </c>
      <c r="CI29" s="88" t="s">
        <v>43</v>
      </c>
      <c r="CJ29" s="88" t="s">
        <v>43</v>
      </c>
      <c r="CK29" s="88" t="s">
        <v>43</v>
      </c>
      <c r="CL29" s="88" t="s">
        <v>43</v>
      </c>
      <c r="CM29" s="88" t="s">
        <v>43</v>
      </c>
      <c r="CN29" s="88" t="s">
        <v>43</v>
      </c>
      <c r="CO29" s="88" t="s">
        <v>43</v>
      </c>
      <c r="CP29" s="88" t="s">
        <v>43</v>
      </c>
      <c r="CQ29" s="88">
        <v>940.28</v>
      </c>
      <c r="CR29" s="88" t="s">
        <v>43</v>
      </c>
      <c r="CS29" s="88">
        <v>987.5</v>
      </c>
      <c r="CT29" s="88" t="s">
        <v>43</v>
      </c>
      <c r="CU29" s="88" t="s">
        <v>43</v>
      </c>
      <c r="CV29" s="88" t="s">
        <v>43</v>
      </c>
      <c r="CW29" s="88" t="s">
        <v>43</v>
      </c>
      <c r="CX29" s="88">
        <v>1473.65</v>
      </c>
      <c r="CY29" s="88" t="s">
        <v>43</v>
      </c>
      <c r="CZ29" s="88" t="s">
        <v>43</v>
      </c>
      <c r="DA29" s="88" t="s">
        <v>43</v>
      </c>
      <c r="DB29" s="88"/>
      <c r="DD29" s="89">
        <v>3</v>
      </c>
      <c r="DE29" s="89">
        <v>96</v>
      </c>
    </row>
    <row r="30" spans="1:109" x14ac:dyDescent="0.25">
      <c r="A30" s="87">
        <v>43800</v>
      </c>
      <c r="B30" s="12">
        <v>1509</v>
      </c>
      <c r="C30" s="88" t="s">
        <v>43</v>
      </c>
      <c r="D30" s="88" t="s">
        <v>43</v>
      </c>
      <c r="E30" s="88" t="s">
        <v>43</v>
      </c>
      <c r="F30" s="88">
        <v>885.87</v>
      </c>
      <c r="G30" s="88" t="s">
        <v>43</v>
      </c>
      <c r="H30" s="88" t="s">
        <v>43</v>
      </c>
      <c r="I30" s="88" t="s">
        <v>43</v>
      </c>
      <c r="J30" s="88">
        <v>680.32</v>
      </c>
      <c r="K30" s="88" t="s">
        <v>43</v>
      </c>
      <c r="L30" s="88" t="s">
        <v>43</v>
      </c>
      <c r="M30" s="88">
        <v>956.67</v>
      </c>
      <c r="N30" s="88" t="s">
        <v>43</v>
      </c>
      <c r="O30" s="88" t="s">
        <v>43</v>
      </c>
      <c r="P30" s="88" t="s">
        <v>43</v>
      </c>
      <c r="Q30" s="88" t="s">
        <v>43</v>
      </c>
      <c r="R30" s="88" t="s">
        <v>43</v>
      </c>
      <c r="S30" s="88" t="s">
        <v>43</v>
      </c>
      <c r="T30" s="88" t="s">
        <v>43</v>
      </c>
      <c r="U30" s="88" t="s">
        <v>43</v>
      </c>
      <c r="V30" s="88" t="s">
        <v>43</v>
      </c>
      <c r="W30" s="88">
        <v>1079.1500000000001</v>
      </c>
      <c r="X30" s="88" t="s">
        <v>43</v>
      </c>
      <c r="Y30" s="88" t="s">
        <v>43</v>
      </c>
      <c r="Z30" s="88">
        <v>847.86</v>
      </c>
      <c r="AA30" s="88" t="s">
        <v>43</v>
      </c>
      <c r="AB30" s="88" t="s">
        <v>43</v>
      </c>
      <c r="AC30" s="88" t="s">
        <v>43</v>
      </c>
      <c r="AD30" s="88" t="s">
        <v>43</v>
      </c>
      <c r="AE30" s="88" t="s">
        <v>43</v>
      </c>
      <c r="AF30" s="88" t="s">
        <v>43</v>
      </c>
      <c r="AG30" s="88" t="s">
        <v>43</v>
      </c>
      <c r="AH30" s="88" t="s">
        <v>43</v>
      </c>
      <c r="AI30" s="88" t="s">
        <v>43</v>
      </c>
      <c r="AJ30" s="88" t="s">
        <v>43</v>
      </c>
      <c r="AK30" s="88" t="s">
        <v>43</v>
      </c>
      <c r="AL30" s="88">
        <v>607.86</v>
      </c>
      <c r="AM30" s="88" t="s">
        <v>43</v>
      </c>
      <c r="AN30" s="88" t="s">
        <v>43</v>
      </c>
      <c r="AO30" s="88" t="s">
        <v>43</v>
      </c>
      <c r="AP30" s="88" t="s">
        <v>43</v>
      </c>
      <c r="AQ30" s="88" t="s">
        <v>43</v>
      </c>
      <c r="AR30" s="88" t="s">
        <v>43</v>
      </c>
      <c r="AS30" s="88" t="s">
        <v>43</v>
      </c>
      <c r="AT30" s="88" t="s">
        <v>43</v>
      </c>
      <c r="AU30" s="88" t="s">
        <v>43</v>
      </c>
      <c r="AV30" s="88">
        <v>783.16</v>
      </c>
      <c r="AW30" s="88" t="s">
        <v>43</v>
      </c>
      <c r="AX30" s="88" t="s">
        <v>43</v>
      </c>
      <c r="AY30" s="88">
        <v>690.33</v>
      </c>
      <c r="AZ30" s="88" t="s">
        <v>43</v>
      </c>
      <c r="BA30" s="88" t="s">
        <v>43</v>
      </c>
      <c r="BB30" s="88" t="s">
        <v>43</v>
      </c>
      <c r="BC30" s="88" t="s">
        <v>43</v>
      </c>
      <c r="BD30" s="88" t="s">
        <v>43</v>
      </c>
      <c r="BE30" s="88" t="s">
        <v>43</v>
      </c>
      <c r="BF30" s="88" t="s">
        <v>43</v>
      </c>
      <c r="BG30" s="88" t="s">
        <v>43</v>
      </c>
      <c r="BH30" s="88" t="s">
        <v>43</v>
      </c>
      <c r="BI30" s="88" t="s">
        <v>43</v>
      </c>
      <c r="BJ30" s="88">
        <v>101.78</v>
      </c>
      <c r="BK30" s="88" t="s">
        <v>43</v>
      </c>
      <c r="BL30" s="88">
        <v>76.95</v>
      </c>
      <c r="BM30" s="88" t="s">
        <v>43</v>
      </c>
      <c r="BN30" s="88" t="s">
        <v>43</v>
      </c>
      <c r="BO30" s="88" t="s">
        <v>43</v>
      </c>
      <c r="BP30" s="88">
        <v>53.62</v>
      </c>
      <c r="BQ30" s="88" t="s">
        <v>43</v>
      </c>
      <c r="BR30" s="88" t="s">
        <v>43</v>
      </c>
      <c r="BS30" s="88" t="s">
        <v>43</v>
      </c>
      <c r="BT30" s="88" t="s">
        <v>43</v>
      </c>
      <c r="BU30" s="88" t="s">
        <v>43</v>
      </c>
      <c r="BV30" s="88" t="s">
        <v>43</v>
      </c>
      <c r="BW30" s="88">
        <v>1168.56</v>
      </c>
      <c r="BX30" s="88" t="s">
        <v>43</v>
      </c>
      <c r="BY30" s="88">
        <v>1059.3800000000001</v>
      </c>
      <c r="BZ30" s="88" t="s">
        <v>43</v>
      </c>
      <c r="CA30" s="88">
        <v>1500</v>
      </c>
      <c r="CB30" s="88" t="s">
        <v>43</v>
      </c>
      <c r="CC30" s="88" t="s">
        <v>43</v>
      </c>
      <c r="CD30" s="88" t="s">
        <v>43</v>
      </c>
      <c r="CE30" s="88" t="s">
        <v>43</v>
      </c>
      <c r="CF30" s="88" t="s">
        <v>43</v>
      </c>
      <c r="CG30" s="88" t="s">
        <v>43</v>
      </c>
      <c r="CH30" s="88" t="s">
        <v>43</v>
      </c>
      <c r="CI30" s="88" t="s">
        <v>43</v>
      </c>
      <c r="CJ30" s="88" t="s">
        <v>43</v>
      </c>
      <c r="CK30" s="88" t="s">
        <v>43</v>
      </c>
      <c r="CL30" s="88" t="s">
        <v>43</v>
      </c>
      <c r="CM30" s="88" t="s">
        <v>43</v>
      </c>
      <c r="CN30" s="88" t="s">
        <v>43</v>
      </c>
      <c r="CO30" s="88" t="s">
        <v>43</v>
      </c>
      <c r="CP30" s="88" t="s">
        <v>43</v>
      </c>
      <c r="CQ30" s="88">
        <v>1000.63</v>
      </c>
      <c r="CR30" s="88" t="s">
        <v>43</v>
      </c>
      <c r="CS30" s="88">
        <v>794.44</v>
      </c>
      <c r="CT30" s="88" t="s">
        <v>43</v>
      </c>
      <c r="CU30" s="88" t="s">
        <v>43</v>
      </c>
      <c r="CV30" s="88" t="s">
        <v>43</v>
      </c>
      <c r="CW30" s="88" t="s">
        <v>43</v>
      </c>
      <c r="CX30" s="88">
        <v>1204.75</v>
      </c>
      <c r="CY30" s="88" t="s">
        <v>43</v>
      </c>
      <c r="CZ30" s="88" t="s">
        <v>43</v>
      </c>
      <c r="DA30" s="88" t="s">
        <v>43</v>
      </c>
      <c r="DB30" s="88"/>
      <c r="DD30" s="89">
        <v>3</v>
      </c>
      <c r="DE30" s="89">
        <v>100</v>
      </c>
    </row>
    <row r="31" spans="1:109" x14ac:dyDescent="0.25">
      <c r="A31" s="87">
        <v>43831</v>
      </c>
      <c r="B31" s="12">
        <v>1526</v>
      </c>
      <c r="C31" s="88" t="s">
        <v>43</v>
      </c>
      <c r="D31" s="88" t="s">
        <v>43</v>
      </c>
      <c r="E31" s="88" t="s">
        <v>43</v>
      </c>
      <c r="F31" s="88">
        <v>844.96</v>
      </c>
      <c r="G31" s="88" t="s">
        <v>43</v>
      </c>
      <c r="H31" s="88" t="s">
        <v>43</v>
      </c>
      <c r="I31" s="88" t="s">
        <v>43</v>
      </c>
      <c r="J31" s="88">
        <v>659.06</v>
      </c>
      <c r="K31" s="88" t="s">
        <v>43</v>
      </c>
      <c r="L31" s="88" t="s">
        <v>43</v>
      </c>
      <c r="M31" s="88">
        <v>927.28</v>
      </c>
      <c r="N31" s="88" t="s">
        <v>43</v>
      </c>
      <c r="O31" s="88" t="s">
        <v>43</v>
      </c>
      <c r="P31" s="88" t="s">
        <v>43</v>
      </c>
      <c r="Q31" s="88" t="s">
        <v>43</v>
      </c>
      <c r="R31" s="88" t="s">
        <v>43</v>
      </c>
      <c r="S31" s="88" t="s">
        <v>43</v>
      </c>
      <c r="T31" s="88" t="s">
        <v>43</v>
      </c>
      <c r="U31" s="88" t="s">
        <v>43</v>
      </c>
      <c r="V31" s="88" t="s">
        <v>43</v>
      </c>
      <c r="W31" s="88">
        <v>1090.03</v>
      </c>
      <c r="X31" s="88" t="s">
        <v>43</v>
      </c>
      <c r="Y31" s="88" t="s">
        <v>43</v>
      </c>
      <c r="Z31" s="88">
        <v>881.15</v>
      </c>
      <c r="AA31" s="88" t="s">
        <v>43</v>
      </c>
      <c r="AB31" s="88" t="s">
        <v>43</v>
      </c>
      <c r="AC31" s="88" t="s">
        <v>43</v>
      </c>
      <c r="AD31" s="88" t="s">
        <v>43</v>
      </c>
      <c r="AE31" s="88" t="s">
        <v>43</v>
      </c>
      <c r="AF31" s="88" t="s">
        <v>43</v>
      </c>
      <c r="AG31" s="88" t="s">
        <v>43</v>
      </c>
      <c r="AH31" s="88" t="s">
        <v>43</v>
      </c>
      <c r="AI31" s="88" t="s">
        <v>43</v>
      </c>
      <c r="AJ31" s="88" t="s">
        <v>43</v>
      </c>
      <c r="AK31" s="88" t="s">
        <v>43</v>
      </c>
      <c r="AL31" s="88">
        <v>714.45</v>
      </c>
      <c r="AM31" s="88" t="s">
        <v>43</v>
      </c>
      <c r="AN31" s="88" t="s">
        <v>43</v>
      </c>
      <c r="AO31" s="88" t="s">
        <v>43</v>
      </c>
      <c r="AP31" s="88" t="s">
        <v>43</v>
      </c>
      <c r="AQ31" s="88" t="s">
        <v>43</v>
      </c>
      <c r="AR31" s="88" t="s">
        <v>43</v>
      </c>
      <c r="AS31" s="88" t="s">
        <v>43</v>
      </c>
      <c r="AT31" s="88" t="s">
        <v>43</v>
      </c>
      <c r="AU31" s="88" t="s">
        <v>43</v>
      </c>
      <c r="AV31" s="88">
        <v>821.72</v>
      </c>
      <c r="AW31" s="88" t="s">
        <v>43</v>
      </c>
      <c r="AX31" s="88" t="s">
        <v>43</v>
      </c>
      <c r="AY31" s="88">
        <v>704.22</v>
      </c>
      <c r="AZ31" s="88" t="s">
        <v>43</v>
      </c>
      <c r="BA31" s="88" t="s">
        <v>43</v>
      </c>
      <c r="BB31" s="88" t="s">
        <v>43</v>
      </c>
      <c r="BC31" s="88" t="s">
        <v>43</v>
      </c>
      <c r="BD31" s="88" t="s">
        <v>43</v>
      </c>
      <c r="BE31" s="88" t="s">
        <v>43</v>
      </c>
      <c r="BF31" s="88" t="s">
        <v>43</v>
      </c>
      <c r="BG31" s="88" t="s">
        <v>43</v>
      </c>
      <c r="BH31" s="88" t="s">
        <v>43</v>
      </c>
      <c r="BI31" s="88" t="s">
        <v>43</v>
      </c>
      <c r="BJ31" s="88">
        <v>108.09</v>
      </c>
      <c r="BK31" s="88" t="s">
        <v>43</v>
      </c>
      <c r="BL31" s="88">
        <v>82.28</v>
      </c>
      <c r="BM31" s="88" t="s">
        <v>43</v>
      </c>
      <c r="BN31" s="88" t="s">
        <v>43</v>
      </c>
      <c r="BO31" s="88" t="s">
        <v>43</v>
      </c>
      <c r="BP31" s="88">
        <v>54.93</v>
      </c>
      <c r="BQ31" s="88" t="s">
        <v>43</v>
      </c>
      <c r="BR31" s="88" t="s">
        <v>43</v>
      </c>
      <c r="BS31" s="88" t="s">
        <v>43</v>
      </c>
      <c r="BT31" s="88" t="s">
        <v>43</v>
      </c>
      <c r="BU31" s="88" t="s">
        <v>43</v>
      </c>
      <c r="BV31" s="88" t="s">
        <v>43</v>
      </c>
      <c r="BW31" s="88">
        <v>1195.8399999999999</v>
      </c>
      <c r="BX31" s="88" t="s">
        <v>43</v>
      </c>
      <c r="BY31" s="88" t="s">
        <v>43</v>
      </c>
      <c r="BZ31" s="88" t="s">
        <v>43</v>
      </c>
      <c r="CA31" s="88">
        <v>1393.75</v>
      </c>
      <c r="CB31" s="88" t="s">
        <v>43</v>
      </c>
      <c r="CC31" s="88" t="s">
        <v>43</v>
      </c>
      <c r="CD31" s="88" t="s">
        <v>43</v>
      </c>
      <c r="CE31" s="88" t="s">
        <v>43</v>
      </c>
      <c r="CF31" s="88" t="s">
        <v>43</v>
      </c>
      <c r="CG31" s="88" t="s">
        <v>43</v>
      </c>
      <c r="CH31" s="88" t="s">
        <v>43</v>
      </c>
      <c r="CI31" s="88" t="s">
        <v>43</v>
      </c>
      <c r="CJ31" s="88" t="s">
        <v>43</v>
      </c>
      <c r="CK31" s="88" t="s">
        <v>43</v>
      </c>
      <c r="CL31" s="88" t="s">
        <v>43</v>
      </c>
      <c r="CM31" s="88" t="s">
        <v>43</v>
      </c>
      <c r="CN31" s="88" t="s">
        <v>43</v>
      </c>
      <c r="CO31" s="88" t="s">
        <v>43</v>
      </c>
      <c r="CP31" s="88" t="s">
        <v>43</v>
      </c>
      <c r="CQ31" s="88">
        <v>996.43</v>
      </c>
      <c r="CR31" s="88" t="s">
        <v>43</v>
      </c>
      <c r="CS31" s="88" t="s">
        <v>43</v>
      </c>
      <c r="CT31" s="88" t="s">
        <v>43</v>
      </c>
      <c r="CU31" s="88" t="s">
        <v>43</v>
      </c>
      <c r="CV31" s="88" t="s">
        <v>43</v>
      </c>
      <c r="CW31" s="88" t="s">
        <v>43</v>
      </c>
      <c r="CX31" s="88">
        <v>1282.57</v>
      </c>
      <c r="CY31" s="88" t="s">
        <v>43</v>
      </c>
      <c r="CZ31" s="88" t="s">
        <v>43</v>
      </c>
      <c r="DA31" s="88" t="s">
        <v>43</v>
      </c>
      <c r="DB31" s="88"/>
      <c r="DD31" s="89">
        <v>4</v>
      </c>
      <c r="DE31" s="89">
        <v>104</v>
      </c>
    </row>
    <row r="32" spans="1:109" x14ac:dyDescent="0.25">
      <c r="A32" s="87">
        <v>43862</v>
      </c>
      <c r="B32" s="12">
        <v>1224</v>
      </c>
      <c r="C32" s="88" t="s">
        <v>43</v>
      </c>
      <c r="D32" s="88" t="s">
        <v>43</v>
      </c>
      <c r="E32" s="88" t="s">
        <v>43</v>
      </c>
      <c r="F32" s="88">
        <v>904.5</v>
      </c>
      <c r="G32" s="88" t="s">
        <v>43</v>
      </c>
      <c r="H32" s="88" t="s">
        <v>43</v>
      </c>
      <c r="I32" s="88" t="s">
        <v>43</v>
      </c>
      <c r="J32" s="88">
        <v>634.94000000000005</v>
      </c>
      <c r="K32" s="88" t="s">
        <v>43</v>
      </c>
      <c r="L32" s="88" t="s">
        <v>43</v>
      </c>
      <c r="M32" s="88">
        <v>920.24</v>
      </c>
      <c r="N32" s="88" t="s">
        <v>43</v>
      </c>
      <c r="O32" s="88" t="s">
        <v>43</v>
      </c>
      <c r="P32" s="88" t="s">
        <v>43</v>
      </c>
      <c r="Q32" s="88" t="s">
        <v>43</v>
      </c>
      <c r="R32" s="88" t="s">
        <v>43</v>
      </c>
      <c r="S32" s="88" t="s">
        <v>43</v>
      </c>
      <c r="T32" s="88" t="s">
        <v>43</v>
      </c>
      <c r="U32" s="88" t="s">
        <v>43</v>
      </c>
      <c r="V32" s="88" t="s">
        <v>43</v>
      </c>
      <c r="W32" s="88">
        <v>1057.68</v>
      </c>
      <c r="X32" s="88" t="s">
        <v>43</v>
      </c>
      <c r="Y32" s="88" t="s">
        <v>43</v>
      </c>
      <c r="Z32" s="88">
        <v>973.11</v>
      </c>
      <c r="AA32" s="88" t="s">
        <v>43</v>
      </c>
      <c r="AB32" s="88" t="s">
        <v>43</v>
      </c>
      <c r="AC32" s="88" t="s">
        <v>43</v>
      </c>
      <c r="AD32" s="88" t="s">
        <v>43</v>
      </c>
      <c r="AE32" s="88" t="s">
        <v>43</v>
      </c>
      <c r="AF32" s="88" t="s">
        <v>43</v>
      </c>
      <c r="AG32" s="88" t="s">
        <v>43</v>
      </c>
      <c r="AH32" s="88" t="s">
        <v>43</v>
      </c>
      <c r="AI32" s="88" t="s">
        <v>43</v>
      </c>
      <c r="AJ32" s="88" t="s">
        <v>43</v>
      </c>
      <c r="AK32" s="88" t="s">
        <v>43</v>
      </c>
      <c r="AL32" s="88">
        <v>771.01</v>
      </c>
      <c r="AM32" s="88" t="s">
        <v>43</v>
      </c>
      <c r="AN32" s="88" t="s">
        <v>43</v>
      </c>
      <c r="AO32" s="88" t="s">
        <v>43</v>
      </c>
      <c r="AP32" s="88" t="s">
        <v>43</v>
      </c>
      <c r="AQ32" s="88" t="s">
        <v>43</v>
      </c>
      <c r="AR32" s="88" t="s">
        <v>43</v>
      </c>
      <c r="AS32" s="88" t="s">
        <v>43</v>
      </c>
      <c r="AT32" s="88" t="s">
        <v>43</v>
      </c>
      <c r="AU32" s="88" t="s">
        <v>43</v>
      </c>
      <c r="AV32" s="88">
        <v>828.47</v>
      </c>
      <c r="AW32" s="88" t="s">
        <v>43</v>
      </c>
      <c r="AX32" s="88" t="s">
        <v>43</v>
      </c>
      <c r="AY32" s="88">
        <v>663.46</v>
      </c>
      <c r="AZ32" s="88" t="s">
        <v>43</v>
      </c>
      <c r="BA32" s="88" t="s">
        <v>43</v>
      </c>
      <c r="BB32" s="88" t="s">
        <v>43</v>
      </c>
      <c r="BC32" s="88" t="s">
        <v>43</v>
      </c>
      <c r="BD32" s="88" t="s">
        <v>43</v>
      </c>
      <c r="BE32" s="88" t="s">
        <v>43</v>
      </c>
      <c r="BF32" s="88" t="s">
        <v>43</v>
      </c>
      <c r="BG32" s="88" t="s">
        <v>43</v>
      </c>
      <c r="BH32" s="88" t="s">
        <v>43</v>
      </c>
      <c r="BI32" s="88" t="s">
        <v>43</v>
      </c>
      <c r="BJ32" s="88">
        <v>96.06</v>
      </c>
      <c r="BK32" s="88" t="s">
        <v>43</v>
      </c>
      <c r="BL32" s="88">
        <v>82.2</v>
      </c>
      <c r="BM32" s="88" t="s">
        <v>43</v>
      </c>
      <c r="BN32" s="88">
        <v>67.5</v>
      </c>
      <c r="BO32" s="88" t="s">
        <v>43</v>
      </c>
      <c r="BP32" s="88">
        <v>58.66</v>
      </c>
      <c r="BQ32" s="88" t="s">
        <v>43</v>
      </c>
      <c r="BR32" s="88" t="s">
        <v>43</v>
      </c>
      <c r="BS32" s="88" t="s">
        <v>43</v>
      </c>
      <c r="BT32" s="88" t="s">
        <v>43</v>
      </c>
      <c r="BU32" s="88" t="s">
        <v>43</v>
      </c>
      <c r="BV32" s="88" t="s">
        <v>43</v>
      </c>
      <c r="BW32" s="88">
        <v>1329.76</v>
      </c>
      <c r="BX32" s="88" t="s">
        <v>43</v>
      </c>
      <c r="BY32" s="88">
        <v>1091.67</v>
      </c>
      <c r="BZ32" s="88" t="s">
        <v>43</v>
      </c>
      <c r="CA32" s="88">
        <v>1363.89</v>
      </c>
      <c r="CB32" s="88" t="s">
        <v>43</v>
      </c>
      <c r="CC32" s="88" t="s">
        <v>43</v>
      </c>
      <c r="CD32" s="88" t="s">
        <v>43</v>
      </c>
      <c r="CE32" s="88" t="s">
        <v>43</v>
      </c>
      <c r="CF32" s="88" t="s">
        <v>43</v>
      </c>
      <c r="CG32" s="88" t="s">
        <v>43</v>
      </c>
      <c r="CH32" s="88" t="s">
        <v>43</v>
      </c>
      <c r="CI32" s="88" t="s">
        <v>43</v>
      </c>
      <c r="CJ32" s="88" t="s">
        <v>43</v>
      </c>
      <c r="CK32" s="88" t="s">
        <v>43</v>
      </c>
      <c r="CL32" s="88" t="s">
        <v>43</v>
      </c>
      <c r="CM32" s="88" t="s">
        <v>43</v>
      </c>
      <c r="CN32" s="88" t="s">
        <v>43</v>
      </c>
      <c r="CO32" s="88" t="s">
        <v>43</v>
      </c>
      <c r="CP32" s="88" t="s">
        <v>43</v>
      </c>
      <c r="CQ32" s="88">
        <v>1075</v>
      </c>
      <c r="CR32" s="88" t="s">
        <v>43</v>
      </c>
      <c r="CS32" s="88">
        <v>992.86</v>
      </c>
      <c r="CT32" s="88" t="s">
        <v>43</v>
      </c>
      <c r="CU32" s="88">
        <v>1133.33</v>
      </c>
      <c r="CV32" s="88" t="s">
        <v>43</v>
      </c>
      <c r="CW32" s="88" t="s">
        <v>43</v>
      </c>
      <c r="CX32" s="88">
        <v>1591.81</v>
      </c>
      <c r="CY32" s="88" t="s">
        <v>43</v>
      </c>
      <c r="CZ32" s="88" t="s">
        <v>43</v>
      </c>
      <c r="DA32" s="88" t="s">
        <v>43</v>
      </c>
      <c r="DB32" s="88"/>
      <c r="DD32" s="89">
        <v>3</v>
      </c>
      <c r="DE32" s="89">
        <v>109</v>
      </c>
    </row>
    <row r="33" spans="1:219" x14ac:dyDescent="0.25">
      <c r="A33" s="87">
        <v>43891</v>
      </c>
      <c r="B33" s="12">
        <v>1609</v>
      </c>
      <c r="C33" s="88" t="s">
        <v>43</v>
      </c>
      <c r="D33" s="88" t="s">
        <v>43</v>
      </c>
      <c r="E33" s="88" t="s">
        <v>43</v>
      </c>
      <c r="F33" s="88">
        <v>717.56</v>
      </c>
      <c r="G33" s="88" t="s">
        <v>43</v>
      </c>
      <c r="H33" s="88" t="s">
        <v>43</v>
      </c>
      <c r="I33" s="88" t="s">
        <v>43</v>
      </c>
      <c r="J33" s="88">
        <v>650</v>
      </c>
      <c r="K33" s="88" t="s">
        <v>43</v>
      </c>
      <c r="L33" s="88" t="s">
        <v>43</v>
      </c>
      <c r="M33" s="88">
        <v>932.91</v>
      </c>
      <c r="N33" s="88" t="s">
        <v>43</v>
      </c>
      <c r="O33" s="88" t="s">
        <v>43</v>
      </c>
      <c r="P33" s="88" t="s">
        <v>43</v>
      </c>
      <c r="Q33" s="88" t="s">
        <v>43</v>
      </c>
      <c r="R33" s="88" t="s">
        <v>43</v>
      </c>
      <c r="S33" s="88" t="s">
        <v>43</v>
      </c>
      <c r="T33" s="88" t="s">
        <v>43</v>
      </c>
      <c r="U33" s="88" t="s">
        <v>43</v>
      </c>
      <c r="V33" s="88" t="s">
        <v>43</v>
      </c>
      <c r="W33" s="88">
        <v>1126.22</v>
      </c>
      <c r="X33" s="88" t="s">
        <v>43</v>
      </c>
      <c r="Y33" s="88" t="s">
        <v>43</v>
      </c>
      <c r="Z33" s="88">
        <v>982.22</v>
      </c>
      <c r="AA33" s="88" t="s">
        <v>43</v>
      </c>
      <c r="AB33" s="88" t="s">
        <v>43</v>
      </c>
      <c r="AC33" s="88" t="s">
        <v>43</v>
      </c>
      <c r="AD33" s="88" t="s">
        <v>43</v>
      </c>
      <c r="AE33" s="88" t="s">
        <v>43</v>
      </c>
      <c r="AF33" s="88" t="s">
        <v>43</v>
      </c>
      <c r="AG33" s="88" t="s">
        <v>43</v>
      </c>
      <c r="AH33" s="88" t="s">
        <v>43</v>
      </c>
      <c r="AI33" s="88" t="s">
        <v>43</v>
      </c>
      <c r="AJ33" s="88" t="s">
        <v>43</v>
      </c>
      <c r="AK33" s="88" t="s">
        <v>43</v>
      </c>
      <c r="AL33" s="88">
        <v>771.79</v>
      </c>
      <c r="AM33" s="88" t="s">
        <v>43</v>
      </c>
      <c r="AN33" s="88" t="s">
        <v>43</v>
      </c>
      <c r="AO33" s="88" t="s">
        <v>43</v>
      </c>
      <c r="AP33" s="88" t="s">
        <v>43</v>
      </c>
      <c r="AQ33" s="88" t="s">
        <v>43</v>
      </c>
      <c r="AR33" s="88" t="s">
        <v>43</v>
      </c>
      <c r="AS33" s="88" t="s">
        <v>43</v>
      </c>
      <c r="AT33" s="88" t="s">
        <v>43</v>
      </c>
      <c r="AU33" s="88" t="s">
        <v>43</v>
      </c>
      <c r="AV33" s="88">
        <v>797.4</v>
      </c>
      <c r="AW33" s="88" t="s">
        <v>43</v>
      </c>
      <c r="AX33" s="88" t="s">
        <v>43</v>
      </c>
      <c r="AY33" s="88">
        <v>746.76</v>
      </c>
      <c r="AZ33" s="88" t="s">
        <v>43</v>
      </c>
      <c r="BA33" s="88" t="s">
        <v>43</v>
      </c>
      <c r="BB33" s="88" t="s">
        <v>43</v>
      </c>
      <c r="BC33" s="88" t="s">
        <v>43</v>
      </c>
      <c r="BD33" s="88" t="s">
        <v>43</v>
      </c>
      <c r="BE33" s="88" t="s">
        <v>43</v>
      </c>
      <c r="BF33" s="88" t="s">
        <v>43</v>
      </c>
      <c r="BG33" s="88" t="s">
        <v>43</v>
      </c>
      <c r="BH33" s="88" t="s">
        <v>43</v>
      </c>
      <c r="BI33" s="88" t="s">
        <v>43</v>
      </c>
      <c r="BJ33" s="88">
        <v>98.98</v>
      </c>
      <c r="BK33" s="88" t="s">
        <v>43</v>
      </c>
      <c r="BL33" s="88">
        <v>80.08</v>
      </c>
      <c r="BM33" s="88" t="s">
        <v>43</v>
      </c>
      <c r="BN33" s="88" t="s">
        <v>43</v>
      </c>
      <c r="BO33" s="88" t="s">
        <v>43</v>
      </c>
      <c r="BP33" s="88">
        <v>61.53</v>
      </c>
      <c r="BQ33" s="88" t="s">
        <v>43</v>
      </c>
      <c r="BR33" s="88" t="s">
        <v>43</v>
      </c>
      <c r="BS33" s="88" t="s">
        <v>43</v>
      </c>
      <c r="BT33" s="88" t="s">
        <v>43</v>
      </c>
      <c r="BU33" s="88" t="s">
        <v>43</v>
      </c>
      <c r="BV33" s="88" t="s">
        <v>43</v>
      </c>
      <c r="BW33" s="88">
        <v>1260.96</v>
      </c>
      <c r="BX33" s="88" t="s">
        <v>43</v>
      </c>
      <c r="BY33" s="88">
        <v>1166.67</v>
      </c>
      <c r="BZ33" s="88" t="s">
        <v>43</v>
      </c>
      <c r="CA33" s="88">
        <v>1385</v>
      </c>
      <c r="CB33" s="88" t="s">
        <v>43</v>
      </c>
      <c r="CC33" s="88" t="s">
        <v>43</v>
      </c>
      <c r="CD33" s="88" t="s">
        <v>43</v>
      </c>
      <c r="CE33" s="88" t="s">
        <v>43</v>
      </c>
      <c r="CF33" s="88" t="s">
        <v>43</v>
      </c>
      <c r="CG33" s="88" t="s">
        <v>43</v>
      </c>
      <c r="CH33" s="88" t="s">
        <v>43</v>
      </c>
      <c r="CI33" s="88" t="s">
        <v>43</v>
      </c>
      <c r="CJ33" s="88" t="s">
        <v>43</v>
      </c>
      <c r="CK33" s="88" t="s">
        <v>43</v>
      </c>
      <c r="CL33" s="88" t="s">
        <v>43</v>
      </c>
      <c r="CM33" s="88" t="s">
        <v>43</v>
      </c>
      <c r="CN33" s="88" t="s">
        <v>43</v>
      </c>
      <c r="CO33" s="88" t="s">
        <v>43</v>
      </c>
      <c r="CP33" s="88" t="s">
        <v>43</v>
      </c>
      <c r="CQ33" s="88">
        <v>1069.44</v>
      </c>
      <c r="CR33" s="88" t="s">
        <v>43</v>
      </c>
      <c r="CS33" s="88">
        <v>1050</v>
      </c>
      <c r="CT33" s="88" t="s">
        <v>43</v>
      </c>
      <c r="CU33" s="88" t="s">
        <v>43</v>
      </c>
      <c r="CV33" s="88" t="s">
        <v>43</v>
      </c>
      <c r="CW33" s="88">
        <v>1050</v>
      </c>
      <c r="CX33" s="88">
        <v>1642.89</v>
      </c>
      <c r="CY33" s="88" t="s">
        <v>43</v>
      </c>
      <c r="CZ33" s="88" t="s">
        <v>43</v>
      </c>
      <c r="DA33" s="88" t="s">
        <v>43</v>
      </c>
      <c r="DB33" s="88"/>
      <c r="DD33" s="89">
        <v>3</v>
      </c>
      <c r="DE33" s="89">
        <v>113</v>
      </c>
    </row>
    <row r="34" spans="1:219" x14ac:dyDescent="0.25">
      <c r="A34" s="87">
        <v>43922</v>
      </c>
      <c r="B34" s="12">
        <v>2422</v>
      </c>
      <c r="C34" s="88" t="s">
        <v>43</v>
      </c>
      <c r="D34" s="88" t="s">
        <v>43</v>
      </c>
      <c r="E34" s="88" t="s">
        <v>43</v>
      </c>
      <c r="F34" s="88">
        <v>771.4</v>
      </c>
      <c r="G34" s="88" t="s">
        <v>43</v>
      </c>
      <c r="H34" s="88" t="s">
        <v>43</v>
      </c>
      <c r="I34" s="88">
        <v>794.14</v>
      </c>
      <c r="J34" s="88" t="s">
        <v>43</v>
      </c>
      <c r="K34" s="88">
        <v>638.16999999999996</v>
      </c>
      <c r="L34" s="88" t="s">
        <v>43</v>
      </c>
      <c r="M34" s="88">
        <v>959.56</v>
      </c>
      <c r="N34" s="88" t="s">
        <v>43</v>
      </c>
      <c r="O34" s="88" t="s">
        <v>43</v>
      </c>
      <c r="P34" s="88">
        <v>868.09</v>
      </c>
      <c r="Q34" s="88" t="s">
        <v>43</v>
      </c>
      <c r="R34" s="88" t="s">
        <v>43</v>
      </c>
      <c r="S34" s="88" t="s">
        <v>43</v>
      </c>
      <c r="T34" s="88" t="s">
        <v>43</v>
      </c>
      <c r="U34" s="88" t="s">
        <v>43</v>
      </c>
      <c r="V34" s="88" t="s">
        <v>43</v>
      </c>
      <c r="W34" s="88">
        <v>1073.55</v>
      </c>
      <c r="X34" s="88" t="s">
        <v>43</v>
      </c>
      <c r="Y34" s="88" t="s">
        <v>43</v>
      </c>
      <c r="Z34" s="88">
        <v>883.14</v>
      </c>
      <c r="AA34" s="88" t="s">
        <v>43</v>
      </c>
      <c r="AB34" s="88" t="s">
        <v>43</v>
      </c>
      <c r="AC34" s="88" t="s">
        <v>43</v>
      </c>
      <c r="AD34" s="88" t="s">
        <v>43</v>
      </c>
      <c r="AE34" s="88" t="s">
        <v>43</v>
      </c>
      <c r="AF34" s="88" t="s">
        <v>43</v>
      </c>
      <c r="AG34" s="88" t="s">
        <v>43</v>
      </c>
      <c r="AH34" s="88" t="s">
        <v>43</v>
      </c>
      <c r="AI34" s="88" t="s">
        <v>43</v>
      </c>
      <c r="AJ34" s="88">
        <v>955.71</v>
      </c>
      <c r="AK34" s="88" t="s">
        <v>43</v>
      </c>
      <c r="AL34" s="88">
        <v>776.88</v>
      </c>
      <c r="AM34" s="88" t="s">
        <v>43</v>
      </c>
      <c r="AN34" s="88" t="s">
        <v>43</v>
      </c>
      <c r="AO34" s="88" t="s">
        <v>43</v>
      </c>
      <c r="AP34" s="88" t="s">
        <v>43</v>
      </c>
      <c r="AQ34" s="88" t="s">
        <v>43</v>
      </c>
      <c r="AR34" s="88" t="s">
        <v>43</v>
      </c>
      <c r="AS34" s="88" t="s">
        <v>43</v>
      </c>
      <c r="AT34" s="88" t="s">
        <v>43</v>
      </c>
      <c r="AU34" s="88" t="s">
        <v>43</v>
      </c>
      <c r="AV34" s="88">
        <v>804.81</v>
      </c>
      <c r="AW34" s="88" t="s">
        <v>43</v>
      </c>
      <c r="AX34" s="88" t="s">
        <v>43</v>
      </c>
      <c r="AY34" s="88">
        <v>718.39</v>
      </c>
      <c r="AZ34" s="88" t="s">
        <v>43</v>
      </c>
      <c r="BA34" s="88" t="s">
        <v>43</v>
      </c>
      <c r="BB34" s="88" t="s">
        <v>43</v>
      </c>
      <c r="BC34" s="88" t="s">
        <v>43</v>
      </c>
      <c r="BD34" s="88" t="s">
        <v>43</v>
      </c>
      <c r="BE34" s="88" t="s">
        <v>43</v>
      </c>
      <c r="BF34" s="88" t="s">
        <v>43</v>
      </c>
      <c r="BG34" s="88" t="s">
        <v>43</v>
      </c>
      <c r="BH34" s="88" t="s">
        <v>43</v>
      </c>
      <c r="BI34" s="88">
        <v>665.86</v>
      </c>
      <c r="BJ34" s="88">
        <v>89.31</v>
      </c>
      <c r="BK34" s="88" t="s">
        <v>43</v>
      </c>
      <c r="BL34" s="88">
        <v>76.069999999999993</v>
      </c>
      <c r="BM34" s="88" t="s">
        <v>43</v>
      </c>
      <c r="BN34" s="88" t="s">
        <v>43</v>
      </c>
      <c r="BO34" s="88" t="s">
        <v>43</v>
      </c>
      <c r="BP34" s="88">
        <v>58.87</v>
      </c>
      <c r="BQ34" s="88" t="s">
        <v>43</v>
      </c>
      <c r="BR34" s="88" t="s">
        <v>43</v>
      </c>
      <c r="BS34" s="88" t="s">
        <v>43</v>
      </c>
      <c r="BT34" s="88" t="s">
        <v>43</v>
      </c>
      <c r="BU34" s="88" t="s">
        <v>43</v>
      </c>
      <c r="BV34" s="88" t="s">
        <v>43</v>
      </c>
      <c r="BW34" s="88">
        <v>1281.94</v>
      </c>
      <c r="BX34" s="88" t="s">
        <v>43</v>
      </c>
      <c r="BY34" s="88">
        <v>1200</v>
      </c>
      <c r="BZ34" s="88" t="s">
        <v>43</v>
      </c>
      <c r="CA34" s="88">
        <v>1487.5</v>
      </c>
      <c r="CB34" s="88" t="s">
        <v>43</v>
      </c>
      <c r="CC34" s="88" t="s">
        <v>43</v>
      </c>
      <c r="CD34" s="88" t="s">
        <v>43</v>
      </c>
      <c r="CE34" s="88" t="s">
        <v>43</v>
      </c>
      <c r="CF34" s="88" t="s">
        <v>43</v>
      </c>
      <c r="CG34" s="88" t="s">
        <v>43</v>
      </c>
      <c r="CH34" s="88" t="s">
        <v>43</v>
      </c>
      <c r="CI34" s="88" t="s">
        <v>43</v>
      </c>
      <c r="CJ34" s="88" t="s">
        <v>43</v>
      </c>
      <c r="CK34" s="88" t="s">
        <v>43</v>
      </c>
      <c r="CL34" s="88" t="s">
        <v>43</v>
      </c>
      <c r="CM34" s="88" t="s">
        <v>43</v>
      </c>
      <c r="CN34" s="88" t="s">
        <v>43</v>
      </c>
      <c r="CO34" s="88" t="s">
        <v>43</v>
      </c>
      <c r="CP34" s="88" t="s">
        <v>43</v>
      </c>
      <c r="CQ34" s="88">
        <v>998.61</v>
      </c>
      <c r="CR34" s="88" t="s">
        <v>43</v>
      </c>
      <c r="CS34" s="88">
        <v>925</v>
      </c>
      <c r="CT34" s="88" t="s">
        <v>43</v>
      </c>
      <c r="CU34" s="88" t="s">
        <v>43</v>
      </c>
      <c r="CV34" s="88" t="s">
        <v>43</v>
      </c>
      <c r="CW34" s="88">
        <v>1365.47</v>
      </c>
      <c r="CX34" s="88" t="s">
        <v>43</v>
      </c>
      <c r="CY34" s="88">
        <v>1923.86</v>
      </c>
      <c r="CZ34" s="88">
        <v>1365.27</v>
      </c>
      <c r="DA34" s="88" t="s">
        <v>43</v>
      </c>
      <c r="DB34" s="88"/>
      <c r="DD34" s="89">
        <v>4</v>
      </c>
      <c r="DE34" s="89">
        <v>117</v>
      </c>
    </row>
    <row r="35" spans="1:219" x14ac:dyDescent="0.25">
      <c r="A35" s="87">
        <v>43952</v>
      </c>
      <c r="B35" s="12">
        <v>1705</v>
      </c>
      <c r="C35" s="88" t="s">
        <v>43</v>
      </c>
      <c r="D35" s="88" t="s">
        <v>43</v>
      </c>
      <c r="E35" s="88" t="s">
        <v>43</v>
      </c>
      <c r="F35" s="88" t="s">
        <v>43</v>
      </c>
      <c r="G35" s="88" t="s">
        <v>43</v>
      </c>
      <c r="H35" s="88" t="s">
        <v>43</v>
      </c>
      <c r="I35" s="88">
        <v>821.52</v>
      </c>
      <c r="J35" s="88" t="s">
        <v>43</v>
      </c>
      <c r="K35" s="88">
        <v>613.55999999999995</v>
      </c>
      <c r="L35" s="88" t="s">
        <v>43</v>
      </c>
      <c r="M35" s="88">
        <v>911.98</v>
      </c>
      <c r="N35" s="88" t="s">
        <v>43</v>
      </c>
      <c r="O35" s="88" t="s">
        <v>43</v>
      </c>
      <c r="P35" s="88" t="s">
        <v>43</v>
      </c>
      <c r="Q35" s="88" t="s">
        <v>43</v>
      </c>
      <c r="R35" s="88" t="s">
        <v>43</v>
      </c>
      <c r="S35" s="88" t="s">
        <v>43</v>
      </c>
      <c r="T35" s="88" t="s">
        <v>43</v>
      </c>
      <c r="U35" s="88" t="s">
        <v>43</v>
      </c>
      <c r="V35" s="88" t="s">
        <v>43</v>
      </c>
      <c r="W35" s="88">
        <v>1039.73</v>
      </c>
      <c r="X35" s="88" t="s">
        <v>43</v>
      </c>
      <c r="Y35" s="88" t="s">
        <v>43</v>
      </c>
      <c r="Z35" s="88">
        <v>917.94</v>
      </c>
      <c r="AA35" s="88" t="s">
        <v>43</v>
      </c>
      <c r="AB35" s="88" t="s">
        <v>43</v>
      </c>
      <c r="AC35" s="88" t="s">
        <v>43</v>
      </c>
      <c r="AD35" s="88" t="s">
        <v>43</v>
      </c>
      <c r="AE35" s="88" t="s">
        <v>43</v>
      </c>
      <c r="AF35" s="88" t="s">
        <v>43</v>
      </c>
      <c r="AG35" s="88" t="s">
        <v>43</v>
      </c>
      <c r="AH35" s="88" t="s">
        <v>43</v>
      </c>
      <c r="AI35" s="88" t="s">
        <v>43</v>
      </c>
      <c r="AJ35" s="88" t="s">
        <v>43</v>
      </c>
      <c r="AK35" s="88" t="s">
        <v>43</v>
      </c>
      <c r="AL35" s="88">
        <v>786.92</v>
      </c>
      <c r="AM35" s="88" t="s">
        <v>43</v>
      </c>
      <c r="AN35" s="88" t="s">
        <v>43</v>
      </c>
      <c r="AO35" s="88" t="s">
        <v>43</v>
      </c>
      <c r="AP35" s="88" t="s">
        <v>43</v>
      </c>
      <c r="AQ35" s="88" t="s">
        <v>43</v>
      </c>
      <c r="AR35" s="88" t="s">
        <v>43</v>
      </c>
      <c r="AS35" s="88" t="s">
        <v>43</v>
      </c>
      <c r="AT35" s="88" t="s">
        <v>43</v>
      </c>
      <c r="AU35" s="88" t="s">
        <v>43</v>
      </c>
      <c r="AV35" s="88">
        <v>822.42</v>
      </c>
      <c r="AW35" s="88" t="s">
        <v>43</v>
      </c>
      <c r="AX35" s="88" t="s">
        <v>43</v>
      </c>
      <c r="AY35" s="88">
        <v>742.4</v>
      </c>
      <c r="AZ35" s="88" t="s">
        <v>43</v>
      </c>
      <c r="BA35" s="88" t="s">
        <v>43</v>
      </c>
      <c r="BB35" s="88" t="s">
        <v>43</v>
      </c>
      <c r="BC35" s="88" t="s">
        <v>43</v>
      </c>
      <c r="BD35" s="88" t="s">
        <v>43</v>
      </c>
      <c r="BE35" s="88" t="s">
        <v>43</v>
      </c>
      <c r="BF35" s="88" t="s">
        <v>43</v>
      </c>
      <c r="BG35" s="88" t="s">
        <v>43</v>
      </c>
      <c r="BH35" s="88" t="s">
        <v>43</v>
      </c>
      <c r="BI35" s="88" t="s">
        <v>43</v>
      </c>
      <c r="BJ35" s="88">
        <v>91.48</v>
      </c>
      <c r="BK35" s="88" t="s">
        <v>43</v>
      </c>
      <c r="BL35" s="88">
        <v>77.97</v>
      </c>
      <c r="BM35" s="88" t="s">
        <v>43</v>
      </c>
      <c r="BN35" s="88" t="s">
        <v>43</v>
      </c>
      <c r="BO35" s="88" t="s">
        <v>43</v>
      </c>
      <c r="BP35" s="88">
        <v>60.79</v>
      </c>
      <c r="BQ35" s="88" t="s">
        <v>43</v>
      </c>
      <c r="BR35" s="88" t="s">
        <v>43</v>
      </c>
      <c r="BS35" s="88" t="s">
        <v>43</v>
      </c>
      <c r="BT35" s="88" t="s">
        <v>43</v>
      </c>
      <c r="BU35" s="88" t="s">
        <v>43</v>
      </c>
      <c r="BV35" s="88" t="s">
        <v>43</v>
      </c>
      <c r="BW35" s="88">
        <v>1322.44</v>
      </c>
      <c r="BX35" s="88" t="s">
        <v>43</v>
      </c>
      <c r="BY35" s="88">
        <v>1162.5</v>
      </c>
      <c r="BZ35" s="88" t="s">
        <v>43</v>
      </c>
      <c r="CA35" s="88" t="s">
        <v>43</v>
      </c>
      <c r="CB35" s="88" t="s">
        <v>43</v>
      </c>
      <c r="CC35" s="88">
        <v>1075</v>
      </c>
      <c r="CD35" s="88" t="s">
        <v>43</v>
      </c>
      <c r="CE35" s="88" t="s">
        <v>43</v>
      </c>
      <c r="CF35" s="88" t="s">
        <v>43</v>
      </c>
      <c r="CG35" s="88" t="s">
        <v>43</v>
      </c>
      <c r="CH35" s="88" t="s">
        <v>43</v>
      </c>
      <c r="CI35" s="88" t="s">
        <v>43</v>
      </c>
      <c r="CJ35" s="88" t="s">
        <v>43</v>
      </c>
      <c r="CK35" s="88" t="s">
        <v>43</v>
      </c>
      <c r="CL35" s="88" t="s">
        <v>43</v>
      </c>
      <c r="CM35" s="88" t="s">
        <v>43</v>
      </c>
      <c r="CN35" s="88" t="s">
        <v>43</v>
      </c>
      <c r="CO35" s="88" t="s">
        <v>43</v>
      </c>
      <c r="CP35" s="88" t="s">
        <v>43</v>
      </c>
      <c r="CQ35" s="88">
        <v>1070.97</v>
      </c>
      <c r="CR35" s="88" t="s">
        <v>43</v>
      </c>
      <c r="CS35" s="88">
        <v>837.5</v>
      </c>
      <c r="CT35" s="88" t="s">
        <v>43</v>
      </c>
      <c r="CU35" s="88" t="s">
        <v>43</v>
      </c>
      <c r="CV35" s="88" t="s">
        <v>43</v>
      </c>
      <c r="CW35" s="88" t="s">
        <v>43</v>
      </c>
      <c r="CX35" s="88">
        <v>1321.07</v>
      </c>
      <c r="CY35" s="88" t="s">
        <v>43</v>
      </c>
      <c r="CZ35" s="88">
        <v>1002.44</v>
      </c>
      <c r="DA35" s="88" t="s">
        <v>43</v>
      </c>
      <c r="DB35" s="88"/>
      <c r="DD35" s="89">
        <v>3</v>
      </c>
      <c r="DE35" s="89">
        <v>122</v>
      </c>
    </row>
    <row r="36" spans="1:219" x14ac:dyDescent="0.25">
      <c r="A36" s="87">
        <v>43983</v>
      </c>
      <c r="B36" s="12">
        <v>1277</v>
      </c>
      <c r="C36" s="88" t="s">
        <v>43</v>
      </c>
      <c r="D36" s="88" t="s">
        <v>43</v>
      </c>
      <c r="E36" s="88" t="s">
        <v>43</v>
      </c>
      <c r="F36" s="88" t="s">
        <v>43</v>
      </c>
      <c r="G36" s="88" t="s">
        <v>43</v>
      </c>
      <c r="H36" s="88" t="s">
        <v>43</v>
      </c>
      <c r="I36" s="88">
        <v>808</v>
      </c>
      <c r="J36" s="88" t="s">
        <v>43</v>
      </c>
      <c r="K36" s="88" t="s">
        <v>43</v>
      </c>
      <c r="L36" s="88" t="s">
        <v>43</v>
      </c>
      <c r="M36" s="88">
        <v>918.85</v>
      </c>
      <c r="N36" s="88" t="s">
        <v>43</v>
      </c>
      <c r="O36" s="88" t="s">
        <v>43</v>
      </c>
      <c r="P36" s="88" t="s">
        <v>43</v>
      </c>
      <c r="Q36" s="88" t="s">
        <v>43</v>
      </c>
      <c r="R36" s="88" t="s">
        <v>43</v>
      </c>
      <c r="S36" s="88" t="s">
        <v>43</v>
      </c>
      <c r="T36" s="88" t="s">
        <v>43</v>
      </c>
      <c r="U36" s="88" t="s">
        <v>43</v>
      </c>
      <c r="V36" s="88" t="s">
        <v>43</v>
      </c>
      <c r="W36" s="88">
        <v>1060.3800000000001</v>
      </c>
      <c r="X36" s="88" t="s">
        <v>43</v>
      </c>
      <c r="Y36" s="88" t="s">
        <v>43</v>
      </c>
      <c r="Z36" s="88">
        <v>935.15</v>
      </c>
      <c r="AA36" s="88" t="s">
        <v>43</v>
      </c>
      <c r="AB36" s="88" t="s">
        <v>43</v>
      </c>
      <c r="AC36" s="88" t="s">
        <v>43</v>
      </c>
      <c r="AD36" s="88" t="s">
        <v>43</v>
      </c>
      <c r="AE36" s="88" t="s">
        <v>43</v>
      </c>
      <c r="AF36" s="88" t="s">
        <v>43</v>
      </c>
      <c r="AG36" s="88" t="s">
        <v>43</v>
      </c>
      <c r="AH36" s="88" t="s">
        <v>43</v>
      </c>
      <c r="AI36" s="88" t="s">
        <v>43</v>
      </c>
      <c r="AJ36" s="88" t="s">
        <v>43</v>
      </c>
      <c r="AK36" s="88" t="s">
        <v>43</v>
      </c>
      <c r="AL36" s="88">
        <v>782.45</v>
      </c>
      <c r="AM36" s="88" t="s">
        <v>43</v>
      </c>
      <c r="AN36" s="88" t="s">
        <v>43</v>
      </c>
      <c r="AO36" s="88" t="s">
        <v>43</v>
      </c>
      <c r="AP36" s="88" t="s">
        <v>43</v>
      </c>
      <c r="AQ36" s="88" t="s">
        <v>43</v>
      </c>
      <c r="AR36" s="88" t="s">
        <v>43</v>
      </c>
      <c r="AS36" s="88" t="s">
        <v>43</v>
      </c>
      <c r="AT36" s="88" t="s">
        <v>43</v>
      </c>
      <c r="AU36" s="88" t="s">
        <v>43</v>
      </c>
      <c r="AV36" s="88">
        <v>799.81</v>
      </c>
      <c r="AW36" s="88" t="s">
        <v>43</v>
      </c>
      <c r="AX36" s="88" t="s">
        <v>43</v>
      </c>
      <c r="AY36" s="88">
        <v>737.18</v>
      </c>
      <c r="AZ36" s="88" t="s">
        <v>43</v>
      </c>
      <c r="BA36" s="88" t="s">
        <v>43</v>
      </c>
      <c r="BB36" s="88" t="s">
        <v>43</v>
      </c>
      <c r="BC36" s="88" t="s">
        <v>43</v>
      </c>
      <c r="BD36" s="88" t="s">
        <v>43</v>
      </c>
      <c r="BE36" s="88" t="s">
        <v>43</v>
      </c>
      <c r="BF36" s="88" t="s">
        <v>43</v>
      </c>
      <c r="BG36" s="88" t="s">
        <v>43</v>
      </c>
      <c r="BH36" s="88" t="s">
        <v>43</v>
      </c>
      <c r="BI36" s="88" t="s">
        <v>43</v>
      </c>
      <c r="BJ36" s="88">
        <v>90.88</v>
      </c>
      <c r="BK36" s="88" t="s">
        <v>43</v>
      </c>
      <c r="BL36" s="88">
        <v>76.92</v>
      </c>
      <c r="BM36" s="88" t="s">
        <v>43</v>
      </c>
      <c r="BN36" s="88" t="s">
        <v>43</v>
      </c>
      <c r="BO36" s="88" t="s">
        <v>43</v>
      </c>
      <c r="BP36" s="88">
        <v>62.49</v>
      </c>
      <c r="BQ36" s="88" t="s">
        <v>43</v>
      </c>
      <c r="BR36" s="88" t="s">
        <v>43</v>
      </c>
      <c r="BS36" s="88" t="s">
        <v>43</v>
      </c>
      <c r="BT36" s="88" t="s">
        <v>43</v>
      </c>
      <c r="BU36" s="88" t="s">
        <v>43</v>
      </c>
      <c r="BV36" s="88" t="s">
        <v>43</v>
      </c>
      <c r="BW36" s="88">
        <v>1326.25</v>
      </c>
      <c r="BX36" s="88" t="s">
        <v>43</v>
      </c>
      <c r="BY36" s="88" t="s">
        <v>43</v>
      </c>
      <c r="BZ36" s="88" t="s">
        <v>43</v>
      </c>
      <c r="CA36" s="88">
        <v>1306.25</v>
      </c>
      <c r="CB36" s="88" t="s">
        <v>43</v>
      </c>
      <c r="CC36" s="88" t="s">
        <v>43</v>
      </c>
      <c r="CD36" s="88" t="s">
        <v>43</v>
      </c>
      <c r="CE36" s="88" t="s">
        <v>43</v>
      </c>
      <c r="CF36" s="88" t="s">
        <v>43</v>
      </c>
      <c r="CG36" s="88" t="s">
        <v>43</v>
      </c>
      <c r="CH36" s="88" t="s">
        <v>43</v>
      </c>
      <c r="CI36" s="88" t="s">
        <v>43</v>
      </c>
      <c r="CJ36" s="88" t="s">
        <v>43</v>
      </c>
      <c r="CK36" s="88" t="s">
        <v>43</v>
      </c>
      <c r="CL36" s="88" t="s">
        <v>43</v>
      </c>
      <c r="CM36" s="88" t="s">
        <v>43</v>
      </c>
      <c r="CN36" s="88" t="s">
        <v>43</v>
      </c>
      <c r="CO36" s="88" t="s">
        <v>43</v>
      </c>
      <c r="CP36" s="88" t="s">
        <v>43</v>
      </c>
      <c r="CQ36" s="88">
        <v>1031.25</v>
      </c>
      <c r="CR36" s="88" t="s">
        <v>43</v>
      </c>
      <c r="CS36" s="88" t="s">
        <v>43</v>
      </c>
      <c r="CT36" s="88" t="s">
        <v>43</v>
      </c>
      <c r="CU36" s="88" t="s">
        <v>43</v>
      </c>
      <c r="CV36" s="88" t="s">
        <v>43</v>
      </c>
      <c r="CW36" s="88" t="s">
        <v>43</v>
      </c>
      <c r="CX36" s="88" t="s">
        <v>43</v>
      </c>
      <c r="CY36" s="88" t="s">
        <v>43</v>
      </c>
      <c r="CZ36" s="88">
        <v>1061.82</v>
      </c>
      <c r="DA36" s="88" t="s">
        <v>43</v>
      </c>
      <c r="DB36" s="88"/>
      <c r="DD36" s="89">
        <v>3</v>
      </c>
      <c r="DE36" s="89">
        <v>126</v>
      </c>
    </row>
    <row r="37" spans="1:219" x14ac:dyDescent="0.25">
      <c r="A37" s="87">
        <v>44013</v>
      </c>
      <c r="B37" s="12">
        <v>2073</v>
      </c>
      <c r="C37" s="88" t="s">
        <v>43</v>
      </c>
      <c r="D37" s="88" t="s">
        <v>43</v>
      </c>
      <c r="E37" s="88" t="s">
        <v>43</v>
      </c>
      <c r="F37" s="88" t="s">
        <v>43</v>
      </c>
      <c r="G37" s="88" t="s">
        <v>43</v>
      </c>
      <c r="H37" s="88" t="s">
        <v>43</v>
      </c>
      <c r="I37" s="88">
        <v>788.68</v>
      </c>
      <c r="J37" s="88" t="s">
        <v>43</v>
      </c>
      <c r="K37" s="88" t="s">
        <v>43</v>
      </c>
      <c r="L37" s="88" t="s">
        <v>43</v>
      </c>
      <c r="M37" s="88">
        <v>994.66</v>
      </c>
      <c r="N37" s="88" t="s">
        <v>43</v>
      </c>
      <c r="O37" s="88" t="s">
        <v>43</v>
      </c>
      <c r="P37" s="88" t="s">
        <v>43</v>
      </c>
      <c r="Q37" s="88" t="s">
        <v>43</v>
      </c>
      <c r="R37" s="88" t="s">
        <v>43</v>
      </c>
      <c r="S37" s="88" t="s">
        <v>43</v>
      </c>
      <c r="T37" s="88" t="s">
        <v>43</v>
      </c>
      <c r="U37" s="88" t="s">
        <v>43</v>
      </c>
      <c r="V37" s="88" t="s">
        <v>43</v>
      </c>
      <c r="W37" s="88">
        <v>1130.27</v>
      </c>
      <c r="X37" s="88" t="s">
        <v>43</v>
      </c>
      <c r="Y37" s="88" t="s">
        <v>43</v>
      </c>
      <c r="Z37" s="88">
        <v>971.19</v>
      </c>
      <c r="AA37" s="88" t="s">
        <v>43</v>
      </c>
      <c r="AB37" s="88" t="s">
        <v>43</v>
      </c>
      <c r="AC37" s="88" t="s">
        <v>43</v>
      </c>
      <c r="AD37" s="88" t="s">
        <v>43</v>
      </c>
      <c r="AE37" s="88" t="s">
        <v>43</v>
      </c>
      <c r="AF37" s="88" t="s">
        <v>43</v>
      </c>
      <c r="AG37" s="88" t="s">
        <v>43</v>
      </c>
      <c r="AH37" s="88" t="s">
        <v>43</v>
      </c>
      <c r="AI37" s="88" t="s">
        <v>43</v>
      </c>
      <c r="AJ37" s="88" t="s">
        <v>43</v>
      </c>
      <c r="AK37" s="88" t="s">
        <v>43</v>
      </c>
      <c r="AL37" s="88">
        <v>807.44</v>
      </c>
      <c r="AM37" s="88" t="s">
        <v>43</v>
      </c>
      <c r="AN37" s="88" t="s">
        <v>43</v>
      </c>
      <c r="AO37" s="88">
        <v>750</v>
      </c>
      <c r="AP37" s="88" t="s">
        <v>43</v>
      </c>
      <c r="AQ37" s="88" t="s">
        <v>43</v>
      </c>
      <c r="AR37" s="88" t="s">
        <v>43</v>
      </c>
      <c r="AS37" s="88" t="s">
        <v>43</v>
      </c>
      <c r="AT37" s="88" t="s">
        <v>43</v>
      </c>
      <c r="AU37" s="88" t="s">
        <v>43</v>
      </c>
      <c r="AV37" s="88">
        <v>847.17</v>
      </c>
      <c r="AW37" s="88" t="s">
        <v>43</v>
      </c>
      <c r="AX37" s="88" t="s">
        <v>43</v>
      </c>
      <c r="AY37" s="88">
        <v>741.37</v>
      </c>
      <c r="AZ37" s="88" t="s">
        <v>43</v>
      </c>
      <c r="BA37" s="88" t="s">
        <v>43</v>
      </c>
      <c r="BB37" s="88" t="s">
        <v>43</v>
      </c>
      <c r="BC37" s="88" t="s">
        <v>43</v>
      </c>
      <c r="BD37" s="88" t="s">
        <v>43</v>
      </c>
      <c r="BE37" s="88" t="s">
        <v>43</v>
      </c>
      <c r="BF37" s="88" t="s">
        <v>43</v>
      </c>
      <c r="BG37" s="88" t="s">
        <v>43</v>
      </c>
      <c r="BH37" s="88" t="s">
        <v>43</v>
      </c>
      <c r="BI37" s="88" t="s">
        <v>43</v>
      </c>
      <c r="BJ37" s="88">
        <v>90.06</v>
      </c>
      <c r="BK37" s="88" t="s">
        <v>43</v>
      </c>
      <c r="BL37" s="88">
        <v>76.489999999999995</v>
      </c>
      <c r="BM37" s="88" t="s">
        <v>43</v>
      </c>
      <c r="BN37" s="88" t="s">
        <v>43</v>
      </c>
      <c r="BO37" s="88" t="s">
        <v>43</v>
      </c>
      <c r="BP37" s="88">
        <v>62.42</v>
      </c>
      <c r="BQ37" s="88" t="s">
        <v>43</v>
      </c>
      <c r="BR37" s="88" t="s">
        <v>43</v>
      </c>
      <c r="BS37" s="88" t="s">
        <v>43</v>
      </c>
      <c r="BT37" s="88" t="s">
        <v>43</v>
      </c>
      <c r="BU37" s="88" t="s">
        <v>43</v>
      </c>
      <c r="BV37" s="88" t="s">
        <v>43</v>
      </c>
      <c r="BW37" s="88">
        <v>1363.54</v>
      </c>
      <c r="BX37" s="88" t="s">
        <v>43</v>
      </c>
      <c r="BY37" s="88">
        <v>1110</v>
      </c>
      <c r="BZ37" s="88" t="s">
        <v>43</v>
      </c>
      <c r="CA37" s="88">
        <v>1371.69</v>
      </c>
      <c r="CB37" s="88" t="s">
        <v>43</v>
      </c>
      <c r="CC37" s="88" t="s">
        <v>43</v>
      </c>
      <c r="CD37" s="88" t="s">
        <v>43</v>
      </c>
      <c r="CE37" s="88" t="s">
        <v>43</v>
      </c>
      <c r="CF37" s="88" t="s">
        <v>43</v>
      </c>
      <c r="CG37" s="88" t="s">
        <v>43</v>
      </c>
      <c r="CH37" s="88" t="s">
        <v>43</v>
      </c>
      <c r="CI37" s="88">
        <v>1825</v>
      </c>
      <c r="CJ37" s="88" t="s">
        <v>43</v>
      </c>
      <c r="CK37" s="88" t="s">
        <v>43</v>
      </c>
      <c r="CL37" s="88" t="s">
        <v>43</v>
      </c>
      <c r="CM37" s="88" t="s">
        <v>43</v>
      </c>
      <c r="CN37" s="88" t="s">
        <v>43</v>
      </c>
      <c r="CO37" s="88" t="s">
        <v>43</v>
      </c>
      <c r="CP37" s="88" t="s">
        <v>43</v>
      </c>
      <c r="CQ37" s="88">
        <v>1074.8900000000001</v>
      </c>
      <c r="CR37" s="88" t="s">
        <v>43</v>
      </c>
      <c r="CS37" s="88">
        <v>985.83</v>
      </c>
      <c r="CT37" s="88" t="s">
        <v>43</v>
      </c>
      <c r="CU37" s="88">
        <v>1100</v>
      </c>
      <c r="CV37" s="88" t="s">
        <v>43</v>
      </c>
      <c r="CW37" s="88">
        <v>1050</v>
      </c>
      <c r="CX37" s="88">
        <v>1432.25</v>
      </c>
      <c r="CY37" s="88" t="s">
        <v>43</v>
      </c>
      <c r="CZ37" s="88">
        <v>1357.56</v>
      </c>
      <c r="DA37" s="88" t="s">
        <v>43</v>
      </c>
      <c r="DB37" s="88"/>
      <c r="DD37" s="89">
        <v>4</v>
      </c>
      <c r="DE37" s="89">
        <v>130</v>
      </c>
    </row>
    <row r="38" spans="1:219" x14ac:dyDescent="0.25">
      <c r="A38" s="87">
        <v>44044</v>
      </c>
      <c r="B38" s="12">
        <v>1436</v>
      </c>
      <c r="C38" s="88" t="s">
        <v>43</v>
      </c>
      <c r="D38" s="88" t="s">
        <v>43</v>
      </c>
      <c r="E38" s="88" t="s">
        <v>43</v>
      </c>
      <c r="F38" s="88" t="s">
        <v>43</v>
      </c>
      <c r="G38" s="88" t="s">
        <v>43</v>
      </c>
      <c r="H38" s="88" t="s">
        <v>43</v>
      </c>
      <c r="I38" s="88">
        <v>847.91</v>
      </c>
      <c r="J38" s="88" t="s">
        <v>43</v>
      </c>
      <c r="K38" s="88" t="s">
        <v>43</v>
      </c>
      <c r="L38" s="88" t="s">
        <v>43</v>
      </c>
      <c r="M38" s="88">
        <v>995.41</v>
      </c>
      <c r="N38" s="88" t="s">
        <v>43</v>
      </c>
      <c r="O38" s="88" t="s">
        <v>43</v>
      </c>
      <c r="P38" s="88" t="s">
        <v>43</v>
      </c>
      <c r="Q38" s="88" t="s">
        <v>43</v>
      </c>
      <c r="R38" s="88">
        <v>1016.05</v>
      </c>
      <c r="S38" s="88" t="s">
        <v>43</v>
      </c>
      <c r="T38" s="88" t="s">
        <v>43</v>
      </c>
      <c r="U38" s="88">
        <v>752.01</v>
      </c>
      <c r="V38" s="88">
        <v>935.37</v>
      </c>
      <c r="W38" s="88">
        <v>1101.8699999999999</v>
      </c>
      <c r="X38" s="88" t="s">
        <v>43</v>
      </c>
      <c r="Y38" s="88" t="s">
        <v>43</v>
      </c>
      <c r="Z38" s="88">
        <v>963.49</v>
      </c>
      <c r="AA38" s="88" t="s">
        <v>43</v>
      </c>
      <c r="AB38" s="88">
        <v>1007.7</v>
      </c>
      <c r="AC38" s="88" t="s">
        <v>43</v>
      </c>
      <c r="AD38" s="88" t="s">
        <v>43</v>
      </c>
      <c r="AE38" s="88">
        <v>734.55</v>
      </c>
      <c r="AF38" s="88" t="s">
        <v>43</v>
      </c>
      <c r="AG38" s="88" t="s">
        <v>43</v>
      </c>
      <c r="AH38" s="88" t="s">
        <v>43</v>
      </c>
      <c r="AI38" s="88" t="s">
        <v>43</v>
      </c>
      <c r="AJ38" s="88" t="s">
        <v>43</v>
      </c>
      <c r="AK38" s="88" t="s">
        <v>43</v>
      </c>
      <c r="AL38" s="88">
        <v>774.31</v>
      </c>
      <c r="AM38" s="88" t="s">
        <v>43</v>
      </c>
      <c r="AN38" s="88" t="s">
        <v>43</v>
      </c>
      <c r="AO38" s="88" t="s">
        <v>43</v>
      </c>
      <c r="AP38" s="88" t="s">
        <v>43</v>
      </c>
      <c r="AQ38" s="88" t="s">
        <v>43</v>
      </c>
      <c r="AR38" s="88" t="s">
        <v>43</v>
      </c>
      <c r="AS38" s="88" t="s">
        <v>43</v>
      </c>
      <c r="AT38" s="88" t="s">
        <v>43</v>
      </c>
      <c r="AU38" s="88" t="s">
        <v>43</v>
      </c>
      <c r="AV38" s="88">
        <v>835.93</v>
      </c>
      <c r="AW38" s="88" t="s">
        <v>43</v>
      </c>
      <c r="AX38" s="88" t="s">
        <v>43</v>
      </c>
      <c r="AY38" s="88">
        <v>748.64</v>
      </c>
      <c r="AZ38" s="88" t="s">
        <v>43</v>
      </c>
      <c r="BA38" s="88" t="s">
        <v>43</v>
      </c>
      <c r="BB38" s="88" t="s">
        <v>43</v>
      </c>
      <c r="BC38" s="88" t="s">
        <v>43</v>
      </c>
      <c r="BD38" s="88" t="s">
        <v>43</v>
      </c>
      <c r="BE38" s="88" t="s">
        <v>43</v>
      </c>
      <c r="BF38" s="88" t="s">
        <v>43</v>
      </c>
      <c r="BG38" s="88" t="s">
        <v>43</v>
      </c>
      <c r="BH38" s="88" t="s">
        <v>43</v>
      </c>
      <c r="BI38" s="88" t="s">
        <v>43</v>
      </c>
      <c r="BJ38" s="88">
        <v>103.26</v>
      </c>
      <c r="BK38" s="88">
        <v>77.209999999999994</v>
      </c>
      <c r="BL38" s="88">
        <v>78.75</v>
      </c>
      <c r="BM38" s="88" t="s">
        <v>43</v>
      </c>
      <c r="BN38" s="88" t="s">
        <v>43</v>
      </c>
      <c r="BO38" s="88" t="s">
        <v>43</v>
      </c>
      <c r="BP38" s="88">
        <v>62.67</v>
      </c>
      <c r="BQ38" s="88" t="s">
        <v>43</v>
      </c>
      <c r="BR38" s="88" t="s">
        <v>43</v>
      </c>
      <c r="BS38" s="88">
        <v>1125</v>
      </c>
      <c r="BT38" s="88" t="s">
        <v>43</v>
      </c>
      <c r="BU38" s="88" t="s">
        <v>43</v>
      </c>
      <c r="BV38" s="88" t="s">
        <v>43</v>
      </c>
      <c r="BW38" s="88">
        <v>1364.89</v>
      </c>
      <c r="BX38" s="88" t="s">
        <v>43</v>
      </c>
      <c r="BY38" s="88">
        <v>1150</v>
      </c>
      <c r="BZ38" s="88" t="s">
        <v>43</v>
      </c>
      <c r="CA38" s="88">
        <v>1394.06</v>
      </c>
      <c r="CB38" s="88" t="s">
        <v>43</v>
      </c>
      <c r="CC38" s="88" t="s">
        <v>43</v>
      </c>
      <c r="CD38" s="88" t="s">
        <v>43</v>
      </c>
      <c r="CE38" s="88" t="s">
        <v>43</v>
      </c>
      <c r="CF38" s="88" t="s">
        <v>43</v>
      </c>
      <c r="CG38" s="88" t="s">
        <v>43</v>
      </c>
      <c r="CH38" s="88" t="s">
        <v>43</v>
      </c>
      <c r="CI38" s="88">
        <v>1400</v>
      </c>
      <c r="CJ38" s="88" t="s">
        <v>43</v>
      </c>
      <c r="CK38" s="88" t="s">
        <v>43</v>
      </c>
      <c r="CL38" s="88" t="s">
        <v>43</v>
      </c>
      <c r="CM38" s="88" t="s">
        <v>43</v>
      </c>
      <c r="CN38" s="88" t="s">
        <v>43</v>
      </c>
      <c r="CO38" s="88" t="s">
        <v>43</v>
      </c>
      <c r="CP38" s="88" t="s">
        <v>43</v>
      </c>
      <c r="CQ38" s="88">
        <v>1150</v>
      </c>
      <c r="CR38" s="88" t="s">
        <v>43</v>
      </c>
      <c r="CS38" s="88" t="s">
        <v>43</v>
      </c>
      <c r="CT38" s="88" t="s">
        <v>43</v>
      </c>
      <c r="CU38" s="88" t="s">
        <v>43</v>
      </c>
      <c r="CV38" s="88" t="s">
        <v>43</v>
      </c>
      <c r="CW38" s="88" t="s">
        <v>43</v>
      </c>
      <c r="CX38" s="88">
        <v>1429.23</v>
      </c>
      <c r="CY38" s="88" t="s">
        <v>43</v>
      </c>
      <c r="CZ38" s="88">
        <v>1480.19</v>
      </c>
      <c r="DA38" s="88" t="s">
        <v>43</v>
      </c>
      <c r="DB38" s="88"/>
      <c r="DD38" s="89">
        <v>3</v>
      </c>
      <c r="DE38" s="89">
        <v>135</v>
      </c>
    </row>
    <row r="39" spans="1:219" x14ac:dyDescent="0.25">
      <c r="A39" s="87">
        <v>44075</v>
      </c>
      <c r="B39" s="12">
        <v>2131</v>
      </c>
      <c r="C39" s="88" t="s">
        <v>43</v>
      </c>
      <c r="D39" s="88" t="s">
        <v>43</v>
      </c>
      <c r="E39" s="88" t="s">
        <v>43</v>
      </c>
      <c r="F39" s="88" t="s">
        <v>43</v>
      </c>
      <c r="G39" s="88" t="s">
        <v>43</v>
      </c>
      <c r="H39" s="88" t="s">
        <v>43</v>
      </c>
      <c r="I39" s="88">
        <v>852.63</v>
      </c>
      <c r="J39" s="88" t="s">
        <v>43</v>
      </c>
      <c r="K39" s="88">
        <v>617.16999999999996</v>
      </c>
      <c r="L39" s="88" t="s">
        <v>43</v>
      </c>
      <c r="M39" s="88">
        <v>963.4</v>
      </c>
      <c r="N39" s="88" t="s">
        <v>43</v>
      </c>
      <c r="O39" s="88" t="s">
        <v>43</v>
      </c>
      <c r="P39" s="88" t="s">
        <v>43</v>
      </c>
      <c r="Q39" s="88" t="s">
        <v>43</v>
      </c>
      <c r="R39" s="88" t="s">
        <v>43</v>
      </c>
      <c r="S39" s="88" t="s">
        <v>43</v>
      </c>
      <c r="T39" s="88" t="s">
        <v>43</v>
      </c>
      <c r="U39" s="88" t="s">
        <v>43</v>
      </c>
      <c r="V39" s="88" t="s">
        <v>43</v>
      </c>
      <c r="W39" s="88">
        <v>1092.73</v>
      </c>
      <c r="X39" s="88" t="s">
        <v>43</v>
      </c>
      <c r="Y39" s="88" t="s">
        <v>43</v>
      </c>
      <c r="Z39" s="88">
        <v>940.79</v>
      </c>
      <c r="AA39" s="88" t="s">
        <v>43</v>
      </c>
      <c r="AB39" s="88" t="s">
        <v>43</v>
      </c>
      <c r="AC39" s="88" t="s">
        <v>43</v>
      </c>
      <c r="AD39" s="88" t="s">
        <v>43</v>
      </c>
      <c r="AE39" s="88" t="s">
        <v>43</v>
      </c>
      <c r="AF39" s="88" t="s">
        <v>43</v>
      </c>
      <c r="AG39" s="88" t="s">
        <v>43</v>
      </c>
      <c r="AH39" s="88" t="s">
        <v>43</v>
      </c>
      <c r="AI39" s="88" t="s">
        <v>43</v>
      </c>
      <c r="AJ39" s="88" t="s">
        <v>43</v>
      </c>
      <c r="AK39" s="88" t="s">
        <v>43</v>
      </c>
      <c r="AL39" s="88">
        <v>754.51</v>
      </c>
      <c r="AM39" s="88" t="s">
        <v>43</v>
      </c>
      <c r="AN39" s="88" t="s">
        <v>43</v>
      </c>
      <c r="AO39" s="88" t="s">
        <v>43</v>
      </c>
      <c r="AP39" s="88" t="s">
        <v>43</v>
      </c>
      <c r="AQ39" s="88" t="s">
        <v>43</v>
      </c>
      <c r="AR39" s="88" t="s">
        <v>43</v>
      </c>
      <c r="AS39" s="88" t="s">
        <v>43</v>
      </c>
      <c r="AT39" s="88" t="s">
        <v>43</v>
      </c>
      <c r="AU39" s="88" t="s">
        <v>43</v>
      </c>
      <c r="AV39" s="88">
        <v>825.03</v>
      </c>
      <c r="AW39" s="88" t="s">
        <v>43</v>
      </c>
      <c r="AX39" s="88" t="s">
        <v>43</v>
      </c>
      <c r="AY39" s="88">
        <v>694.14</v>
      </c>
      <c r="AZ39" s="88" t="s">
        <v>43</v>
      </c>
      <c r="BA39" s="88" t="s">
        <v>43</v>
      </c>
      <c r="BB39" s="88" t="s">
        <v>43</v>
      </c>
      <c r="BC39" s="88" t="s">
        <v>43</v>
      </c>
      <c r="BD39" s="88" t="s">
        <v>43</v>
      </c>
      <c r="BE39" s="88" t="s">
        <v>43</v>
      </c>
      <c r="BF39" s="88" t="s">
        <v>43</v>
      </c>
      <c r="BG39" s="88" t="s">
        <v>43</v>
      </c>
      <c r="BH39" s="88" t="s">
        <v>43</v>
      </c>
      <c r="BI39" s="88" t="s">
        <v>43</v>
      </c>
      <c r="BJ39" s="88">
        <v>103.33</v>
      </c>
      <c r="BK39" s="88" t="s">
        <v>43</v>
      </c>
      <c r="BL39" s="88">
        <v>81.93</v>
      </c>
      <c r="BM39" s="88" t="s">
        <v>43</v>
      </c>
      <c r="BN39" s="88" t="s">
        <v>43</v>
      </c>
      <c r="BO39" s="88" t="s">
        <v>43</v>
      </c>
      <c r="BP39" s="88">
        <v>60.52</v>
      </c>
      <c r="BQ39" s="88" t="s">
        <v>43</v>
      </c>
      <c r="BR39" s="88" t="s">
        <v>43</v>
      </c>
      <c r="BS39" s="88" t="s">
        <v>43</v>
      </c>
      <c r="BT39" s="88" t="s">
        <v>43</v>
      </c>
      <c r="BU39" s="88" t="s">
        <v>43</v>
      </c>
      <c r="BV39" s="88" t="s">
        <v>43</v>
      </c>
      <c r="BW39" s="88">
        <v>1331.62</v>
      </c>
      <c r="BX39" s="88" t="s">
        <v>43</v>
      </c>
      <c r="BY39" s="88">
        <v>1145.8399999999999</v>
      </c>
      <c r="BZ39" s="88" t="s">
        <v>43</v>
      </c>
      <c r="CA39" s="88">
        <v>1370.14</v>
      </c>
      <c r="CB39" s="88" t="s">
        <v>43</v>
      </c>
      <c r="CC39" s="88" t="s">
        <v>43</v>
      </c>
      <c r="CD39" s="88" t="s">
        <v>43</v>
      </c>
      <c r="CE39" s="88" t="s">
        <v>43</v>
      </c>
      <c r="CF39" s="88" t="s">
        <v>43</v>
      </c>
      <c r="CG39" s="88" t="s">
        <v>43</v>
      </c>
      <c r="CH39" s="88" t="s">
        <v>43</v>
      </c>
      <c r="CI39" s="88" t="s">
        <v>43</v>
      </c>
      <c r="CJ39" s="88" t="s">
        <v>43</v>
      </c>
      <c r="CK39" s="88" t="s">
        <v>43</v>
      </c>
      <c r="CL39" s="88" t="s">
        <v>43</v>
      </c>
      <c r="CM39" s="88" t="s">
        <v>43</v>
      </c>
      <c r="CN39" s="88" t="s">
        <v>43</v>
      </c>
      <c r="CO39" s="88" t="s">
        <v>43</v>
      </c>
      <c r="CP39" s="88" t="s">
        <v>43</v>
      </c>
      <c r="CQ39" s="88">
        <v>1065.6300000000001</v>
      </c>
      <c r="CR39" s="88" t="s">
        <v>43</v>
      </c>
      <c r="CS39" s="88">
        <v>850</v>
      </c>
      <c r="CT39" s="88" t="s">
        <v>43</v>
      </c>
      <c r="CU39" s="88" t="s">
        <v>43</v>
      </c>
      <c r="CV39" s="88" t="s">
        <v>43</v>
      </c>
      <c r="CW39" s="88" t="s">
        <v>43</v>
      </c>
      <c r="CX39" s="88" t="s">
        <v>43</v>
      </c>
      <c r="CY39" s="88" t="s">
        <v>43</v>
      </c>
      <c r="CZ39" s="88" t="s">
        <v>43</v>
      </c>
      <c r="DA39" s="88" t="s">
        <v>43</v>
      </c>
      <c r="DB39" s="88"/>
      <c r="DD39" s="89">
        <v>4</v>
      </c>
      <c r="DE39" s="89">
        <v>139</v>
      </c>
    </row>
    <row r="40" spans="1:219" x14ac:dyDescent="0.25">
      <c r="A40" s="87">
        <v>44105</v>
      </c>
      <c r="B40" s="12">
        <v>1832</v>
      </c>
      <c r="C40" s="88" t="s">
        <v>43</v>
      </c>
      <c r="D40" s="88" t="s">
        <v>43</v>
      </c>
      <c r="E40" s="88" t="s">
        <v>43</v>
      </c>
      <c r="F40" s="88" t="s">
        <v>43</v>
      </c>
      <c r="G40" s="88" t="s">
        <v>43</v>
      </c>
      <c r="H40" s="88" t="s">
        <v>43</v>
      </c>
      <c r="I40" s="88">
        <v>794.66</v>
      </c>
      <c r="J40" s="88" t="s">
        <v>43</v>
      </c>
      <c r="K40" s="88">
        <v>611.26</v>
      </c>
      <c r="L40" s="88" t="s">
        <v>43</v>
      </c>
      <c r="M40" s="88">
        <v>988.18</v>
      </c>
      <c r="N40" s="88" t="s">
        <v>43</v>
      </c>
      <c r="O40" s="88" t="s">
        <v>43</v>
      </c>
      <c r="P40" s="88" t="s">
        <v>43</v>
      </c>
      <c r="Q40" s="88" t="s">
        <v>43</v>
      </c>
      <c r="R40" s="88" t="s">
        <v>43</v>
      </c>
      <c r="S40" s="88" t="s">
        <v>43</v>
      </c>
      <c r="T40" s="88" t="s">
        <v>43</v>
      </c>
      <c r="U40" s="88" t="s">
        <v>43</v>
      </c>
      <c r="V40" s="88" t="s">
        <v>43</v>
      </c>
      <c r="W40" s="88">
        <v>1082.3399999999999</v>
      </c>
      <c r="X40" s="88" t="s">
        <v>43</v>
      </c>
      <c r="Y40" s="88" t="s">
        <v>43</v>
      </c>
      <c r="Z40" s="88">
        <v>917.66</v>
      </c>
      <c r="AA40" s="88" t="s">
        <v>43</v>
      </c>
      <c r="AB40" s="88" t="s">
        <v>43</v>
      </c>
      <c r="AC40" s="88" t="s">
        <v>43</v>
      </c>
      <c r="AD40" s="88" t="s">
        <v>43</v>
      </c>
      <c r="AE40" s="88" t="s">
        <v>43</v>
      </c>
      <c r="AF40" s="88" t="s">
        <v>43</v>
      </c>
      <c r="AG40" s="88" t="s">
        <v>43</v>
      </c>
      <c r="AH40" s="88" t="s">
        <v>43</v>
      </c>
      <c r="AI40" s="88" t="s">
        <v>43</v>
      </c>
      <c r="AJ40" s="88" t="s">
        <v>43</v>
      </c>
      <c r="AK40" s="88" t="s">
        <v>43</v>
      </c>
      <c r="AL40" s="88">
        <v>792.21</v>
      </c>
      <c r="AM40" s="88" t="s">
        <v>43</v>
      </c>
      <c r="AN40" s="88" t="s">
        <v>43</v>
      </c>
      <c r="AO40" s="88" t="s">
        <v>43</v>
      </c>
      <c r="AP40" s="88" t="s">
        <v>43</v>
      </c>
      <c r="AQ40" s="88" t="s">
        <v>43</v>
      </c>
      <c r="AR40" s="88" t="s">
        <v>43</v>
      </c>
      <c r="AS40" s="88" t="s">
        <v>43</v>
      </c>
      <c r="AT40" s="88" t="s">
        <v>43</v>
      </c>
      <c r="AU40" s="88" t="s">
        <v>43</v>
      </c>
      <c r="AV40" s="88">
        <v>831.63</v>
      </c>
      <c r="AW40" s="88" t="s">
        <v>43</v>
      </c>
      <c r="AX40" s="88" t="s">
        <v>43</v>
      </c>
      <c r="AY40" s="88">
        <v>722.58</v>
      </c>
      <c r="AZ40" s="88" t="s">
        <v>43</v>
      </c>
      <c r="BA40" s="88" t="s">
        <v>43</v>
      </c>
      <c r="BB40" s="88" t="s">
        <v>43</v>
      </c>
      <c r="BC40" s="88" t="s">
        <v>43</v>
      </c>
      <c r="BD40" s="88" t="s">
        <v>43</v>
      </c>
      <c r="BE40" s="88" t="s">
        <v>43</v>
      </c>
      <c r="BF40" s="88" t="s">
        <v>43</v>
      </c>
      <c r="BG40" s="88" t="s">
        <v>43</v>
      </c>
      <c r="BH40" s="88" t="s">
        <v>43</v>
      </c>
      <c r="BI40" s="88" t="s">
        <v>43</v>
      </c>
      <c r="BJ40" s="88">
        <v>98</v>
      </c>
      <c r="BK40" s="88" t="s">
        <v>43</v>
      </c>
      <c r="BL40" s="88">
        <v>81.709999999999994</v>
      </c>
      <c r="BM40" s="88" t="s">
        <v>43</v>
      </c>
      <c r="BN40" s="88" t="s">
        <v>43</v>
      </c>
      <c r="BO40" s="88" t="s">
        <v>43</v>
      </c>
      <c r="BP40" s="88">
        <v>57.75</v>
      </c>
      <c r="BQ40" s="88" t="s">
        <v>43</v>
      </c>
      <c r="BR40" s="88" t="s">
        <v>43</v>
      </c>
      <c r="BS40" s="88" t="s">
        <v>43</v>
      </c>
      <c r="BT40" s="88" t="s">
        <v>43</v>
      </c>
      <c r="BU40" s="88" t="s">
        <v>43</v>
      </c>
      <c r="BV40" s="88" t="s">
        <v>43</v>
      </c>
      <c r="BW40" s="88">
        <v>1220.47</v>
      </c>
      <c r="BX40" s="88" t="s">
        <v>43</v>
      </c>
      <c r="BY40" s="88">
        <v>1075</v>
      </c>
      <c r="BZ40" s="88" t="s">
        <v>43</v>
      </c>
      <c r="CA40" s="88" t="s">
        <v>43</v>
      </c>
      <c r="CB40" s="88" t="s">
        <v>43</v>
      </c>
      <c r="CC40" s="88" t="s">
        <v>43</v>
      </c>
      <c r="CD40" s="88" t="s">
        <v>43</v>
      </c>
      <c r="CE40" s="88" t="s">
        <v>43</v>
      </c>
      <c r="CF40" s="88" t="s">
        <v>43</v>
      </c>
      <c r="CG40" s="88" t="s">
        <v>43</v>
      </c>
      <c r="CH40" s="88" t="s">
        <v>43</v>
      </c>
      <c r="CI40" s="88" t="s">
        <v>43</v>
      </c>
      <c r="CJ40" s="88" t="s">
        <v>43</v>
      </c>
      <c r="CK40" s="88" t="s">
        <v>43</v>
      </c>
      <c r="CL40" s="88" t="s">
        <v>43</v>
      </c>
      <c r="CM40" s="88" t="s">
        <v>43</v>
      </c>
      <c r="CN40" s="88" t="s">
        <v>43</v>
      </c>
      <c r="CO40" s="88" t="s">
        <v>43</v>
      </c>
      <c r="CP40" s="88" t="s">
        <v>43</v>
      </c>
      <c r="CQ40" s="88">
        <v>1016.67</v>
      </c>
      <c r="CR40" s="88" t="s">
        <v>43</v>
      </c>
      <c r="CS40" s="88" t="s">
        <v>43</v>
      </c>
      <c r="CT40" s="88" t="s">
        <v>43</v>
      </c>
      <c r="CU40" s="88" t="s">
        <v>43</v>
      </c>
      <c r="CV40" s="88" t="s">
        <v>43</v>
      </c>
      <c r="CW40" s="88" t="s">
        <v>43</v>
      </c>
      <c r="CX40" s="88" t="s">
        <v>43</v>
      </c>
      <c r="CY40" s="88" t="s">
        <v>43</v>
      </c>
      <c r="CZ40" s="88" t="s">
        <v>43</v>
      </c>
      <c r="DA40" s="88" t="s">
        <v>43</v>
      </c>
      <c r="DB40" s="88"/>
      <c r="DD40" s="89">
        <v>3</v>
      </c>
      <c r="DE40" s="89">
        <v>144</v>
      </c>
    </row>
    <row r="41" spans="1:219" x14ac:dyDescent="0.25">
      <c r="A41" s="87">
        <v>44136</v>
      </c>
      <c r="B41" s="12">
        <v>1600</v>
      </c>
      <c r="C41" s="88" t="s">
        <v>43</v>
      </c>
      <c r="D41" s="88" t="s">
        <v>43</v>
      </c>
      <c r="E41" s="88" t="s">
        <v>43</v>
      </c>
      <c r="F41" s="88">
        <v>797.6</v>
      </c>
      <c r="G41" s="88" t="s">
        <v>43</v>
      </c>
      <c r="H41" s="88" t="s">
        <v>43</v>
      </c>
      <c r="I41" s="88">
        <v>881.51</v>
      </c>
      <c r="J41" s="88" t="s">
        <v>43</v>
      </c>
      <c r="K41" s="88">
        <v>641.59</v>
      </c>
      <c r="L41" s="88" t="s">
        <v>43</v>
      </c>
      <c r="M41" s="88">
        <v>817.36</v>
      </c>
      <c r="N41" s="88" t="s">
        <v>43</v>
      </c>
      <c r="O41" s="88" t="s">
        <v>43</v>
      </c>
      <c r="P41" s="88" t="s">
        <v>43</v>
      </c>
      <c r="Q41" s="88" t="s">
        <v>43</v>
      </c>
      <c r="R41" s="88" t="s">
        <v>43</v>
      </c>
      <c r="S41" s="88" t="s">
        <v>43</v>
      </c>
      <c r="T41" s="88" t="s">
        <v>43</v>
      </c>
      <c r="U41" s="88" t="s">
        <v>43</v>
      </c>
      <c r="V41" s="88" t="s">
        <v>43</v>
      </c>
      <c r="W41" s="88">
        <v>1030.2</v>
      </c>
      <c r="X41" s="88" t="s">
        <v>43</v>
      </c>
      <c r="Y41" s="88" t="s">
        <v>43</v>
      </c>
      <c r="Z41" s="88">
        <v>823.57</v>
      </c>
      <c r="AA41" s="88" t="s">
        <v>43</v>
      </c>
      <c r="AB41" s="88" t="s">
        <v>43</v>
      </c>
      <c r="AC41" s="88" t="s">
        <v>43</v>
      </c>
      <c r="AD41" s="88" t="s">
        <v>43</v>
      </c>
      <c r="AE41" s="88" t="s">
        <v>43</v>
      </c>
      <c r="AF41" s="88" t="s">
        <v>43</v>
      </c>
      <c r="AG41" s="88" t="s">
        <v>43</v>
      </c>
      <c r="AH41" s="88" t="s">
        <v>43</v>
      </c>
      <c r="AI41" s="88" t="s">
        <v>43</v>
      </c>
      <c r="AJ41" s="88" t="s">
        <v>43</v>
      </c>
      <c r="AK41" s="88" t="s">
        <v>43</v>
      </c>
      <c r="AL41" s="88">
        <v>717.84</v>
      </c>
      <c r="AM41" s="88" t="s">
        <v>43</v>
      </c>
      <c r="AN41" s="88" t="s">
        <v>43</v>
      </c>
      <c r="AO41" s="88" t="s">
        <v>43</v>
      </c>
      <c r="AP41" s="88" t="s">
        <v>43</v>
      </c>
      <c r="AQ41" s="88" t="s">
        <v>43</v>
      </c>
      <c r="AR41" s="88" t="s">
        <v>43</v>
      </c>
      <c r="AS41" s="88" t="s">
        <v>43</v>
      </c>
      <c r="AT41" s="88" t="s">
        <v>43</v>
      </c>
      <c r="AU41" s="88" t="s">
        <v>43</v>
      </c>
      <c r="AV41" s="88">
        <v>814</v>
      </c>
      <c r="AW41" s="88" t="s">
        <v>43</v>
      </c>
      <c r="AX41" s="88" t="s">
        <v>43</v>
      </c>
      <c r="AY41" s="88">
        <v>739.43</v>
      </c>
      <c r="AZ41" s="88" t="s">
        <v>43</v>
      </c>
      <c r="BA41" s="88" t="s">
        <v>43</v>
      </c>
      <c r="BB41" s="88" t="s">
        <v>43</v>
      </c>
      <c r="BC41" s="88" t="s">
        <v>43</v>
      </c>
      <c r="BD41" s="88" t="s">
        <v>43</v>
      </c>
      <c r="BE41" s="88" t="s">
        <v>43</v>
      </c>
      <c r="BF41" s="88" t="s">
        <v>43</v>
      </c>
      <c r="BG41" s="88" t="s">
        <v>43</v>
      </c>
      <c r="BH41" s="88" t="s">
        <v>43</v>
      </c>
      <c r="BI41" s="88" t="s">
        <v>43</v>
      </c>
      <c r="BJ41" s="88">
        <v>98.53</v>
      </c>
      <c r="BK41" s="88" t="s">
        <v>43</v>
      </c>
      <c r="BL41" s="88">
        <v>81.03</v>
      </c>
      <c r="BM41" s="88" t="s">
        <v>43</v>
      </c>
      <c r="BN41" s="88" t="s">
        <v>43</v>
      </c>
      <c r="BO41" s="88" t="s">
        <v>43</v>
      </c>
      <c r="BP41" s="88">
        <v>54.5</v>
      </c>
      <c r="BQ41" s="88" t="s">
        <v>43</v>
      </c>
      <c r="BR41" s="88" t="s">
        <v>43</v>
      </c>
      <c r="BS41" s="88" t="s">
        <v>43</v>
      </c>
      <c r="BT41" s="88" t="s">
        <v>43</v>
      </c>
      <c r="BU41" s="88" t="s">
        <v>43</v>
      </c>
      <c r="BV41" s="88" t="s">
        <v>43</v>
      </c>
      <c r="BW41" s="88">
        <v>1363.51</v>
      </c>
      <c r="BX41" s="88" t="s">
        <v>43</v>
      </c>
      <c r="BY41" s="88" t="s">
        <v>43</v>
      </c>
      <c r="BZ41" s="88" t="s">
        <v>43</v>
      </c>
      <c r="CA41" s="88" t="s">
        <v>43</v>
      </c>
      <c r="CB41" s="88" t="s">
        <v>43</v>
      </c>
      <c r="CC41" s="88" t="s">
        <v>43</v>
      </c>
      <c r="CD41" s="88" t="s">
        <v>43</v>
      </c>
      <c r="CE41" s="88" t="s">
        <v>43</v>
      </c>
      <c r="CF41" s="88" t="s">
        <v>43</v>
      </c>
      <c r="CG41" s="88" t="s">
        <v>43</v>
      </c>
      <c r="CH41" s="88" t="s">
        <v>43</v>
      </c>
      <c r="CI41" s="88" t="s">
        <v>43</v>
      </c>
      <c r="CJ41" s="88" t="s">
        <v>43</v>
      </c>
      <c r="CK41" s="88" t="s">
        <v>43</v>
      </c>
      <c r="CL41" s="88" t="s">
        <v>43</v>
      </c>
      <c r="CM41" s="88" t="s">
        <v>43</v>
      </c>
      <c r="CN41" s="88" t="s">
        <v>43</v>
      </c>
      <c r="CO41" s="88" t="s">
        <v>43</v>
      </c>
      <c r="CP41" s="88" t="s">
        <v>43</v>
      </c>
      <c r="CQ41" s="88">
        <v>1043.75</v>
      </c>
      <c r="CR41" s="88" t="s">
        <v>43</v>
      </c>
      <c r="CS41" s="88" t="s">
        <v>43</v>
      </c>
      <c r="CT41" s="88" t="s">
        <v>43</v>
      </c>
      <c r="CU41" s="88">
        <v>1175</v>
      </c>
      <c r="CV41" s="88" t="s">
        <v>43</v>
      </c>
      <c r="CW41" s="88" t="s">
        <v>43</v>
      </c>
      <c r="CX41" s="88">
        <v>1969.95</v>
      </c>
      <c r="CY41" s="88" t="s">
        <v>43</v>
      </c>
      <c r="CZ41" s="88">
        <v>1450.88</v>
      </c>
      <c r="DA41" s="88" t="s">
        <v>43</v>
      </c>
      <c r="DB41" s="88"/>
      <c r="DD41" s="89">
        <v>3</v>
      </c>
      <c r="DE41" s="89">
        <v>148</v>
      </c>
    </row>
    <row r="42" spans="1:219" x14ac:dyDescent="0.25">
      <c r="A42" s="87">
        <v>44166</v>
      </c>
      <c r="B42" s="12">
        <v>1395</v>
      </c>
      <c r="C42" s="88" t="s">
        <v>43</v>
      </c>
      <c r="D42" s="88" t="s">
        <v>43</v>
      </c>
      <c r="E42" s="88" t="s">
        <v>43</v>
      </c>
      <c r="F42" s="88" t="s">
        <v>43</v>
      </c>
      <c r="G42" s="88" t="s">
        <v>43</v>
      </c>
      <c r="H42" s="88" t="s">
        <v>43</v>
      </c>
      <c r="I42" s="88">
        <v>906.24</v>
      </c>
      <c r="J42" s="88" t="s">
        <v>43</v>
      </c>
      <c r="K42" s="88">
        <v>706.18</v>
      </c>
      <c r="L42" s="88" t="s">
        <v>43</v>
      </c>
      <c r="M42" s="88">
        <v>905.9</v>
      </c>
      <c r="N42" s="88" t="s">
        <v>43</v>
      </c>
      <c r="O42" s="88" t="s">
        <v>43</v>
      </c>
      <c r="P42" s="88" t="s">
        <v>43</v>
      </c>
      <c r="Q42" s="88" t="s">
        <v>43</v>
      </c>
      <c r="R42" s="88" t="s">
        <v>43</v>
      </c>
      <c r="S42" s="88" t="s">
        <v>43</v>
      </c>
      <c r="T42" s="88" t="s">
        <v>43</v>
      </c>
      <c r="U42" s="88" t="s">
        <v>43</v>
      </c>
      <c r="V42" s="88" t="s">
        <v>43</v>
      </c>
      <c r="W42" s="88">
        <v>1024.04</v>
      </c>
      <c r="X42" s="88" t="s">
        <v>43</v>
      </c>
      <c r="Y42" s="88" t="s">
        <v>43</v>
      </c>
      <c r="Z42" s="88">
        <v>918.36</v>
      </c>
      <c r="AA42" s="88" t="s">
        <v>43</v>
      </c>
      <c r="AB42" s="88" t="s">
        <v>43</v>
      </c>
      <c r="AC42" s="88" t="s">
        <v>43</v>
      </c>
      <c r="AD42" s="88" t="s">
        <v>43</v>
      </c>
      <c r="AE42" s="88" t="s">
        <v>43</v>
      </c>
      <c r="AF42" s="88" t="s">
        <v>43</v>
      </c>
      <c r="AG42" s="88" t="s">
        <v>43</v>
      </c>
      <c r="AH42" s="88" t="s">
        <v>43</v>
      </c>
      <c r="AI42" s="88" t="s">
        <v>43</v>
      </c>
      <c r="AJ42" s="88" t="s">
        <v>43</v>
      </c>
      <c r="AK42" s="88" t="s">
        <v>43</v>
      </c>
      <c r="AL42" s="88">
        <v>723.57</v>
      </c>
      <c r="AM42" s="88" t="s">
        <v>43</v>
      </c>
      <c r="AN42" s="88" t="s">
        <v>43</v>
      </c>
      <c r="AO42" s="88" t="s">
        <v>43</v>
      </c>
      <c r="AP42" s="88" t="s">
        <v>43</v>
      </c>
      <c r="AQ42" s="88" t="s">
        <v>43</v>
      </c>
      <c r="AR42" s="88" t="s">
        <v>43</v>
      </c>
      <c r="AS42" s="88" t="s">
        <v>43</v>
      </c>
      <c r="AT42" s="88" t="s">
        <v>43</v>
      </c>
      <c r="AU42" s="88" t="s">
        <v>43</v>
      </c>
      <c r="AV42" s="88">
        <v>780.4</v>
      </c>
      <c r="AW42" s="88" t="s">
        <v>43</v>
      </c>
      <c r="AX42" s="88" t="s">
        <v>43</v>
      </c>
      <c r="AY42" s="88">
        <v>695.78</v>
      </c>
      <c r="AZ42" s="88" t="s">
        <v>43</v>
      </c>
      <c r="BA42" s="88" t="s">
        <v>43</v>
      </c>
      <c r="BB42" s="88" t="s">
        <v>43</v>
      </c>
      <c r="BC42" s="88" t="s">
        <v>43</v>
      </c>
      <c r="BD42" s="88" t="s">
        <v>43</v>
      </c>
      <c r="BE42" s="88" t="s">
        <v>43</v>
      </c>
      <c r="BF42" s="88" t="s">
        <v>43</v>
      </c>
      <c r="BG42" s="88" t="s">
        <v>43</v>
      </c>
      <c r="BH42" s="88" t="s">
        <v>43</v>
      </c>
      <c r="BI42" s="88" t="s">
        <v>43</v>
      </c>
      <c r="BJ42" s="88">
        <v>96</v>
      </c>
      <c r="BK42" s="88" t="s">
        <v>43</v>
      </c>
      <c r="BL42" s="88">
        <v>75.13</v>
      </c>
      <c r="BM42" s="88" t="s">
        <v>43</v>
      </c>
      <c r="BN42" s="88" t="s">
        <v>43</v>
      </c>
      <c r="BO42" s="88" t="s">
        <v>43</v>
      </c>
      <c r="BP42" s="88">
        <v>56.78</v>
      </c>
      <c r="BQ42" s="88" t="s">
        <v>43</v>
      </c>
      <c r="BR42" s="88" t="s">
        <v>43</v>
      </c>
      <c r="BS42" s="88" t="s">
        <v>43</v>
      </c>
      <c r="BT42" s="88" t="s">
        <v>43</v>
      </c>
      <c r="BU42" s="88" t="s">
        <v>43</v>
      </c>
      <c r="BV42" s="88" t="s">
        <v>43</v>
      </c>
      <c r="BW42" s="88">
        <v>1392.27</v>
      </c>
      <c r="BX42" s="88" t="s">
        <v>43</v>
      </c>
      <c r="BY42" s="88" t="s">
        <v>43</v>
      </c>
      <c r="BZ42" s="88" t="s">
        <v>43</v>
      </c>
      <c r="CA42" s="88" t="s">
        <v>43</v>
      </c>
      <c r="CB42" s="88" t="s">
        <v>43</v>
      </c>
      <c r="CC42" s="88" t="s">
        <v>43</v>
      </c>
      <c r="CD42" s="88" t="s">
        <v>43</v>
      </c>
      <c r="CE42" s="88" t="s">
        <v>43</v>
      </c>
      <c r="CF42" s="88" t="s">
        <v>43</v>
      </c>
      <c r="CG42" s="88" t="s">
        <v>43</v>
      </c>
      <c r="CH42" s="88" t="s">
        <v>43</v>
      </c>
      <c r="CI42" s="88" t="s">
        <v>43</v>
      </c>
      <c r="CJ42" s="88" t="s">
        <v>43</v>
      </c>
      <c r="CK42" s="88" t="s">
        <v>43</v>
      </c>
      <c r="CL42" s="88" t="s">
        <v>43</v>
      </c>
      <c r="CM42" s="88" t="s">
        <v>43</v>
      </c>
      <c r="CN42" s="88" t="s">
        <v>43</v>
      </c>
      <c r="CO42" s="88" t="s">
        <v>43</v>
      </c>
      <c r="CP42" s="88" t="s">
        <v>43</v>
      </c>
      <c r="CQ42" s="88">
        <v>974.17</v>
      </c>
      <c r="CR42" s="88" t="s">
        <v>43</v>
      </c>
      <c r="CS42" s="88">
        <v>950</v>
      </c>
      <c r="CT42" s="88" t="s">
        <v>43</v>
      </c>
      <c r="CU42" s="88" t="s">
        <v>43</v>
      </c>
      <c r="CV42" s="88" t="s">
        <v>43</v>
      </c>
      <c r="CW42" s="88" t="s">
        <v>43</v>
      </c>
      <c r="CX42" s="88" t="s">
        <v>43</v>
      </c>
      <c r="CY42" s="88" t="s">
        <v>43</v>
      </c>
      <c r="CZ42" s="88" t="s">
        <v>43</v>
      </c>
      <c r="DA42" s="88" t="s">
        <v>43</v>
      </c>
      <c r="DB42" s="88"/>
      <c r="DD42" s="89">
        <v>4</v>
      </c>
      <c r="DE42" s="89">
        <v>152</v>
      </c>
    </row>
    <row r="43" spans="1:219" x14ac:dyDescent="0.25">
      <c r="A43" s="87">
        <v>44197</v>
      </c>
      <c r="B43" s="12">
        <v>1173</v>
      </c>
      <c r="C43" s="88" t="s">
        <v>43</v>
      </c>
      <c r="D43" s="88" t="s">
        <v>43</v>
      </c>
      <c r="E43" s="88" t="s">
        <v>43</v>
      </c>
      <c r="F43" s="88" t="s">
        <v>43</v>
      </c>
      <c r="G43" s="88" t="s">
        <v>43</v>
      </c>
      <c r="H43" s="88" t="s">
        <v>43</v>
      </c>
      <c r="I43" s="88">
        <v>769.04</v>
      </c>
      <c r="J43" s="88" t="s">
        <v>43</v>
      </c>
      <c r="K43" s="88">
        <v>598.5</v>
      </c>
      <c r="L43" s="88" t="s">
        <v>43</v>
      </c>
      <c r="M43" s="88">
        <v>931.92</v>
      </c>
      <c r="N43" s="88" t="s">
        <v>43</v>
      </c>
      <c r="O43" s="88" t="s">
        <v>43</v>
      </c>
      <c r="P43" s="88">
        <v>920.57</v>
      </c>
      <c r="Q43" s="88" t="s">
        <v>43</v>
      </c>
      <c r="R43" s="88" t="s">
        <v>43</v>
      </c>
      <c r="S43" s="88" t="s">
        <v>43</v>
      </c>
      <c r="T43" s="88" t="s">
        <v>43</v>
      </c>
      <c r="U43" s="88" t="s">
        <v>43</v>
      </c>
      <c r="V43" s="88" t="s">
        <v>43</v>
      </c>
      <c r="W43" s="88">
        <v>1011.4</v>
      </c>
      <c r="X43" s="88" t="s">
        <v>43</v>
      </c>
      <c r="Y43" s="88" t="s">
        <v>43</v>
      </c>
      <c r="Z43" s="88">
        <v>952.97</v>
      </c>
      <c r="AA43" s="88" t="s">
        <v>43</v>
      </c>
      <c r="AB43" s="88" t="s">
        <v>43</v>
      </c>
      <c r="AC43" s="88" t="s">
        <v>43</v>
      </c>
      <c r="AD43" s="88" t="s">
        <v>43</v>
      </c>
      <c r="AE43" s="88" t="s">
        <v>43</v>
      </c>
      <c r="AF43" s="88" t="s">
        <v>43</v>
      </c>
      <c r="AG43" s="88" t="s">
        <v>43</v>
      </c>
      <c r="AH43" s="88" t="s">
        <v>43</v>
      </c>
      <c r="AI43" s="88" t="s">
        <v>43</v>
      </c>
      <c r="AJ43" s="88" t="s">
        <v>43</v>
      </c>
      <c r="AK43" s="88" t="s">
        <v>43</v>
      </c>
      <c r="AL43" s="88">
        <v>788.14</v>
      </c>
      <c r="AM43" s="88" t="s">
        <v>43</v>
      </c>
      <c r="AN43" s="88" t="s">
        <v>43</v>
      </c>
      <c r="AO43" s="88" t="s">
        <v>43</v>
      </c>
      <c r="AP43" s="88" t="s">
        <v>43</v>
      </c>
      <c r="AQ43" s="88" t="s">
        <v>43</v>
      </c>
      <c r="AR43" s="88" t="s">
        <v>43</v>
      </c>
      <c r="AS43" s="88" t="s">
        <v>43</v>
      </c>
      <c r="AT43" s="88" t="s">
        <v>43</v>
      </c>
      <c r="AU43" s="88" t="s">
        <v>43</v>
      </c>
      <c r="AV43" s="88">
        <v>782.02</v>
      </c>
      <c r="AW43" s="88" t="s">
        <v>43</v>
      </c>
      <c r="AX43" s="88" t="s">
        <v>43</v>
      </c>
      <c r="AY43" s="88">
        <v>734.28</v>
      </c>
      <c r="AZ43" s="88" t="s">
        <v>43</v>
      </c>
      <c r="BA43" s="88" t="s">
        <v>43</v>
      </c>
      <c r="BB43" s="88" t="s">
        <v>43</v>
      </c>
      <c r="BC43" s="88" t="s">
        <v>43</v>
      </c>
      <c r="BD43" s="88" t="s">
        <v>43</v>
      </c>
      <c r="BE43" s="88" t="s">
        <v>43</v>
      </c>
      <c r="BF43" s="88" t="s">
        <v>43</v>
      </c>
      <c r="BG43" s="88" t="s">
        <v>43</v>
      </c>
      <c r="BH43" s="88" t="s">
        <v>43</v>
      </c>
      <c r="BI43" s="88" t="s">
        <v>43</v>
      </c>
      <c r="BJ43" s="88">
        <v>92.46</v>
      </c>
      <c r="BK43" s="88" t="s">
        <v>43</v>
      </c>
      <c r="BL43" s="88">
        <v>72.41</v>
      </c>
      <c r="BM43" s="88" t="s">
        <v>43</v>
      </c>
      <c r="BN43" s="88" t="s">
        <v>43</v>
      </c>
      <c r="BO43" s="88" t="s">
        <v>43</v>
      </c>
      <c r="BP43" s="88">
        <v>56.19</v>
      </c>
      <c r="BQ43" s="88" t="s">
        <v>43</v>
      </c>
      <c r="BR43" s="88" t="s">
        <v>43</v>
      </c>
      <c r="BS43" s="88" t="s">
        <v>43</v>
      </c>
      <c r="BT43" s="88" t="s">
        <v>43</v>
      </c>
      <c r="BU43" s="88" t="s">
        <v>43</v>
      </c>
      <c r="BV43" s="88" t="s">
        <v>43</v>
      </c>
      <c r="BW43" s="88">
        <v>1327.22</v>
      </c>
      <c r="BX43" s="88" t="s">
        <v>43</v>
      </c>
      <c r="BY43" s="88" t="s">
        <v>43</v>
      </c>
      <c r="BZ43" s="88" t="s">
        <v>43</v>
      </c>
      <c r="CA43" s="88">
        <v>1375</v>
      </c>
      <c r="CB43" s="88" t="s">
        <v>43</v>
      </c>
      <c r="CC43" s="88" t="s">
        <v>43</v>
      </c>
      <c r="CD43" s="88" t="s">
        <v>43</v>
      </c>
      <c r="CE43" s="88" t="s">
        <v>43</v>
      </c>
      <c r="CF43" s="88" t="s">
        <v>43</v>
      </c>
      <c r="CG43" s="88" t="s">
        <v>43</v>
      </c>
      <c r="CH43" s="88" t="s">
        <v>43</v>
      </c>
      <c r="CI43" s="88" t="s">
        <v>43</v>
      </c>
      <c r="CJ43" s="88" t="s">
        <v>43</v>
      </c>
      <c r="CK43" s="88" t="s">
        <v>43</v>
      </c>
      <c r="CL43" s="88" t="s">
        <v>43</v>
      </c>
      <c r="CM43" s="88" t="s">
        <v>43</v>
      </c>
      <c r="CN43" s="88" t="s">
        <v>43</v>
      </c>
      <c r="CO43" s="88" t="s">
        <v>43</v>
      </c>
      <c r="CP43" s="88" t="s">
        <v>43</v>
      </c>
      <c r="CQ43" s="88">
        <v>1000</v>
      </c>
      <c r="CR43" s="88" t="s">
        <v>43</v>
      </c>
      <c r="CS43" s="88" t="s">
        <v>43</v>
      </c>
      <c r="CT43" s="88" t="s">
        <v>43</v>
      </c>
      <c r="CU43" s="88" t="s">
        <v>43</v>
      </c>
      <c r="CV43" s="88" t="s">
        <v>43</v>
      </c>
      <c r="CW43" s="88" t="s">
        <v>43</v>
      </c>
      <c r="CX43" s="88">
        <v>2019.36</v>
      </c>
      <c r="CY43" s="88" t="s">
        <v>43</v>
      </c>
      <c r="CZ43" s="88">
        <v>1273.57</v>
      </c>
      <c r="DA43" s="88" t="s">
        <v>43</v>
      </c>
      <c r="DB43" s="88"/>
      <c r="DD43" s="89">
        <v>3</v>
      </c>
      <c r="DE43" s="89">
        <v>157</v>
      </c>
    </row>
    <row r="44" spans="1:219" x14ac:dyDescent="0.25">
      <c r="A44" s="87">
        <v>44228</v>
      </c>
      <c r="B44" s="12">
        <v>566</v>
      </c>
      <c r="C44" s="88" t="s">
        <v>43</v>
      </c>
      <c r="D44" s="88" t="s">
        <v>43</v>
      </c>
      <c r="E44" s="88" t="s">
        <v>43</v>
      </c>
      <c r="F44" s="88" t="s">
        <v>43</v>
      </c>
      <c r="G44" s="88" t="s">
        <v>43</v>
      </c>
      <c r="H44" s="88" t="s">
        <v>43</v>
      </c>
      <c r="I44" s="88">
        <v>801.55</v>
      </c>
      <c r="J44" s="88" t="s">
        <v>43</v>
      </c>
      <c r="K44" s="88">
        <v>642.62</v>
      </c>
      <c r="L44" s="88" t="s">
        <v>43</v>
      </c>
      <c r="M44" s="88">
        <v>962.22</v>
      </c>
      <c r="N44" s="88" t="s">
        <v>43</v>
      </c>
      <c r="O44" s="88" t="s">
        <v>43</v>
      </c>
      <c r="P44" s="88" t="s">
        <v>43</v>
      </c>
      <c r="Q44" s="88" t="s">
        <v>43</v>
      </c>
      <c r="R44" s="88" t="s">
        <v>43</v>
      </c>
      <c r="S44" s="88" t="s">
        <v>43</v>
      </c>
      <c r="T44" s="88" t="s">
        <v>43</v>
      </c>
      <c r="U44" s="88" t="s">
        <v>43</v>
      </c>
      <c r="V44" s="88" t="s">
        <v>43</v>
      </c>
      <c r="W44" s="88">
        <v>1052.1199999999999</v>
      </c>
      <c r="X44" s="88" t="s">
        <v>43</v>
      </c>
      <c r="Y44" s="88" t="s">
        <v>43</v>
      </c>
      <c r="Z44" s="88">
        <v>950.4</v>
      </c>
      <c r="AA44" s="88" t="s">
        <v>43</v>
      </c>
      <c r="AB44" s="88" t="s">
        <v>43</v>
      </c>
      <c r="AC44" s="88" t="s">
        <v>43</v>
      </c>
      <c r="AD44" s="88" t="s">
        <v>43</v>
      </c>
      <c r="AE44" s="88" t="s">
        <v>43</v>
      </c>
      <c r="AF44" s="88" t="s">
        <v>43</v>
      </c>
      <c r="AG44" s="88" t="s">
        <v>43</v>
      </c>
      <c r="AH44" s="88" t="s">
        <v>43</v>
      </c>
      <c r="AI44" s="88" t="s">
        <v>43</v>
      </c>
      <c r="AJ44" s="88" t="s">
        <v>43</v>
      </c>
      <c r="AK44" s="88" t="s">
        <v>43</v>
      </c>
      <c r="AL44" s="88">
        <v>742.21</v>
      </c>
      <c r="AM44" s="88" t="s">
        <v>43</v>
      </c>
      <c r="AN44" s="88" t="s">
        <v>43</v>
      </c>
      <c r="AO44" s="88" t="s">
        <v>43</v>
      </c>
      <c r="AP44" s="88" t="s">
        <v>43</v>
      </c>
      <c r="AQ44" s="88" t="s">
        <v>43</v>
      </c>
      <c r="AR44" s="88" t="s">
        <v>43</v>
      </c>
      <c r="AS44" s="88" t="s">
        <v>43</v>
      </c>
      <c r="AT44" s="88" t="s">
        <v>43</v>
      </c>
      <c r="AU44" s="88" t="s">
        <v>43</v>
      </c>
      <c r="AV44" s="88">
        <v>818.12</v>
      </c>
      <c r="AW44" s="88" t="s">
        <v>43</v>
      </c>
      <c r="AX44" s="88" t="s">
        <v>43</v>
      </c>
      <c r="AY44" s="88">
        <v>675.73</v>
      </c>
      <c r="AZ44" s="88" t="s">
        <v>43</v>
      </c>
      <c r="BA44" s="88" t="s">
        <v>43</v>
      </c>
      <c r="BB44" s="88" t="s">
        <v>43</v>
      </c>
      <c r="BC44" s="88" t="s">
        <v>43</v>
      </c>
      <c r="BD44" s="88" t="s">
        <v>43</v>
      </c>
      <c r="BE44" s="88" t="s">
        <v>43</v>
      </c>
      <c r="BF44" s="88" t="s">
        <v>43</v>
      </c>
      <c r="BG44" s="88" t="s">
        <v>43</v>
      </c>
      <c r="BH44" s="88" t="s">
        <v>43</v>
      </c>
      <c r="BI44" s="88" t="s">
        <v>43</v>
      </c>
      <c r="BJ44" s="88">
        <v>86.01</v>
      </c>
      <c r="BK44" s="88" t="s">
        <v>43</v>
      </c>
      <c r="BL44" s="88">
        <v>75.41</v>
      </c>
      <c r="BM44" s="88" t="s">
        <v>43</v>
      </c>
      <c r="BN44" s="88" t="s">
        <v>43</v>
      </c>
      <c r="BO44" s="88" t="s">
        <v>43</v>
      </c>
      <c r="BP44" s="88">
        <v>59.38</v>
      </c>
      <c r="BQ44" s="88" t="s">
        <v>43</v>
      </c>
      <c r="BR44" s="88" t="s">
        <v>43</v>
      </c>
      <c r="BS44" s="88" t="s">
        <v>43</v>
      </c>
      <c r="BT44" s="88" t="s">
        <v>43</v>
      </c>
      <c r="BU44" s="88" t="s">
        <v>43</v>
      </c>
      <c r="BV44" s="88" t="s">
        <v>43</v>
      </c>
      <c r="BW44" s="88">
        <v>1375</v>
      </c>
      <c r="BX44" s="88" t="s">
        <v>43</v>
      </c>
      <c r="BY44" s="88" t="s">
        <v>43</v>
      </c>
      <c r="BZ44" s="88" t="s">
        <v>43</v>
      </c>
      <c r="CA44" s="88">
        <v>1380</v>
      </c>
      <c r="CB44" s="88" t="s">
        <v>43</v>
      </c>
      <c r="CC44" s="88" t="s">
        <v>43</v>
      </c>
      <c r="CD44" s="88" t="s">
        <v>43</v>
      </c>
      <c r="CE44" s="88" t="s">
        <v>43</v>
      </c>
      <c r="CF44" s="88" t="s">
        <v>43</v>
      </c>
      <c r="CG44" s="88" t="s">
        <v>43</v>
      </c>
      <c r="CH44" s="88" t="s">
        <v>43</v>
      </c>
      <c r="CI44" s="88" t="s">
        <v>43</v>
      </c>
      <c r="CJ44" s="88" t="s">
        <v>43</v>
      </c>
      <c r="CK44" s="88" t="s">
        <v>43</v>
      </c>
      <c r="CL44" s="88" t="s">
        <v>43</v>
      </c>
      <c r="CM44" s="88" t="s">
        <v>43</v>
      </c>
      <c r="CN44" s="88" t="s">
        <v>43</v>
      </c>
      <c r="CO44" s="88" t="s">
        <v>43</v>
      </c>
      <c r="CP44" s="88" t="s">
        <v>43</v>
      </c>
      <c r="CQ44" s="88">
        <v>866.67</v>
      </c>
      <c r="CR44" s="88" t="s">
        <v>43</v>
      </c>
      <c r="CS44" s="88" t="s">
        <v>43</v>
      </c>
      <c r="CT44" s="88" t="s">
        <v>43</v>
      </c>
      <c r="CU44" s="88" t="s">
        <v>43</v>
      </c>
      <c r="CV44" s="88" t="s">
        <v>43</v>
      </c>
      <c r="CW44" s="88" t="s">
        <v>43</v>
      </c>
      <c r="CX44" s="88" t="s">
        <v>43</v>
      </c>
      <c r="CY44" s="88" t="s">
        <v>43</v>
      </c>
      <c r="CZ44" s="88">
        <v>1989.86</v>
      </c>
      <c r="DA44" s="88" t="s">
        <v>43</v>
      </c>
      <c r="DB44" s="88"/>
      <c r="DD44" s="89">
        <v>3</v>
      </c>
      <c r="DE44" s="89">
        <v>161</v>
      </c>
    </row>
    <row r="45" spans="1:219" x14ac:dyDescent="0.25">
      <c r="A45" s="87">
        <v>44256</v>
      </c>
      <c r="B45" s="12">
        <v>2084</v>
      </c>
      <c r="C45" s="88" t="s">
        <v>43</v>
      </c>
      <c r="D45" s="88" t="s">
        <v>43</v>
      </c>
      <c r="E45" s="88" t="s">
        <v>43</v>
      </c>
      <c r="F45" s="88" t="s">
        <v>43</v>
      </c>
      <c r="G45" s="88" t="s">
        <v>43</v>
      </c>
      <c r="H45" s="88" t="s">
        <v>43</v>
      </c>
      <c r="I45" s="88">
        <v>814.65</v>
      </c>
      <c r="J45" s="88" t="s">
        <v>43</v>
      </c>
      <c r="K45" s="88">
        <v>640.04999999999995</v>
      </c>
      <c r="L45" s="88" t="s">
        <v>43</v>
      </c>
      <c r="M45" s="88">
        <v>952.56</v>
      </c>
      <c r="N45" s="88" t="s">
        <v>43</v>
      </c>
      <c r="O45" s="88" t="s">
        <v>43</v>
      </c>
      <c r="P45" s="88" t="s">
        <v>43</v>
      </c>
      <c r="Q45" s="88" t="s">
        <v>43</v>
      </c>
      <c r="R45" s="88" t="s">
        <v>43</v>
      </c>
      <c r="S45" s="88" t="s">
        <v>43</v>
      </c>
      <c r="T45" s="88" t="s">
        <v>43</v>
      </c>
      <c r="U45" s="88" t="s">
        <v>43</v>
      </c>
      <c r="V45" s="88" t="s">
        <v>43</v>
      </c>
      <c r="W45" s="88">
        <v>1098.8399999999999</v>
      </c>
      <c r="X45" s="88" t="s">
        <v>43</v>
      </c>
      <c r="Y45" s="88" t="s">
        <v>43</v>
      </c>
      <c r="Z45" s="88">
        <v>938.8</v>
      </c>
      <c r="AA45" s="88" t="s">
        <v>43</v>
      </c>
      <c r="AB45" s="88" t="s">
        <v>43</v>
      </c>
      <c r="AC45" s="88" t="s">
        <v>43</v>
      </c>
      <c r="AD45" s="88" t="s">
        <v>43</v>
      </c>
      <c r="AE45" s="88" t="s">
        <v>43</v>
      </c>
      <c r="AF45" s="88" t="s">
        <v>43</v>
      </c>
      <c r="AG45" s="88" t="s">
        <v>43</v>
      </c>
      <c r="AH45" s="88" t="s">
        <v>43</v>
      </c>
      <c r="AI45" s="88" t="s">
        <v>43</v>
      </c>
      <c r="AJ45" s="88" t="s">
        <v>43</v>
      </c>
      <c r="AK45" s="88" t="s">
        <v>43</v>
      </c>
      <c r="AL45" s="88">
        <v>729.63</v>
      </c>
      <c r="AM45" s="88" t="s">
        <v>43</v>
      </c>
      <c r="AN45" s="88" t="s">
        <v>43</v>
      </c>
      <c r="AO45" s="88">
        <v>679.21</v>
      </c>
      <c r="AP45" s="88" t="s">
        <v>43</v>
      </c>
      <c r="AQ45" s="88" t="s">
        <v>43</v>
      </c>
      <c r="AR45" s="88" t="s">
        <v>43</v>
      </c>
      <c r="AS45" s="88" t="s">
        <v>43</v>
      </c>
      <c r="AT45" s="88" t="s">
        <v>43</v>
      </c>
      <c r="AU45" s="88" t="s">
        <v>43</v>
      </c>
      <c r="AV45" s="88">
        <v>828.11</v>
      </c>
      <c r="AW45" s="88" t="s">
        <v>43</v>
      </c>
      <c r="AX45" s="88" t="s">
        <v>43</v>
      </c>
      <c r="AY45" s="88">
        <v>751.01</v>
      </c>
      <c r="AZ45" s="88" t="s">
        <v>43</v>
      </c>
      <c r="BA45" s="88" t="s">
        <v>43</v>
      </c>
      <c r="BB45" s="88" t="s">
        <v>43</v>
      </c>
      <c r="BC45" s="88" t="s">
        <v>43</v>
      </c>
      <c r="BD45" s="88" t="s">
        <v>43</v>
      </c>
      <c r="BE45" s="88" t="s">
        <v>43</v>
      </c>
      <c r="BF45" s="88" t="s">
        <v>43</v>
      </c>
      <c r="BG45" s="88" t="s">
        <v>43</v>
      </c>
      <c r="BH45" s="88" t="s">
        <v>43</v>
      </c>
      <c r="BI45" s="88" t="s">
        <v>43</v>
      </c>
      <c r="BJ45" s="88">
        <v>98.34</v>
      </c>
      <c r="BK45" s="88" t="s">
        <v>43</v>
      </c>
      <c r="BL45" s="88">
        <v>77.290000000000006</v>
      </c>
      <c r="BM45" s="88" t="s">
        <v>43</v>
      </c>
      <c r="BN45" s="88" t="s">
        <v>43</v>
      </c>
      <c r="BO45" s="88" t="s">
        <v>43</v>
      </c>
      <c r="BP45" s="88">
        <v>58.64</v>
      </c>
      <c r="BQ45" s="88" t="s">
        <v>43</v>
      </c>
      <c r="BR45" s="88" t="s">
        <v>43</v>
      </c>
      <c r="BS45" s="88" t="s">
        <v>43</v>
      </c>
      <c r="BT45" s="88" t="s">
        <v>43</v>
      </c>
      <c r="BU45" s="88" t="s">
        <v>43</v>
      </c>
      <c r="BV45" s="88" t="s">
        <v>43</v>
      </c>
      <c r="BW45" s="88">
        <v>1354.92</v>
      </c>
      <c r="BX45" s="88" t="s">
        <v>43</v>
      </c>
      <c r="BY45" s="88" t="s">
        <v>43</v>
      </c>
      <c r="BZ45" s="88" t="s">
        <v>43</v>
      </c>
      <c r="CA45" s="88">
        <v>1412.5</v>
      </c>
      <c r="CB45" s="88" t="s">
        <v>43</v>
      </c>
      <c r="CC45" s="88" t="s">
        <v>43</v>
      </c>
      <c r="CD45" s="88" t="s">
        <v>43</v>
      </c>
      <c r="CE45" s="88" t="s">
        <v>43</v>
      </c>
      <c r="CF45" s="88" t="s">
        <v>43</v>
      </c>
      <c r="CG45" s="88" t="s">
        <v>43</v>
      </c>
      <c r="CH45" s="88" t="s">
        <v>43</v>
      </c>
      <c r="CI45" s="88" t="s">
        <v>43</v>
      </c>
      <c r="CJ45" s="88" t="s">
        <v>43</v>
      </c>
      <c r="CK45" s="88" t="s">
        <v>43</v>
      </c>
      <c r="CL45" s="88" t="s">
        <v>43</v>
      </c>
      <c r="CM45" s="88" t="s">
        <v>43</v>
      </c>
      <c r="CN45" s="88" t="s">
        <v>43</v>
      </c>
      <c r="CO45" s="88" t="s">
        <v>43</v>
      </c>
      <c r="CP45" s="88" t="s">
        <v>43</v>
      </c>
      <c r="CQ45" s="88">
        <v>1044.75</v>
      </c>
      <c r="CR45" s="88" t="s">
        <v>43</v>
      </c>
      <c r="CS45" s="88">
        <v>1052.53</v>
      </c>
      <c r="CT45" s="88" t="s">
        <v>43</v>
      </c>
      <c r="CU45" s="88" t="s">
        <v>43</v>
      </c>
      <c r="CV45" s="88" t="s">
        <v>43</v>
      </c>
      <c r="CW45" s="88">
        <v>1170</v>
      </c>
      <c r="CX45" s="88">
        <v>1703.54</v>
      </c>
      <c r="CY45" s="88" t="s">
        <v>43</v>
      </c>
      <c r="CZ45" s="88">
        <v>1226.6099999999999</v>
      </c>
      <c r="DA45" s="88" t="s">
        <v>43</v>
      </c>
      <c r="DB45" s="88"/>
      <c r="DD45" s="89">
        <v>4</v>
      </c>
      <c r="DE45" s="89">
        <v>165</v>
      </c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s="60" customFormat="1" x14ac:dyDescent="0.25">
      <c r="A46" s="87">
        <v>44287</v>
      </c>
      <c r="B46" s="12">
        <v>1786</v>
      </c>
      <c r="C46" s="88" t="s">
        <v>43</v>
      </c>
      <c r="D46" s="88" t="s">
        <v>43</v>
      </c>
      <c r="E46" s="88" t="s">
        <v>43</v>
      </c>
      <c r="F46" s="88" t="s">
        <v>43</v>
      </c>
      <c r="G46" s="88" t="s">
        <v>43</v>
      </c>
      <c r="H46" s="88" t="s">
        <v>43</v>
      </c>
      <c r="I46" s="88">
        <v>894.72</v>
      </c>
      <c r="J46" s="88" t="s">
        <v>43</v>
      </c>
      <c r="K46" s="88">
        <v>728.69</v>
      </c>
      <c r="L46" s="88" t="s">
        <v>43</v>
      </c>
      <c r="M46" s="88">
        <v>962.05</v>
      </c>
      <c r="N46" s="88" t="s">
        <v>43</v>
      </c>
      <c r="O46" s="88" t="s">
        <v>43</v>
      </c>
      <c r="P46" s="88" t="s">
        <v>43</v>
      </c>
      <c r="Q46" s="88" t="s">
        <v>43</v>
      </c>
      <c r="R46" s="88" t="s">
        <v>43</v>
      </c>
      <c r="S46" s="88" t="s">
        <v>43</v>
      </c>
      <c r="T46" s="88" t="s">
        <v>43</v>
      </c>
      <c r="U46" s="88" t="s">
        <v>43</v>
      </c>
      <c r="V46" s="88" t="s">
        <v>43</v>
      </c>
      <c r="W46" s="88">
        <v>1118.5999999999999</v>
      </c>
      <c r="X46" s="88" t="s">
        <v>43</v>
      </c>
      <c r="Y46" s="88" t="s">
        <v>43</v>
      </c>
      <c r="Z46" s="88">
        <v>939.67</v>
      </c>
      <c r="AA46" s="88" t="s">
        <v>43</v>
      </c>
      <c r="AB46" s="88" t="s">
        <v>43</v>
      </c>
      <c r="AC46" s="88" t="s">
        <v>43</v>
      </c>
      <c r="AD46" s="88" t="s">
        <v>43</v>
      </c>
      <c r="AE46" s="88" t="s">
        <v>43</v>
      </c>
      <c r="AF46" s="88" t="s">
        <v>43</v>
      </c>
      <c r="AG46" s="88" t="s">
        <v>43</v>
      </c>
      <c r="AH46" s="88" t="s">
        <v>43</v>
      </c>
      <c r="AI46" s="88" t="s">
        <v>43</v>
      </c>
      <c r="AJ46" s="88" t="s">
        <v>43</v>
      </c>
      <c r="AK46" s="88" t="s">
        <v>43</v>
      </c>
      <c r="AL46" s="88">
        <v>710.46</v>
      </c>
      <c r="AM46" s="88" t="s">
        <v>43</v>
      </c>
      <c r="AN46" s="88" t="s">
        <v>43</v>
      </c>
      <c r="AO46" s="88" t="s">
        <v>43</v>
      </c>
      <c r="AP46" s="88" t="s">
        <v>43</v>
      </c>
      <c r="AQ46" s="88" t="s">
        <v>43</v>
      </c>
      <c r="AR46" s="88" t="s">
        <v>43</v>
      </c>
      <c r="AS46" s="88" t="s">
        <v>43</v>
      </c>
      <c r="AT46" s="88" t="s">
        <v>43</v>
      </c>
      <c r="AU46" s="88" t="s">
        <v>43</v>
      </c>
      <c r="AV46" s="88">
        <v>797.03</v>
      </c>
      <c r="AW46" s="88" t="s">
        <v>43</v>
      </c>
      <c r="AX46" s="88" t="s">
        <v>43</v>
      </c>
      <c r="AY46" s="88">
        <v>803.39</v>
      </c>
      <c r="AZ46" s="88" t="s">
        <v>43</v>
      </c>
      <c r="BA46" s="88" t="s">
        <v>43</v>
      </c>
      <c r="BB46" s="88" t="s">
        <v>43</v>
      </c>
      <c r="BC46" s="88" t="s">
        <v>43</v>
      </c>
      <c r="BD46" s="88" t="s">
        <v>43</v>
      </c>
      <c r="BE46" s="88" t="s">
        <v>43</v>
      </c>
      <c r="BF46" s="88">
        <v>811.32</v>
      </c>
      <c r="BG46" s="88" t="s">
        <v>43</v>
      </c>
      <c r="BH46" s="88" t="s">
        <v>43</v>
      </c>
      <c r="BI46" s="88">
        <v>739.45</v>
      </c>
      <c r="BJ46" s="88">
        <v>101.31</v>
      </c>
      <c r="BK46" s="88" t="s">
        <v>43</v>
      </c>
      <c r="BL46" s="88">
        <v>80.3</v>
      </c>
      <c r="BM46" s="88" t="s">
        <v>43</v>
      </c>
      <c r="BN46" s="88" t="s">
        <v>43</v>
      </c>
      <c r="BO46" s="88" t="s">
        <v>43</v>
      </c>
      <c r="BP46" s="88">
        <v>63.85</v>
      </c>
      <c r="BQ46" s="88" t="s">
        <v>43</v>
      </c>
      <c r="BR46" s="88" t="s">
        <v>43</v>
      </c>
      <c r="BS46" s="88" t="s">
        <v>43</v>
      </c>
      <c r="BT46" s="88" t="s">
        <v>43</v>
      </c>
      <c r="BU46" s="88" t="s">
        <v>43</v>
      </c>
      <c r="BV46" s="88" t="s">
        <v>43</v>
      </c>
      <c r="BW46" s="88">
        <v>1387.41</v>
      </c>
      <c r="BX46" s="88" t="s">
        <v>43</v>
      </c>
      <c r="BY46" s="88">
        <v>1210.71</v>
      </c>
      <c r="BZ46" s="88" t="s">
        <v>43</v>
      </c>
      <c r="CA46" s="88">
        <v>1365.91</v>
      </c>
      <c r="CB46" s="88" t="s">
        <v>43</v>
      </c>
      <c r="CC46" s="88" t="s">
        <v>43</v>
      </c>
      <c r="CD46" s="88" t="s">
        <v>43</v>
      </c>
      <c r="CE46" s="88" t="s">
        <v>43</v>
      </c>
      <c r="CF46" s="88" t="s">
        <v>43</v>
      </c>
      <c r="CG46" s="88" t="s">
        <v>43</v>
      </c>
      <c r="CH46" s="88" t="s">
        <v>43</v>
      </c>
      <c r="CI46" s="88" t="s">
        <v>43</v>
      </c>
      <c r="CJ46" s="88" t="s">
        <v>43</v>
      </c>
      <c r="CK46" s="88" t="s">
        <v>43</v>
      </c>
      <c r="CL46" s="88" t="s">
        <v>43</v>
      </c>
      <c r="CM46" s="88" t="s">
        <v>43</v>
      </c>
      <c r="CN46" s="88" t="s">
        <v>43</v>
      </c>
      <c r="CO46" s="88" t="s">
        <v>43</v>
      </c>
      <c r="CP46" s="88" t="s">
        <v>43</v>
      </c>
      <c r="CQ46" s="88">
        <v>1137.98</v>
      </c>
      <c r="CR46" s="88" t="s">
        <v>43</v>
      </c>
      <c r="CS46" s="88">
        <v>975</v>
      </c>
      <c r="CT46" s="88" t="s">
        <v>43</v>
      </c>
      <c r="CU46" s="88" t="s">
        <v>43</v>
      </c>
      <c r="CV46" s="88" t="s">
        <v>43</v>
      </c>
      <c r="CW46" s="88" t="s">
        <v>43</v>
      </c>
      <c r="CX46" s="88">
        <v>1379.2</v>
      </c>
      <c r="CY46" s="88" t="s">
        <v>43</v>
      </c>
      <c r="CZ46" s="88">
        <v>1138.03</v>
      </c>
      <c r="DA46" s="88" t="s">
        <v>43</v>
      </c>
      <c r="DB46" s="88"/>
      <c r="DC46"/>
      <c r="DD46" s="89">
        <v>3</v>
      </c>
      <c r="DE46" s="89">
        <v>170</v>
      </c>
    </row>
    <row r="47" spans="1:219" s="60" customFormat="1" x14ac:dyDescent="0.25">
      <c r="A47" s="87">
        <v>44317</v>
      </c>
      <c r="B47" s="12">
        <v>1659</v>
      </c>
      <c r="C47" s="88" t="s">
        <v>43</v>
      </c>
      <c r="D47" s="88" t="s">
        <v>43</v>
      </c>
      <c r="E47" s="88" t="s">
        <v>43</v>
      </c>
      <c r="F47" s="88" t="s">
        <v>43</v>
      </c>
      <c r="G47" s="88" t="s">
        <v>43</v>
      </c>
      <c r="H47" s="88" t="s">
        <v>43</v>
      </c>
      <c r="I47" s="88">
        <v>844.71</v>
      </c>
      <c r="J47" s="88" t="s">
        <v>43</v>
      </c>
      <c r="K47" s="88">
        <v>645.65</v>
      </c>
      <c r="L47" s="88" t="s">
        <v>43</v>
      </c>
      <c r="M47" s="88">
        <v>909.73</v>
      </c>
      <c r="N47" s="88" t="s">
        <v>43</v>
      </c>
      <c r="O47" s="88" t="s">
        <v>43</v>
      </c>
      <c r="P47" s="88" t="s">
        <v>43</v>
      </c>
      <c r="Q47" s="88" t="s">
        <v>43</v>
      </c>
      <c r="R47" s="88" t="s">
        <v>43</v>
      </c>
      <c r="S47" s="88" t="s">
        <v>43</v>
      </c>
      <c r="T47" s="88" t="s">
        <v>43</v>
      </c>
      <c r="U47" s="88" t="s">
        <v>43</v>
      </c>
      <c r="V47" s="88" t="s">
        <v>43</v>
      </c>
      <c r="W47" s="88">
        <v>1073.05</v>
      </c>
      <c r="X47" s="88" t="s">
        <v>43</v>
      </c>
      <c r="Y47" s="88" t="s">
        <v>43</v>
      </c>
      <c r="Z47" s="88">
        <v>888.19</v>
      </c>
      <c r="AA47" s="88" t="s">
        <v>43</v>
      </c>
      <c r="AB47" s="88" t="s">
        <v>43</v>
      </c>
      <c r="AC47" s="88" t="s">
        <v>43</v>
      </c>
      <c r="AD47" s="88" t="s">
        <v>43</v>
      </c>
      <c r="AE47" s="88" t="s">
        <v>43</v>
      </c>
      <c r="AF47" s="88" t="s">
        <v>43</v>
      </c>
      <c r="AG47" s="88" t="s">
        <v>43</v>
      </c>
      <c r="AH47" s="88" t="s">
        <v>43</v>
      </c>
      <c r="AI47" s="88" t="s">
        <v>43</v>
      </c>
      <c r="AJ47" s="88" t="s">
        <v>43</v>
      </c>
      <c r="AK47" s="88" t="s">
        <v>43</v>
      </c>
      <c r="AL47" s="88" t="s">
        <v>43</v>
      </c>
      <c r="AM47" s="88" t="s">
        <v>43</v>
      </c>
      <c r="AN47" s="88" t="s">
        <v>43</v>
      </c>
      <c r="AO47" s="88" t="s">
        <v>43</v>
      </c>
      <c r="AP47" s="88" t="s">
        <v>43</v>
      </c>
      <c r="AQ47" s="88" t="s">
        <v>43</v>
      </c>
      <c r="AR47" s="88" t="s">
        <v>43</v>
      </c>
      <c r="AS47" s="88" t="s">
        <v>43</v>
      </c>
      <c r="AT47" s="88" t="s">
        <v>43</v>
      </c>
      <c r="AU47" s="88" t="s">
        <v>43</v>
      </c>
      <c r="AV47" s="88" t="s">
        <v>43</v>
      </c>
      <c r="AW47" s="88" t="s">
        <v>43</v>
      </c>
      <c r="AX47" s="88" t="s">
        <v>43</v>
      </c>
      <c r="AY47" s="88" t="s">
        <v>43</v>
      </c>
      <c r="AZ47" s="88" t="s">
        <v>43</v>
      </c>
      <c r="BA47" s="88" t="s">
        <v>43</v>
      </c>
      <c r="BB47" s="88" t="s">
        <v>43</v>
      </c>
      <c r="BC47" s="88" t="s">
        <v>43</v>
      </c>
      <c r="BD47" s="88" t="s">
        <v>43</v>
      </c>
      <c r="BE47" s="88" t="s">
        <v>43</v>
      </c>
      <c r="BF47" s="88">
        <v>794.09</v>
      </c>
      <c r="BG47" s="88" t="s">
        <v>43</v>
      </c>
      <c r="BH47" s="88" t="s">
        <v>43</v>
      </c>
      <c r="BI47" s="88">
        <v>678.52</v>
      </c>
      <c r="BJ47" s="88">
        <v>94.53</v>
      </c>
      <c r="BK47" s="88" t="s">
        <v>43</v>
      </c>
      <c r="BL47" s="88">
        <v>79.5</v>
      </c>
      <c r="BM47" s="88" t="s">
        <v>43</v>
      </c>
      <c r="BN47" s="88" t="s">
        <v>43</v>
      </c>
      <c r="BO47" s="88" t="s">
        <v>43</v>
      </c>
      <c r="BP47" s="88">
        <v>63.48</v>
      </c>
      <c r="BQ47" s="88" t="s">
        <v>43</v>
      </c>
      <c r="BR47" s="88" t="s">
        <v>43</v>
      </c>
      <c r="BS47" s="88">
        <v>1150</v>
      </c>
      <c r="BT47" s="88" t="s">
        <v>43</v>
      </c>
      <c r="BU47" s="88" t="s">
        <v>43</v>
      </c>
      <c r="BV47" s="88" t="s">
        <v>43</v>
      </c>
      <c r="BW47" s="88">
        <v>1491.41</v>
      </c>
      <c r="BX47" s="88" t="s">
        <v>43</v>
      </c>
      <c r="BY47" s="88">
        <v>1210</v>
      </c>
      <c r="BZ47" s="88" t="s">
        <v>43</v>
      </c>
      <c r="CA47" s="88" t="s">
        <v>43</v>
      </c>
      <c r="CB47" s="88" t="s">
        <v>43</v>
      </c>
      <c r="CC47" s="88" t="s">
        <v>43</v>
      </c>
      <c r="CD47" s="88" t="s">
        <v>43</v>
      </c>
      <c r="CE47" s="88" t="s">
        <v>43</v>
      </c>
      <c r="CF47" s="88" t="s">
        <v>43</v>
      </c>
      <c r="CG47" s="88" t="s">
        <v>43</v>
      </c>
      <c r="CH47" s="88" t="s">
        <v>43</v>
      </c>
      <c r="CI47" s="88" t="s">
        <v>43</v>
      </c>
      <c r="CJ47" s="88" t="s">
        <v>43</v>
      </c>
      <c r="CK47" s="88" t="s">
        <v>43</v>
      </c>
      <c r="CL47" s="88" t="s">
        <v>43</v>
      </c>
      <c r="CM47" s="88" t="s">
        <v>43</v>
      </c>
      <c r="CN47" s="88" t="s">
        <v>43</v>
      </c>
      <c r="CO47" s="88" t="s">
        <v>43</v>
      </c>
      <c r="CP47" s="88" t="s">
        <v>43</v>
      </c>
      <c r="CQ47" s="88">
        <v>1125</v>
      </c>
      <c r="CR47" s="88" t="s">
        <v>43</v>
      </c>
      <c r="CS47" s="88">
        <v>1084.3800000000001</v>
      </c>
      <c r="CT47" s="88" t="s">
        <v>43</v>
      </c>
      <c r="CU47" s="88" t="s">
        <v>43</v>
      </c>
      <c r="CV47" s="88" t="s">
        <v>43</v>
      </c>
      <c r="CW47" s="88" t="s">
        <v>43</v>
      </c>
      <c r="CX47" s="88">
        <v>1202.2</v>
      </c>
      <c r="CY47" s="88" t="s">
        <v>43</v>
      </c>
      <c r="CZ47" s="88">
        <v>1266.72</v>
      </c>
      <c r="DA47" s="88" t="s">
        <v>43</v>
      </c>
      <c r="DB47" s="88"/>
      <c r="DC47"/>
      <c r="DD47" s="89">
        <v>3</v>
      </c>
      <c r="DE47" s="89">
        <v>174</v>
      </c>
    </row>
    <row r="48" spans="1:219" s="60" customFormat="1" x14ac:dyDescent="0.25">
      <c r="A48" s="87">
        <v>44348</v>
      </c>
      <c r="B48" s="12">
        <v>1683</v>
      </c>
      <c r="C48" s="88" t="s">
        <v>43</v>
      </c>
      <c r="D48" s="88" t="s">
        <v>43</v>
      </c>
      <c r="E48" s="88" t="s">
        <v>43</v>
      </c>
      <c r="F48" s="88" t="s">
        <v>43</v>
      </c>
      <c r="G48" s="88" t="s">
        <v>43</v>
      </c>
      <c r="H48" s="88" t="s">
        <v>43</v>
      </c>
      <c r="I48" s="88">
        <v>885.39</v>
      </c>
      <c r="J48" s="88" t="s">
        <v>43</v>
      </c>
      <c r="K48" s="88" t="s">
        <v>43</v>
      </c>
      <c r="L48" s="88" t="s">
        <v>43</v>
      </c>
      <c r="M48" s="88">
        <v>960.31</v>
      </c>
      <c r="N48" s="88" t="s">
        <v>43</v>
      </c>
      <c r="O48" s="88" t="s">
        <v>43</v>
      </c>
      <c r="P48" s="88" t="s">
        <v>43</v>
      </c>
      <c r="Q48" s="88" t="s">
        <v>43</v>
      </c>
      <c r="R48" s="88" t="s">
        <v>43</v>
      </c>
      <c r="S48" s="88" t="s">
        <v>43</v>
      </c>
      <c r="T48" s="88" t="s">
        <v>43</v>
      </c>
      <c r="U48" s="88" t="s">
        <v>43</v>
      </c>
      <c r="V48" s="88" t="s">
        <v>43</v>
      </c>
      <c r="W48" s="88">
        <v>1085.42</v>
      </c>
      <c r="X48" s="88" t="s">
        <v>43</v>
      </c>
      <c r="Y48" s="88" t="s">
        <v>43</v>
      </c>
      <c r="Z48" s="88">
        <v>938.99</v>
      </c>
      <c r="AA48" s="88" t="s">
        <v>43</v>
      </c>
      <c r="AB48" s="88" t="s">
        <v>43</v>
      </c>
      <c r="AC48" s="88" t="s">
        <v>43</v>
      </c>
      <c r="AD48" s="88" t="s">
        <v>43</v>
      </c>
      <c r="AE48" s="88" t="s">
        <v>43</v>
      </c>
      <c r="AF48" s="88" t="s">
        <v>43</v>
      </c>
      <c r="AG48" s="88" t="s">
        <v>43</v>
      </c>
      <c r="AH48" s="88" t="s">
        <v>43</v>
      </c>
      <c r="AI48" s="88" t="s">
        <v>43</v>
      </c>
      <c r="AJ48" s="88" t="s">
        <v>43</v>
      </c>
      <c r="AK48" s="88" t="s">
        <v>43</v>
      </c>
      <c r="AL48" s="88">
        <v>900</v>
      </c>
      <c r="AM48" s="88" t="s">
        <v>43</v>
      </c>
      <c r="AN48" s="88" t="s">
        <v>43</v>
      </c>
      <c r="AO48" s="88" t="s">
        <v>43</v>
      </c>
      <c r="AP48" s="88" t="s">
        <v>43</v>
      </c>
      <c r="AQ48" s="88" t="s">
        <v>43</v>
      </c>
      <c r="AR48" s="88" t="s">
        <v>43</v>
      </c>
      <c r="AS48" s="88" t="s">
        <v>43</v>
      </c>
      <c r="AT48" s="88" t="s">
        <v>43</v>
      </c>
      <c r="AU48" s="88" t="s">
        <v>43</v>
      </c>
      <c r="AV48" s="88" t="s">
        <v>43</v>
      </c>
      <c r="AW48" s="88" t="s">
        <v>43</v>
      </c>
      <c r="AX48" s="88" t="s">
        <v>43</v>
      </c>
      <c r="AY48" s="88" t="s">
        <v>43</v>
      </c>
      <c r="AZ48" s="88" t="s">
        <v>43</v>
      </c>
      <c r="BA48" s="88" t="s">
        <v>43</v>
      </c>
      <c r="BB48" s="88" t="s">
        <v>43</v>
      </c>
      <c r="BC48" s="88" t="s">
        <v>43</v>
      </c>
      <c r="BD48" s="88" t="s">
        <v>43</v>
      </c>
      <c r="BE48" s="88" t="s">
        <v>43</v>
      </c>
      <c r="BF48" s="88">
        <v>836.73</v>
      </c>
      <c r="BG48" s="88" t="s">
        <v>43</v>
      </c>
      <c r="BH48" s="88" t="s">
        <v>43</v>
      </c>
      <c r="BI48" s="88">
        <v>825</v>
      </c>
      <c r="BJ48" s="88">
        <v>103.63</v>
      </c>
      <c r="BK48" s="88" t="s">
        <v>43</v>
      </c>
      <c r="BL48" s="88">
        <v>80.5</v>
      </c>
      <c r="BM48" s="88" t="s">
        <v>43</v>
      </c>
      <c r="BN48" s="88" t="s">
        <v>43</v>
      </c>
      <c r="BO48" s="88" t="s">
        <v>43</v>
      </c>
      <c r="BP48" s="88">
        <v>66.2</v>
      </c>
      <c r="BQ48" s="88" t="s">
        <v>43</v>
      </c>
      <c r="BR48" s="88" t="s">
        <v>43</v>
      </c>
      <c r="BS48" s="88" t="s">
        <v>43</v>
      </c>
      <c r="BT48" s="88" t="s">
        <v>43</v>
      </c>
      <c r="BU48" s="88" t="s">
        <v>43</v>
      </c>
      <c r="BV48" s="88" t="s">
        <v>43</v>
      </c>
      <c r="BW48" s="88">
        <v>1309.17</v>
      </c>
      <c r="BX48" s="88" t="s">
        <v>43</v>
      </c>
      <c r="BY48" s="88" t="s">
        <v>43</v>
      </c>
      <c r="BZ48" s="88" t="s">
        <v>43</v>
      </c>
      <c r="CA48" s="88">
        <v>1442.11</v>
      </c>
      <c r="CB48" s="88" t="s">
        <v>43</v>
      </c>
      <c r="CC48" s="88" t="s">
        <v>43</v>
      </c>
      <c r="CD48" s="88" t="s">
        <v>43</v>
      </c>
      <c r="CE48" s="88" t="s">
        <v>43</v>
      </c>
      <c r="CF48" s="88" t="s">
        <v>43</v>
      </c>
      <c r="CG48" s="88" t="s">
        <v>43</v>
      </c>
      <c r="CH48" s="88" t="s">
        <v>43</v>
      </c>
      <c r="CI48" s="88" t="s">
        <v>43</v>
      </c>
      <c r="CJ48" s="88" t="s">
        <v>43</v>
      </c>
      <c r="CK48" s="88" t="s">
        <v>43</v>
      </c>
      <c r="CL48" s="88" t="s">
        <v>43</v>
      </c>
      <c r="CM48" s="88" t="s">
        <v>43</v>
      </c>
      <c r="CN48" s="88" t="s">
        <v>43</v>
      </c>
      <c r="CO48" s="88" t="s">
        <v>43</v>
      </c>
      <c r="CP48" s="88" t="s">
        <v>43</v>
      </c>
      <c r="CQ48" s="88">
        <v>1132.9100000000001</v>
      </c>
      <c r="CR48" s="88" t="s">
        <v>43</v>
      </c>
      <c r="CS48" s="88">
        <v>1057.1500000000001</v>
      </c>
      <c r="CT48" s="88" t="s">
        <v>43</v>
      </c>
      <c r="CU48" s="88">
        <v>1200</v>
      </c>
      <c r="CV48" s="88" t="s">
        <v>43</v>
      </c>
      <c r="CW48" s="88" t="s">
        <v>43</v>
      </c>
      <c r="CX48" s="88">
        <v>1766.17</v>
      </c>
      <c r="CY48" s="88" t="s">
        <v>43</v>
      </c>
      <c r="CZ48" s="88">
        <v>1232.76</v>
      </c>
      <c r="DA48" s="88" t="s">
        <v>43</v>
      </c>
      <c r="DB48" s="88"/>
      <c r="DC48"/>
      <c r="DD48" s="89">
        <v>4</v>
      </c>
      <c r="DE48" s="89">
        <v>178</v>
      </c>
    </row>
    <row r="49" spans="1:109" s="60" customFormat="1" x14ac:dyDescent="0.25">
      <c r="A49" s="87">
        <v>44378</v>
      </c>
      <c r="B49" s="12">
        <v>1066</v>
      </c>
      <c r="C49" s="88" t="s">
        <v>43</v>
      </c>
      <c r="D49" s="88" t="s">
        <v>43</v>
      </c>
      <c r="E49" s="88" t="s">
        <v>43</v>
      </c>
      <c r="F49" s="88" t="s">
        <v>43</v>
      </c>
      <c r="G49" s="88">
        <v>1230.72</v>
      </c>
      <c r="H49" s="88" t="s">
        <v>43</v>
      </c>
      <c r="I49" s="88">
        <v>854.18</v>
      </c>
      <c r="J49" s="88" t="s">
        <v>43</v>
      </c>
      <c r="K49" s="88" t="s">
        <v>43</v>
      </c>
      <c r="L49" s="88" t="s">
        <v>43</v>
      </c>
      <c r="M49" s="88">
        <v>923.9</v>
      </c>
      <c r="N49" s="88" t="s">
        <v>43</v>
      </c>
      <c r="O49" s="88" t="s">
        <v>43</v>
      </c>
      <c r="P49" s="88" t="s">
        <v>43</v>
      </c>
      <c r="Q49" s="88" t="s">
        <v>43</v>
      </c>
      <c r="R49" s="88" t="s">
        <v>43</v>
      </c>
      <c r="S49" s="88" t="s">
        <v>43</v>
      </c>
      <c r="T49" s="88" t="s">
        <v>43</v>
      </c>
      <c r="U49" s="88" t="s">
        <v>43</v>
      </c>
      <c r="V49" s="88" t="s">
        <v>43</v>
      </c>
      <c r="W49" s="88">
        <v>1057.05</v>
      </c>
      <c r="X49" s="88" t="s">
        <v>43</v>
      </c>
      <c r="Y49" s="88" t="s">
        <v>43</v>
      </c>
      <c r="Z49" s="88" t="s">
        <v>43</v>
      </c>
      <c r="AA49" s="88" t="s">
        <v>43</v>
      </c>
      <c r="AB49" s="88" t="s">
        <v>43</v>
      </c>
      <c r="AC49" s="88" t="s">
        <v>43</v>
      </c>
      <c r="AD49" s="88" t="s">
        <v>43</v>
      </c>
      <c r="AE49" s="88" t="s">
        <v>43</v>
      </c>
      <c r="AF49" s="88" t="s">
        <v>43</v>
      </c>
      <c r="AG49" s="88" t="s">
        <v>43</v>
      </c>
      <c r="AH49" s="88" t="s">
        <v>43</v>
      </c>
      <c r="AI49" s="88" t="s">
        <v>43</v>
      </c>
      <c r="AJ49" s="88" t="s">
        <v>43</v>
      </c>
      <c r="AK49" s="88" t="s">
        <v>43</v>
      </c>
      <c r="AL49" s="88">
        <v>687.59</v>
      </c>
      <c r="AM49" s="88" t="s">
        <v>43</v>
      </c>
      <c r="AN49" s="88" t="s">
        <v>43</v>
      </c>
      <c r="AO49" s="88" t="s">
        <v>43</v>
      </c>
      <c r="AP49" s="88" t="s">
        <v>43</v>
      </c>
      <c r="AQ49" s="88" t="s">
        <v>43</v>
      </c>
      <c r="AR49" s="88" t="s">
        <v>43</v>
      </c>
      <c r="AS49" s="88" t="s">
        <v>43</v>
      </c>
      <c r="AT49" s="88" t="s">
        <v>43</v>
      </c>
      <c r="AU49" s="88" t="s">
        <v>43</v>
      </c>
      <c r="AV49" s="88">
        <v>786.81</v>
      </c>
      <c r="AW49" s="88" t="s">
        <v>43</v>
      </c>
      <c r="AX49" s="88" t="s">
        <v>43</v>
      </c>
      <c r="AY49" s="88" t="s">
        <v>43</v>
      </c>
      <c r="AZ49" s="88" t="s">
        <v>43</v>
      </c>
      <c r="BA49" s="88" t="s">
        <v>43</v>
      </c>
      <c r="BB49" s="88" t="s">
        <v>43</v>
      </c>
      <c r="BC49" s="88" t="s">
        <v>43</v>
      </c>
      <c r="BD49" s="88" t="s">
        <v>43</v>
      </c>
      <c r="BE49" s="88" t="s">
        <v>43</v>
      </c>
      <c r="BF49" s="88">
        <v>815.29</v>
      </c>
      <c r="BG49" s="88" t="s">
        <v>43</v>
      </c>
      <c r="BH49" s="88" t="s">
        <v>43</v>
      </c>
      <c r="BI49" s="88" t="s">
        <v>43</v>
      </c>
      <c r="BJ49" s="88">
        <v>94.05</v>
      </c>
      <c r="BK49" s="88">
        <v>77.260000000000005</v>
      </c>
      <c r="BL49" s="88">
        <v>79.900000000000006</v>
      </c>
      <c r="BM49" s="88" t="s">
        <v>43</v>
      </c>
      <c r="BN49" s="88" t="s">
        <v>43</v>
      </c>
      <c r="BO49" s="88">
        <v>66.22</v>
      </c>
      <c r="BP49" s="88">
        <v>64.44</v>
      </c>
      <c r="BQ49" s="88" t="s">
        <v>43</v>
      </c>
      <c r="BR49" s="88" t="s">
        <v>43</v>
      </c>
      <c r="BS49" s="88">
        <v>1400</v>
      </c>
      <c r="BT49" s="88" t="s">
        <v>43</v>
      </c>
      <c r="BU49" s="88" t="s">
        <v>43</v>
      </c>
      <c r="BV49" s="88" t="s">
        <v>43</v>
      </c>
      <c r="BW49" s="88">
        <v>1342.15</v>
      </c>
      <c r="BX49" s="88" t="s">
        <v>43</v>
      </c>
      <c r="BY49" s="88" t="s">
        <v>43</v>
      </c>
      <c r="BZ49" s="88" t="s">
        <v>43</v>
      </c>
      <c r="CA49" s="88" t="s">
        <v>43</v>
      </c>
      <c r="CB49" s="88" t="s">
        <v>43</v>
      </c>
      <c r="CC49" s="88" t="s">
        <v>43</v>
      </c>
      <c r="CD49" s="88" t="s">
        <v>43</v>
      </c>
      <c r="CE49" s="88" t="s">
        <v>43</v>
      </c>
      <c r="CF49" s="88" t="s">
        <v>43</v>
      </c>
      <c r="CG49" s="88" t="s">
        <v>43</v>
      </c>
      <c r="CH49" s="88" t="s">
        <v>43</v>
      </c>
      <c r="CI49" s="88" t="s">
        <v>43</v>
      </c>
      <c r="CJ49" s="88" t="s">
        <v>43</v>
      </c>
      <c r="CK49" s="88" t="s">
        <v>43</v>
      </c>
      <c r="CL49" s="88" t="s">
        <v>43</v>
      </c>
      <c r="CM49" s="88">
        <v>1275</v>
      </c>
      <c r="CN49" s="88" t="s">
        <v>43</v>
      </c>
      <c r="CO49" s="88" t="s">
        <v>43</v>
      </c>
      <c r="CP49" s="88" t="s">
        <v>43</v>
      </c>
      <c r="CQ49" s="88">
        <v>1129.55</v>
      </c>
      <c r="CR49" s="88" t="s">
        <v>43</v>
      </c>
      <c r="CS49" s="88" t="s">
        <v>43</v>
      </c>
      <c r="CT49" s="88" t="s">
        <v>43</v>
      </c>
      <c r="CU49" s="88" t="s">
        <v>43</v>
      </c>
      <c r="CV49" s="88" t="s">
        <v>43</v>
      </c>
      <c r="CW49" s="88" t="s">
        <v>43</v>
      </c>
      <c r="CX49" s="88">
        <v>1592.21</v>
      </c>
      <c r="CY49" s="88" t="s">
        <v>43</v>
      </c>
      <c r="CZ49" s="88">
        <v>1627.22</v>
      </c>
      <c r="DA49" s="88" t="s">
        <v>43</v>
      </c>
      <c r="DB49" s="88"/>
      <c r="DC49"/>
      <c r="DD49" s="89">
        <v>3</v>
      </c>
      <c r="DE49" s="89">
        <v>183</v>
      </c>
    </row>
    <row r="50" spans="1:109" s="60" customFormat="1" x14ac:dyDescent="0.25">
      <c r="A50" s="87">
        <v>44409</v>
      </c>
      <c r="B50" s="12">
        <v>1221</v>
      </c>
      <c r="C50" s="88" t="s">
        <v>43</v>
      </c>
      <c r="D50" s="88" t="s">
        <v>43</v>
      </c>
      <c r="E50" s="88" t="s">
        <v>43</v>
      </c>
      <c r="F50" s="88" t="s">
        <v>43</v>
      </c>
      <c r="G50" s="88" t="s">
        <v>43</v>
      </c>
      <c r="H50" s="88" t="s">
        <v>43</v>
      </c>
      <c r="I50" s="88">
        <v>760.29</v>
      </c>
      <c r="J50" s="88" t="s">
        <v>43</v>
      </c>
      <c r="K50" s="88" t="s">
        <v>43</v>
      </c>
      <c r="L50" s="88" t="s">
        <v>43</v>
      </c>
      <c r="M50" s="88">
        <v>995.58</v>
      </c>
      <c r="N50" s="88" t="s">
        <v>43</v>
      </c>
      <c r="O50" s="88" t="s">
        <v>43</v>
      </c>
      <c r="P50" s="88" t="s">
        <v>43</v>
      </c>
      <c r="Q50" s="88" t="s">
        <v>43</v>
      </c>
      <c r="R50" s="88" t="s">
        <v>43</v>
      </c>
      <c r="S50" s="88" t="s">
        <v>43</v>
      </c>
      <c r="T50" s="88" t="s">
        <v>43</v>
      </c>
      <c r="U50" s="88" t="s">
        <v>43</v>
      </c>
      <c r="V50" s="88" t="s">
        <v>43</v>
      </c>
      <c r="W50" s="88">
        <v>1151.06</v>
      </c>
      <c r="X50" s="88" t="s">
        <v>43</v>
      </c>
      <c r="Y50" s="88" t="s">
        <v>43</v>
      </c>
      <c r="Z50" s="88">
        <v>971.4</v>
      </c>
      <c r="AA50" s="88" t="s">
        <v>43</v>
      </c>
      <c r="AB50" s="88" t="s">
        <v>43</v>
      </c>
      <c r="AC50" s="88" t="s">
        <v>43</v>
      </c>
      <c r="AD50" s="88" t="s">
        <v>43</v>
      </c>
      <c r="AE50" s="88" t="s">
        <v>43</v>
      </c>
      <c r="AF50" s="88" t="s">
        <v>43</v>
      </c>
      <c r="AG50" s="88" t="s">
        <v>43</v>
      </c>
      <c r="AH50" s="88" t="s">
        <v>43</v>
      </c>
      <c r="AI50" s="88" t="s">
        <v>43</v>
      </c>
      <c r="AJ50" s="88" t="s">
        <v>43</v>
      </c>
      <c r="AK50" s="88" t="s">
        <v>43</v>
      </c>
      <c r="AL50" s="88" t="s">
        <v>43</v>
      </c>
      <c r="AM50" s="88" t="s">
        <v>43</v>
      </c>
      <c r="AN50" s="88" t="s">
        <v>43</v>
      </c>
      <c r="AO50" s="88" t="s">
        <v>43</v>
      </c>
      <c r="AP50" s="88" t="s">
        <v>43</v>
      </c>
      <c r="AQ50" s="88" t="s">
        <v>43</v>
      </c>
      <c r="AR50" s="88" t="s">
        <v>43</v>
      </c>
      <c r="AS50" s="88" t="s">
        <v>43</v>
      </c>
      <c r="AT50" s="88" t="s">
        <v>43</v>
      </c>
      <c r="AU50" s="88" t="s">
        <v>43</v>
      </c>
      <c r="AV50" s="88" t="s">
        <v>43</v>
      </c>
      <c r="AW50" s="88" t="s">
        <v>43</v>
      </c>
      <c r="AX50" s="88" t="s">
        <v>43</v>
      </c>
      <c r="AY50" s="88" t="s">
        <v>43</v>
      </c>
      <c r="AZ50" s="88" t="s">
        <v>43</v>
      </c>
      <c r="BA50" s="88" t="s">
        <v>43</v>
      </c>
      <c r="BB50" s="88" t="s">
        <v>43</v>
      </c>
      <c r="BC50" s="88" t="s">
        <v>43</v>
      </c>
      <c r="BD50" s="88" t="s">
        <v>43</v>
      </c>
      <c r="BE50" s="88" t="s">
        <v>43</v>
      </c>
      <c r="BF50" s="88">
        <v>789.9</v>
      </c>
      <c r="BG50" s="88" t="s">
        <v>43</v>
      </c>
      <c r="BH50" s="88" t="s">
        <v>43</v>
      </c>
      <c r="BI50" s="88">
        <v>794.74</v>
      </c>
      <c r="BJ50" s="88">
        <v>106.26</v>
      </c>
      <c r="BK50" s="88" t="s">
        <v>43</v>
      </c>
      <c r="BL50" s="88">
        <v>76.72</v>
      </c>
      <c r="BM50" s="88" t="s">
        <v>43</v>
      </c>
      <c r="BN50" s="88" t="s">
        <v>43</v>
      </c>
      <c r="BO50" s="88" t="s">
        <v>43</v>
      </c>
      <c r="BP50" s="88">
        <v>64.739999999999995</v>
      </c>
      <c r="BQ50" s="88" t="s">
        <v>43</v>
      </c>
      <c r="BR50" s="88" t="s">
        <v>43</v>
      </c>
      <c r="BS50" s="88" t="s">
        <v>43</v>
      </c>
      <c r="BT50" s="88" t="s">
        <v>43</v>
      </c>
      <c r="BU50" s="88" t="s">
        <v>43</v>
      </c>
      <c r="BV50" s="88" t="s">
        <v>43</v>
      </c>
      <c r="BW50" s="88">
        <v>1300</v>
      </c>
      <c r="BX50" s="88" t="s">
        <v>43</v>
      </c>
      <c r="BY50" s="88">
        <v>1025</v>
      </c>
      <c r="BZ50" s="88" t="s">
        <v>43</v>
      </c>
      <c r="CA50" s="88">
        <v>1456.41</v>
      </c>
      <c r="CB50" s="88" t="s">
        <v>43</v>
      </c>
      <c r="CC50" s="88" t="s">
        <v>43</v>
      </c>
      <c r="CD50" s="88" t="s">
        <v>43</v>
      </c>
      <c r="CE50" s="88" t="s">
        <v>43</v>
      </c>
      <c r="CF50" s="88" t="s">
        <v>43</v>
      </c>
      <c r="CG50" s="88" t="s">
        <v>43</v>
      </c>
      <c r="CH50" s="88" t="s">
        <v>43</v>
      </c>
      <c r="CI50" s="88" t="s">
        <v>43</v>
      </c>
      <c r="CJ50" s="88" t="s">
        <v>43</v>
      </c>
      <c r="CK50" s="88" t="s">
        <v>43</v>
      </c>
      <c r="CL50" s="88" t="s">
        <v>43</v>
      </c>
      <c r="CM50" s="88" t="s">
        <v>43</v>
      </c>
      <c r="CN50" s="88" t="s">
        <v>43</v>
      </c>
      <c r="CO50" s="88" t="s">
        <v>43</v>
      </c>
      <c r="CP50" s="88" t="s">
        <v>43</v>
      </c>
      <c r="CQ50" s="88">
        <v>1043.25</v>
      </c>
      <c r="CR50" s="88" t="s">
        <v>43</v>
      </c>
      <c r="CS50" s="88">
        <v>1000</v>
      </c>
      <c r="CT50" s="88" t="s">
        <v>43</v>
      </c>
      <c r="CU50" s="88" t="s">
        <v>43</v>
      </c>
      <c r="CV50" s="88" t="s">
        <v>43</v>
      </c>
      <c r="CW50" s="88" t="s">
        <v>43</v>
      </c>
      <c r="CX50" s="88">
        <v>2350</v>
      </c>
      <c r="CY50" s="88" t="s">
        <v>43</v>
      </c>
      <c r="CZ50" s="88">
        <v>1464.81</v>
      </c>
      <c r="DA50" s="88" t="s">
        <v>43</v>
      </c>
      <c r="DB50" s="88"/>
      <c r="DC50"/>
      <c r="DD50" s="89">
        <v>3</v>
      </c>
      <c r="DE50" s="89">
        <v>187</v>
      </c>
    </row>
    <row r="51" spans="1:109" s="60" customFormat="1" x14ac:dyDescent="0.25">
      <c r="A51" s="87">
        <v>44440</v>
      </c>
      <c r="B51" s="12">
        <v>1766</v>
      </c>
      <c r="C51" s="88" t="s">
        <v>43</v>
      </c>
      <c r="D51" s="88" t="s">
        <v>43</v>
      </c>
      <c r="E51" s="88" t="s">
        <v>43</v>
      </c>
      <c r="F51" s="88" t="s">
        <v>43</v>
      </c>
      <c r="G51" s="88" t="s">
        <v>43</v>
      </c>
      <c r="H51" s="88" t="s">
        <v>43</v>
      </c>
      <c r="I51" s="88">
        <v>930.51</v>
      </c>
      <c r="J51" s="88" t="s">
        <v>43</v>
      </c>
      <c r="K51" s="88" t="s">
        <v>43</v>
      </c>
      <c r="L51" s="88" t="s">
        <v>43</v>
      </c>
      <c r="M51" s="88">
        <v>968.98</v>
      </c>
      <c r="N51" s="88" t="s">
        <v>43</v>
      </c>
      <c r="O51" s="88" t="s">
        <v>43</v>
      </c>
      <c r="P51" s="88" t="s">
        <v>43</v>
      </c>
      <c r="Q51" s="88" t="s">
        <v>43</v>
      </c>
      <c r="R51" s="88" t="s">
        <v>43</v>
      </c>
      <c r="S51" s="88" t="s">
        <v>43</v>
      </c>
      <c r="T51" s="88" t="s">
        <v>43</v>
      </c>
      <c r="U51" s="88" t="s">
        <v>43</v>
      </c>
      <c r="V51" s="88" t="s">
        <v>43</v>
      </c>
      <c r="W51" s="88">
        <v>1056.73</v>
      </c>
      <c r="X51" s="88" t="s">
        <v>43</v>
      </c>
      <c r="Y51" s="88" t="s">
        <v>43</v>
      </c>
      <c r="Z51" s="88">
        <v>918.58</v>
      </c>
      <c r="AA51" s="88" t="s">
        <v>43</v>
      </c>
      <c r="AB51" s="88" t="s">
        <v>43</v>
      </c>
      <c r="AC51" s="88" t="s">
        <v>43</v>
      </c>
      <c r="AD51" s="88" t="s">
        <v>43</v>
      </c>
      <c r="AE51" s="88" t="s">
        <v>43</v>
      </c>
      <c r="AF51" s="88" t="s">
        <v>43</v>
      </c>
      <c r="AG51" s="88" t="s">
        <v>43</v>
      </c>
      <c r="AH51" s="88" t="s">
        <v>43</v>
      </c>
      <c r="AI51" s="88" t="s">
        <v>43</v>
      </c>
      <c r="AJ51" s="88" t="s">
        <v>43</v>
      </c>
      <c r="AK51" s="88" t="s">
        <v>43</v>
      </c>
      <c r="AL51" s="88" t="s">
        <v>43</v>
      </c>
      <c r="AM51" s="88" t="s">
        <v>43</v>
      </c>
      <c r="AN51" s="88" t="s">
        <v>43</v>
      </c>
      <c r="AO51" s="88" t="s">
        <v>43</v>
      </c>
      <c r="AP51" s="88" t="s">
        <v>43</v>
      </c>
      <c r="AQ51" s="88" t="s">
        <v>43</v>
      </c>
      <c r="AR51" s="88" t="s">
        <v>43</v>
      </c>
      <c r="AS51" s="88" t="s">
        <v>43</v>
      </c>
      <c r="AT51" s="88" t="s">
        <v>43</v>
      </c>
      <c r="AU51" s="88" t="s">
        <v>43</v>
      </c>
      <c r="AV51" s="88" t="s">
        <v>43</v>
      </c>
      <c r="AW51" s="88" t="s">
        <v>43</v>
      </c>
      <c r="AX51" s="88" t="s">
        <v>43</v>
      </c>
      <c r="AY51" s="88" t="s">
        <v>43</v>
      </c>
      <c r="AZ51" s="88" t="s">
        <v>43</v>
      </c>
      <c r="BA51" s="88" t="s">
        <v>43</v>
      </c>
      <c r="BB51" s="88" t="s">
        <v>43</v>
      </c>
      <c r="BC51" s="88" t="s">
        <v>43</v>
      </c>
      <c r="BD51" s="88" t="s">
        <v>43</v>
      </c>
      <c r="BE51" s="88" t="s">
        <v>43</v>
      </c>
      <c r="BF51" s="88">
        <v>763.13</v>
      </c>
      <c r="BG51" s="88" t="s">
        <v>43</v>
      </c>
      <c r="BH51" s="88" t="s">
        <v>43</v>
      </c>
      <c r="BI51" s="88">
        <v>717.74</v>
      </c>
      <c r="BJ51" s="88">
        <v>105.18</v>
      </c>
      <c r="BK51" s="88" t="s">
        <v>43</v>
      </c>
      <c r="BL51" s="88">
        <v>81.14</v>
      </c>
      <c r="BM51" s="88" t="s">
        <v>43</v>
      </c>
      <c r="BN51" s="88" t="s">
        <v>43</v>
      </c>
      <c r="BO51" s="88" t="s">
        <v>43</v>
      </c>
      <c r="BP51" s="88">
        <v>61.79</v>
      </c>
      <c r="BQ51" s="88" t="s">
        <v>43</v>
      </c>
      <c r="BR51" s="88" t="s">
        <v>43</v>
      </c>
      <c r="BS51" s="88" t="s">
        <v>43</v>
      </c>
      <c r="BT51" s="88" t="s">
        <v>43</v>
      </c>
      <c r="BU51" s="88" t="s">
        <v>43</v>
      </c>
      <c r="BV51" s="88" t="s">
        <v>43</v>
      </c>
      <c r="BW51" s="88">
        <v>1371.82</v>
      </c>
      <c r="BX51" s="88" t="s">
        <v>43</v>
      </c>
      <c r="BY51" s="88">
        <v>1100</v>
      </c>
      <c r="BZ51" s="88" t="s">
        <v>43</v>
      </c>
      <c r="CA51" s="88">
        <v>1625</v>
      </c>
      <c r="CB51" s="88" t="s">
        <v>43</v>
      </c>
      <c r="CC51" s="88" t="s">
        <v>43</v>
      </c>
      <c r="CD51" s="88" t="s">
        <v>43</v>
      </c>
      <c r="CE51" s="88" t="s">
        <v>43</v>
      </c>
      <c r="CF51" s="88" t="s">
        <v>43</v>
      </c>
      <c r="CG51" s="88" t="s">
        <v>43</v>
      </c>
      <c r="CH51" s="88" t="s">
        <v>43</v>
      </c>
      <c r="CI51" s="88" t="s">
        <v>43</v>
      </c>
      <c r="CJ51" s="88" t="s">
        <v>43</v>
      </c>
      <c r="CK51" s="88" t="s">
        <v>43</v>
      </c>
      <c r="CL51" s="88" t="s">
        <v>43</v>
      </c>
      <c r="CM51" s="88" t="s">
        <v>43</v>
      </c>
      <c r="CN51" s="88" t="s">
        <v>43</v>
      </c>
      <c r="CO51" s="88" t="s">
        <v>43</v>
      </c>
      <c r="CP51" s="88" t="s">
        <v>43</v>
      </c>
      <c r="CQ51" s="88">
        <v>1108.94</v>
      </c>
      <c r="CR51" s="88" t="s">
        <v>43</v>
      </c>
      <c r="CS51" s="88" t="s">
        <v>43</v>
      </c>
      <c r="CT51" s="88" t="s">
        <v>43</v>
      </c>
      <c r="CU51" s="88">
        <v>1175</v>
      </c>
      <c r="CV51" s="88" t="s">
        <v>43</v>
      </c>
      <c r="CW51" s="88" t="s">
        <v>43</v>
      </c>
      <c r="CX51" s="88">
        <v>1445.11</v>
      </c>
      <c r="CY51" s="88" t="s">
        <v>43</v>
      </c>
      <c r="CZ51" s="88">
        <v>1500</v>
      </c>
      <c r="DA51" s="88" t="s">
        <v>43</v>
      </c>
      <c r="DB51" s="88"/>
      <c r="DC51"/>
      <c r="DD51" s="89">
        <v>4</v>
      </c>
      <c r="DE51" s="89">
        <v>191</v>
      </c>
    </row>
    <row r="52" spans="1:109" s="60" customFormat="1" x14ac:dyDescent="0.25">
      <c r="A52" s="87">
        <v>44470</v>
      </c>
      <c r="B52" s="12">
        <v>1297</v>
      </c>
      <c r="C52" s="88" t="s">
        <v>43</v>
      </c>
      <c r="D52" s="88" t="s">
        <v>43</v>
      </c>
      <c r="E52" s="88" t="s">
        <v>43</v>
      </c>
      <c r="F52" s="88" t="s">
        <v>43</v>
      </c>
      <c r="G52" s="88" t="s">
        <v>43</v>
      </c>
      <c r="H52" s="88" t="s">
        <v>43</v>
      </c>
      <c r="I52" s="88">
        <v>921.76</v>
      </c>
      <c r="J52" s="88" t="s">
        <v>43</v>
      </c>
      <c r="K52" s="88">
        <v>679.28</v>
      </c>
      <c r="L52" s="88" t="s">
        <v>43</v>
      </c>
      <c r="M52" s="88">
        <v>969.89</v>
      </c>
      <c r="N52" s="88" t="s">
        <v>43</v>
      </c>
      <c r="O52" s="88" t="s">
        <v>43</v>
      </c>
      <c r="P52" s="88" t="s">
        <v>43</v>
      </c>
      <c r="Q52" s="88" t="s">
        <v>43</v>
      </c>
      <c r="R52" s="88" t="s">
        <v>43</v>
      </c>
      <c r="S52" s="88" t="s">
        <v>43</v>
      </c>
      <c r="T52" s="88" t="s">
        <v>43</v>
      </c>
      <c r="U52" s="88" t="s">
        <v>43</v>
      </c>
      <c r="V52" s="88" t="s">
        <v>43</v>
      </c>
      <c r="W52" s="88">
        <v>1130.2</v>
      </c>
      <c r="X52" s="88" t="s">
        <v>43</v>
      </c>
      <c r="Y52" s="88" t="s">
        <v>43</v>
      </c>
      <c r="Z52" s="88">
        <v>845.1</v>
      </c>
      <c r="AA52" s="88" t="s">
        <v>43</v>
      </c>
      <c r="AB52" s="88" t="s">
        <v>43</v>
      </c>
      <c r="AC52" s="88" t="s">
        <v>43</v>
      </c>
      <c r="AD52" s="88" t="s">
        <v>43</v>
      </c>
      <c r="AE52" s="88" t="s">
        <v>43</v>
      </c>
      <c r="AF52" s="88" t="s">
        <v>43</v>
      </c>
      <c r="AG52" s="88" t="s">
        <v>43</v>
      </c>
      <c r="AH52" s="88" t="s">
        <v>43</v>
      </c>
      <c r="AI52" s="88" t="s">
        <v>43</v>
      </c>
      <c r="AJ52" s="88" t="s">
        <v>43</v>
      </c>
      <c r="AK52" s="88" t="s">
        <v>43</v>
      </c>
      <c r="AL52" s="88" t="s">
        <v>43</v>
      </c>
      <c r="AM52" s="88" t="s">
        <v>43</v>
      </c>
      <c r="AN52" s="88" t="s">
        <v>43</v>
      </c>
      <c r="AO52" s="88" t="s">
        <v>43</v>
      </c>
      <c r="AP52" s="88" t="s">
        <v>43</v>
      </c>
      <c r="AQ52" s="88" t="s">
        <v>43</v>
      </c>
      <c r="AR52" s="88" t="s">
        <v>43</v>
      </c>
      <c r="AS52" s="88" t="s">
        <v>43</v>
      </c>
      <c r="AT52" s="88" t="s">
        <v>43</v>
      </c>
      <c r="AU52" s="88" t="s">
        <v>43</v>
      </c>
      <c r="AV52" s="88" t="s">
        <v>43</v>
      </c>
      <c r="AW52" s="88" t="s">
        <v>43</v>
      </c>
      <c r="AX52" s="88" t="s">
        <v>43</v>
      </c>
      <c r="AY52" s="88" t="s">
        <v>43</v>
      </c>
      <c r="AZ52" s="88" t="s">
        <v>43</v>
      </c>
      <c r="BA52" s="88" t="s">
        <v>43</v>
      </c>
      <c r="BB52" s="88" t="s">
        <v>43</v>
      </c>
      <c r="BC52" s="88" t="s">
        <v>43</v>
      </c>
      <c r="BD52" s="88" t="s">
        <v>43</v>
      </c>
      <c r="BE52" s="88" t="s">
        <v>43</v>
      </c>
      <c r="BF52" s="88">
        <v>781.05</v>
      </c>
      <c r="BG52" s="88" t="s">
        <v>43</v>
      </c>
      <c r="BH52" s="88" t="s">
        <v>43</v>
      </c>
      <c r="BI52" s="88">
        <v>682.17</v>
      </c>
      <c r="BJ52" s="88">
        <v>103.92</v>
      </c>
      <c r="BK52" s="88" t="s">
        <v>43</v>
      </c>
      <c r="BL52" s="88">
        <v>81.680000000000007</v>
      </c>
      <c r="BM52" s="88" t="s">
        <v>43</v>
      </c>
      <c r="BN52" s="88" t="s">
        <v>43</v>
      </c>
      <c r="BO52" s="88" t="s">
        <v>43</v>
      </c>
      <c r="BP52" s="88">
        <v>58</v>
      </c>
      <c r="BQ52" s="88" t="s">
        <v>43</v>
      </c>
      <c r="BR52" s="88" t="s">
        <v>43</v>
      </c>
      <c r="BS52" s="88" t="s">
        <v>43</v>
      </c>
      <c r="BT52" s="88" t="s">
        <v>43</v>
      </c>
      <c r="BU52" s="88" t="s">
        <v>43</v>
      </c>
      <c r="BV52" s="88" t="s">
        <v>43</v>
      </c>
      <c r="BW52" s="88">
        <v>1303.1300000000001</v>
      </c>
      <c r="BX52" s="88" t="s">
        <v>43</v>
      </c>
      <c r="BY52" s="88">
        <v>1150</v>
      </c>
      <c r="BZ52" s="88" t="s">
        <v>43</v>
      </c>
      <c r="CA52" s="88">
        <v>1515.63</v>
      </c>
      <c r="CB52" s="88" t="s">
        <v>43</v>
      </c>
      <c r="CC52" s="88" t="s">
        <v>43</v>
      </c>
      <c r="CD52" s="88" t="s">
        <v>43</v>
      </c>
      <c r="CE52" s="88" t="s">
        <v>43</v>
      </c>
      <c r="CF52" s="88" t="s">
        <v>43</v>
      </c>
      <c r="CG52" s="88" t="s">
        <v>43</v>
      </c>
      <c r="CH52" s="88" t="s">
        <v>43</v>
      </c>
      <c r="CI52" s="88" t="s">
        <v>43</v>
      </c>
      <c r="CJ52" s="88" t="s">
        <v>43</v>
      </c>
      <c r="CK52" s="88" t="s">
        <v>43</v>
      </c>
      <c r="CL52" s="88" t="s">
        <v>43</v>
      </c>
      <c r="CM52" s="88" t="s">
        <v>43</v>
      </c>
      <c r="CN52" s="88" t="s">
        <v>43</v>
      </c>
      <c r="CO52" s="88" t="s">
        <v>43</v>
      </c>
      <c r="CP52" s="88" t="s">
        <v>43</v>
      </c>
      <c r="CQ52" s="88">
        <v>1083.33</v>
      </c>
      <c r="CR52" s="88" t="s">
        <v>43</v>
      </c>
      <c r="CS52" s="88" t="s">
        <v>43</v>
      </c>
      <c r="CT52" s="88" t="s">
        <v>43</v>
      </c>
      <c r="CU52" s="88">
        <v>1000</v>
      </c>
      <c r="CV52" s="88" t="s">
        <v>43</v>
      </c>
      <c r="CW52" s="88" t="s">
        <v>43</v>
      </c>
      <c r="CX52" s="88" t="s">
        <v>43</v>
      </c>
      <c r="CY52" s="88" t="s">
        <v>43</v>
      </c>
      <c r="CZ52" s="88" t="s">
        <v>43</v>
      </c>
      <c r="DA52" s="88" t="s">
        <v>43</v>
      </c>
      <c r="DB52" s="88"/>
      <c r="DC52"/>
      <c r="DD52" s="89">
        <v>3</v>
      </c>
      <c r="DE52" s="89">
        <v>196</v>
      </c>
    </row>
    <row r="53" spans="1:109" s="60" customFormat="1" x14ac:dyDescent="0.25">
      <c r="A53" s="87">
        <v>44501</v>
      </c>
      <c r="B53" s="12">
        <v>1433</v>
      </c>
      <c r="C53" s="88" t="s">
        <v>43</v>
      </c>
      <c r="D53" s="88" t="s">
        <v>43</v>
      </c>
      <c r="E53" s="88" t="s">
        <v>43</v>
      </c>
      <c r="F53" s="88" t="s">
        <v>43</v>
      </c>
      <c r="G53" s="88" t="s">
        <v>43</v>
      </c>
      <c r="H53" s="88" t="s">
        <v>43</v>
      </c>
      <c r="I53" s="88">
        <v>898.58</v>
      </c>
      <c r="J53" s="88" t="s">
        <v>43</v>
      </c>
      <c r="K53" s="88">
        <v>737.21</v>
      </c>
      <c r="L53" s="88" t="s">
        <v>43</v>
      </c>
      <c r="M53" s="88">
        <v>934.17</v>
      </c>
      <c r="N53" s="88" t="s">
        <v>43</v>
      </c>
      <c r="O53" s="88" t="s">
        <v>43</v>
      </c>
      <c r="P53" s="88" t="s">
        <v>43</v>
      </c>
      <c r="Q53" s="88" t="s">
        <v>43</v>
      </c>
      <c r="R53" s="88" t="s">
        <v>43</v>
      </c>
      <c r="S53" s="88" t="s">
        <v>43</v>
      </c>
      <c r="T53" s="88" t="s">
        <v>43</v>
      </c>
      <c r="U53" s="88" t="s">
        <v>43</v>
      </c>
      <c r="V53" s="88" t="s">
        <v>43</v>
      </c>
      <c r="W53" s="88">
        <v>1133.96</v>
      </c>
      <c r="X53" s="88" t="s">
        <v>43</v>
      </c>
      <c r="Y53" s="88" t="s">
        <v>43</v>
      </c>
      <c r="Z53" s="88">
        <v>905.03</v>
      </c>
      <c r="AA53" s="88" t="s">
        <v>43</v>
      </c>
      <c r="AB53" s="88" t="s">
        <v>43</v>
      </c>
      <c r="AC53" s="88" t="s">
        <v>43</v>
      </c>
      <c r="AD53" s="88" t="s">
        <v>43</v>
      </c>
      <c r="AE53" s="88" t="s">
        <v>43</v>
      </c>
      <c r="AF53" s="88" t="s">
        <v>43</v>
      </c>
      <c r="AG53" s="88" t="s">
        <v>43</v>
      </c>
      <c r="AH53" s="88" t="s">
        <v>43</v>
      </c>
      <c r="AI53" s="88" t="s">
        <v>43</v>
      </c>
      <c r="AJ53" s="88" t="s">
        <v>43</v>
      </c>
      <c r="AK53" s="88" t="s">
        <v>43</v>
      </c>
      <c r="AL53" s="88">
        <v>814.42</v>
      </c>
      <c r="AM53" s="88" t="s">
        <v>43</v>
      </c>
      <c r="AN53" s="88" t="s">
        <v>43</v>
      </c>
      <c r="AO53" s="88" t="s">
        <v>43</v>
      </c>
      <c r="AP53" s="88" t="s">
        <v>43</v>
      </c>
      <c r="AQ53" s="88">
        <v>844.66</v>
      </c>
      <c r="AR53" s="88" t="s">
        <v>43</v>
      </c>
      <c r="AS53" s="88" t="s">
        <v>43</v>
      </c>
      <c r="AT53" s="88">
        <v>661.42</v>
      </c>
      <c r="AU53" s="88" t="s">
        <v>43</v>
      </c>
      <c r="AV53" s="88">
        <v>835.12</v>
      </c>
      <c r="AW53" s="88" t="s">
        <v>43</v>
      </c>
      <c r="AX53" s="88" t="s">
        <v>43</v>
      </c>
      <c r="AY53" s="88">
        <v>675</v>
      </c>
      <c r="AZ53" s="88" t="s">
        <v>43</v>
      </c>
      <c r="BA53" s="88">
        <v>959.2</v>
      </c>
      <c r="BB53" s="88" t="s">
        <v>43</v>
      </c>
      <c r="BC53" s="88" t="s">
        <v>43</v>
      </c>
      <c r="BD53" s="88">
        <v>762.37</v>
      </c>
      <c r="BE53" s="88" t="s">
        <v>43</v>
      </c>
      <c r="BF53" s="88">
        <v>785.42</v>
      </c>
      <c r="BG53" s="88" t="s">
        <v>43</v>
      </c>
      <c r="BH53" s="88" t="s">
        <v>43</v>
      </c>
      <c r="BI53" s="88">
        <v>698.44</v>
      </c>
      <c r="BJ53" s="88">
        <v>103.39</v>
      </c>
      <c r="BK53" s="88" t="s">
        <v>43</v>
      </c>
      <c r="BL53" s="88">
        <v>79.260000000000005</v>
      </c>
      <c r="BM53" s="88" t="s">
        <v>43</v>
      </c>
      <c r="BN53" s="88" t="s">
        <v>43</v>
      </c>
      <c r="BO53" s="88" t="s">
        <v>43</v>
      </c>
      <c r="BP53" s="88">
        <v>58.17</v>
      </c>
      <c r="BQ53" s="88" t="s">
        <v>43</v>
      </c>
      <c r="BR53" s="88" t="s">
        <v>43</v>
      </c>
      <c r="BS53" s="88" t="s">
        <v>43</v>
      </c>
      <c r="BT53" s="88" t="s">
        <v>43</v>
      </c>
      <c r="BU53" s="88" t="s">
        <v>43</v>
      </c>
      <c r="BV53" s="88" t="s">
        <v>43</v>
      </c>
      <c r="BW53" s="88">
        <v>1300</v>
      </c>
      <c r="BX53" s="88" t="s">
        <v>43</v>
      </c>
      <c r="BY53" s="88" t="s">
        <v>43</v>
      </c>
      <c r="BZ53" s="88" t="s">
        <v>43</v>
      </c>
      <c r="CA53" s="88">
        <v>1476.39</v>
      </c>
      <c r="CB53" s="88" t="s">
        <v>43</v>
      </c>
      <c r="CC53" s="88" t="s">
        <v>43</v>
      </c>
      <c r="CD53" s="88" t="s">
        <v>43</v>
      </c>
      <c r="CE53" s="88" t="s">
        <v>43</v>
      </c>
      <c r="CF53" s="88" t="s">
        <v>43</v>
      </c>
      <c r="CG53" s="88" t="s">
        <v>43</v>
      </c>
      <c r="CH53" s="88" t="s">
        <v>43</v>
      </c>
      <c r="CI53" s="88" t="s">
        <v>43</v>
      </c>
      <c r="CJ53" s="88" t="s">
        <v>43</v>
      </c>
      <c r="CK53" s="88" t="s">
        <v>43</v>
      </c>
      <c r="CL53" s="88" t="s">
        <v>43</v>
      </c>
      <c r="CM53" s="88">
        <v>983.33</v>
      </c>
      <c r="CN53" s="88" t="s">
        <v>43</v>
      </c>
      <c r="CO53" s="88" t="s">
        <v>43</v>
      </c>
      <c r="CP53" s="88" t="s">
        <v>43</v>
      </c>
      <c r="CQ53" s="88">
        <v>1095.1400000000001</v>
      </c>
      <c r="CR53" s="88" t="s">
        <v>43</v>
      </c>
      <c r="CS53" s="88">
        <v>934.6</v>
      </c>
      <c r="CT53" s="88" t="s">
        <v>43</v>
      </c>
      <c r="CU53" s="88">
        <v>1225</v>
      </c>
      <c r="CV53" s="88" t="s">
        <v>43</v>
      </c>
      <c r="CW53" s="88" t="s">
        <v>43</v>
      </c>
      <c r="CX53" s="88">
        <v>1830.03</v>
      </c>
      <c r="CY53" s="88" t="s">
        <v>43</v>
      </c>
      <c r="CZ53" s="88">
        <v>1550</v>
      </c>
      <c r="DA53" s="88" t="s">
        <v>43</v>
      </c>
      <c r="DB53" s="88"/>
      <c r="DC53"/>
      <c r="DD53" s="89">
        <v>3</v>
      </c>
      <c r="DE53" s="89">
        <v>200</v>
      </c>
    </row>
    <row r="54" spans="1:109" s="60" customFormat="1" x14ac:dyDescent="0.25">
      <c r="A54" s="87">
        <v>44531</v>
      </c>
      <c r="B54" s="12">
        <v>1148</v>
      </c>
      <c r="C54" s="88" t="s">
        <v>43</v>
      </c>
      <c r="D54" s="88" t="s">
        <v>43</v>
      </c>
      <c r="E54" s="88" t="s">
        <v>43</v>
      </c>
      <c r="F54" s="88" t="s">
        <v>43</v>
      </c>
      <c r="G54" s="88" t="s">
        <v>43</v>
      </c>
      <c r="H54" s="88" t="s">
        <v>43</v>
      </c>
      <c r="I54" s="88">
        <v>892.27</v>
      </c>
      <c r="J54" s="88" t="s">
        <v>43</v>
      </c>
      <c r="K54" s="88">
        <v>688.08</v>
      </c>
      <c r="L54" s="88" t="s">
        <v>43</v>
      </c>
      <c r="M54" s="88">
        <v>1083.82</v>
      </c>
      <c r="N54" s="88" t="s">
        <v>43</v>
      </c>
      <c r="O54" s="88" t="s">
        <v>43</v>
      </c>
      <c r="P54" s="88" t="s">
        <v>43</v>
      </c>
      <c r="Q54" s="88" t="s">
        <v>43</v>
      </c>
      <c r="R54" s="88" t="s">
        <v>43</v>
      </c>
      <c r="S54" s="88" t="s">
        <v>43</v>
      </c>
      <c r="T54" s="88" t="s">
        <v>43</v>
      </c>
      <c r="U54" s="88" t="s">
        <v>43</v>
      </c>
      <c r="V54" s="88" t="s">
        <v>43</v>
      </c>
      <c r="W54" s="88">
        <v>1139.74</v>
      </c>
      <c r="X54" s="88" t="s">
        <v>43</v>
      </c>
      <c r="Y54" s="88" t="s">
        <v>43</v>
      </c>
      <c r="Z54" s="88">
        <v>943.88</v>
      </c>
      <c r="AA54" s="88" t="s">
        <v>43</v>
      </c>
      <c r="AB54" s="88" t="s">
        <v>43</v>
      </c>
      <c r="AC54" s="88" t="s">
        <v>43</v>
      </c>
      <c r="AD54" s="88" t="s">
        <v>43</v>
      </c>
      <c r="AE54" s="88" t="s">
        <v>43</v>
      </c>
      <c r="AF54" s="88" t="s">
        <v>43</v>
      </c>
      <c r="AG54" s="88" t="s">
        <v>43</v>
      </c>
      <c r="AH54" s="88" t="s">
        <v>43</v>
      </c>
      <c r="AI54" s="88" t="s">
        <v>43</v>
      </c>
      <c r="AJ54" s="88" t="s">
        <v>43</v>
      </c>
      <c r="AK54" s="88" t="s">
        <v>43</v>
      </c>
      <c r="AL54" s="88" t="s">
        <v>43</v>
      </c>
      <c r="AM54" s="88" t="s">
        <v>43</v>
      </c>
      <c r="AN54" s="88" t="s">
        <v>43</v>
      </c>
      <c r="AO54" s="88" t="s">
        <v>43</v>
      </c>
      <c r="AP54" s="88" t="s">
        <v>43</v>
      </c>
      <c r="AQ54" s="88" t="s">
        <v>43</v>
      </c>
      <c r="AR54" s="88" t="s">
        <v>43</v>
      </c>
      <c r="AS54" s="88" t="s">
        <v>43</v>
      </c>
      <c r="AT54" s="88" t="s">
        <v>43</v>
      </c>
      <c r="AU54" s="88" t="s">
        <v>43</v>
      </c>
      <c r="AV54" s="88" t="s">
        <v>43</v>
      </c>
      <c r="AW54" s="88" t="s">
        <v>43</v>
      </c>
      <c r="AX54" s="88" t="s">
        <v>43</v>
      </c>
      <c r="AY54" s="88" t="s">
        <v>43</v>
      </c>
      <c r="AZ54" s="88" t="s">
        <v>43</v>
      </c>
      <c r="BA54" s="88" t="s">
        <v>43</v>
      </c>
      <c r="BB54" s="88" t="s">
        <v>43</v>
      </c>
      <c r="BC54" s="88" t="s">
        <v>43</v>
      </c>
      <c r="BD54" s="88" t="s">
        <v>43</v>
      </c>
      <c r="BE54" s="88" t="s">
        <v>43</v>
      </c>
      <c r="BF54" s="88">
        <v>806.49</v>
      </c>
      <c r="BG54" s="88" t="s">
        <v>43</v>
      </c>
      <c r="BH54" s="88" t="s">
        <v>43</v>
      </c>
      <c r="BI54" s="88">
        <v>707.26</v>
      </c>
      <c r="BJ54" s="88">
        <v>112.44</v>
      </c>
      <c r="BK54" s="88" t="s">
        <v>43</v>
      </c>
      <c r="BL54" s="88">
        <v>81.25</v>
      </c>
      <c r="BM54" s="88" t="s">
        <v>43</v>
      </c>
      <c r="BN54" s="88" t="s">
        <v>43</v>
      </c>
      <c r="BO54" s="88" t="s">
        <v>43</v>
      </c>
      <c r="BP54" s="88">
        <v>59.76</v>
      </c>
      <c r="BQ54" s="88" t="s">
        <v>43</v>
      </c>
      <c r="BR54" s="88" t="s">
        <v>43</v>
      </c>
      <c r="BS54" s="88" t="s">
        <v>43</v>
      </c>
      <c r="BT54" s="88" t="s">
        <v>43</v>
      </c>
      <c r="BU54" s="88" t="s">
        <v>43</v>
      </c>
      <c r="BV54" s="88" t="s">
        <v>43</v>
      </c>
      <c r="BW54" s="88">
        <v>1443.06</v>
      </c>
      <c r="BX54" s="88" t="s">
        <v>43</v>
      </c>
      <c r="BY54" s="88">
        <v>1162.5</v>
      </c>
      <c r="BZ54" s="88" t="s">
        <v>43</v>
      </c>
      <c r="CA54" s="88" t="s">
        <v>43</v>
      </c>
      <c r="CB54" s="88" t="s">
        <v>43</v>
      </c>
      <c r="CC54" s="88" t="s">
        <v>43</v>
      </c>
      <c r="CD54" s="88" t="s">
        <v>43</v>
      </c>
      <c r="CE54" s="88" t="s">
        <v>43</v>
      </c>
      <c r="CF54" s="88" t="s">
        <v>43</v>
      </c>
      <c r="CG54" s="88" t="s">
        <v>43</v>
      </c>
      <c r="CH54" s="88" t="s">
        <v>43</v>
      </c>
      <c r="CI54" s="88" t="s">
        <v>43</v>
      </c>
      <c r="CJ54" s="88" t="s">
        <v>43</v>
      </c>
      <c r="CK54" s="88" t="s">
        <v>43</v>
      </c>
      <c r="CL54" s="88" t="s">
        <v>43</v>
      </c>
      <c r="CM54" s="88" t="s">
        <v>43</v>
      </c>
      <c r="CN54" s="88" t="s">
        <v>43</v>
      </c>
      <c r="CO54" s="88" t="s">
        <v>43</v>
      </c>
      <c r="CP54" s="88" t="s">
        <v>43</v>
      </c>
      <c r="CQ54" s="88">
        <v>1021.88</v>
      </c>
      <c r="CR54" s="88" t="s">
        <v>43</v>
      </c>
      <c r="CS54" s="88">
        <v>903.57</v>
      </c>
      <c r="CT54" s="88" t="s">
        <v>43</v>
      </c>
      <c r="CU54" s="88">
        <v>1245</v>
      </c>
      <c r="CV54" s="88" t="s">
        <v>43</v>
      </c>
      <c r="CW54" s="88" t="s">
        <v>43</v>
      </c>
      <c r="CX54" s="88" t="s">
        <v>43</v>
      </c>
      <c r="CY54" s="88">
        <v>1729.69</v>
      </c>
      <c r="CZ54" s="88">
        <v>1127.97</v>
      </c>
      <c r="DA54" s="88" t="s">
        <v>43</v>
      </c>
      <c r="DB54" s="88"/>
      <c r="DC54"/>
      <c r="DD54" s="89">
        <v>4</v>
      </c>
      <c r="DE54" s="89">
        <v>204</v>
      </c>
    </row>
    <row r="55" spans="1:109" s="60" customFormat="1" x14ac:dyDescent="0.25">
      <c r="A55" s="87">
        <v>44562</v>
      </c>
      <c r="B55" s="12">
        <v>1440</v>
      </c>
      <c r="C55" s="88" t="s">
        <v>43</v>
      </c>
      <c r="D55" s="88" t="s">
        <v>43</v>
      </c>
      <c r="E55" s="88" t="s">
        <v>43</v>
      </c>
      <c r="F55" s="88" t="s">
        <v>43</v>
      </c>
      <c r="G55" s="88" t="s">
        <v>43</v>
      </c>
      <c r="H55" s="88" t="s">
        <v>43</v>
      </c>
      <c r="I55" s="88">
        <v>929.23</v>
      </c>
      <c r="J55" s="88" t="s">
        <v>43</v>
      </c>
      <c r="K55" s="88">
        <v>674.95</v>
      </c>
      <c r="L55" s="88" t="s">
        <v>43</v>
      </c>
      <c r="M55" s="88">
        <v>1027.43</v>
      </c>
      <c r="N55" s="88" t="s">
        <v>43</v>
      </c>
      <c r="O55" s="88" t="s">
        <v>43</v>
      </c>
      <c r="P55" s="88" t="s">
        <v>43</v>
      </c>
      <c r="Q55" s="88" t="s">
        <v>43</v>
      </c>
      <c r="R55" s="88" t="s">
        <v>43</v>
      </c>
      <c r="S55" s="88" t="s">
        <v>43</v>
      </c>
      <c r="T55" s="88" t="s">
        <v>43</v>
      </c>
      <c r="U55" s="88" t="s">
        <v>43</v>
      </c>
      <c r="V55" s="88" t="s">
        <v>43</v>
      </c>
      <c r="W55" s="88">
        <v>1184.3900000000001</v>
      </c>
      <c r="X55" s="88" t="s">
        <v>43</v>
      </c>
      <c r="Y55" s="88" t="s">
        <v>43</v>
      </c>
      <c r="Z55" s="88">
        <v>908.78</v>
      </c>
      <c r="AA55" s="88" t="s">
        <v>43</v>
      </c>
      <c r="AB55" s="88" t="s">
        <v>43</v>
      </c>
      <c r="AC55" s="88" t="s">
        <v>43</v>
      </c>
      <c r="AD55" s="88" t="s">
        <v>43</v>
      </c>
      <c r="AE55" s="88" t="s">
        <v>43</v>
      </c>
      <c r="AF55" s="88" t="s">
        <v>43</v>
      </c>
      <c r="AG55" s="88" t="s">
        <v>43</v>
      </c>
      <c r="AH55" s="88" t="s">
        <v>43</v>
      </c>
      <c r="AI55" s="88" t="s">
        <v>43</v>
      </c>
      <c r="AJ55" s="88" t="s">
        <v>43</v>
      </c>
      <c r="AK55" s="88" t="s">
        <v>43</v>
      </c>
      <c r="AL55" s="88" t="s">
        <v>43</v>
      </c>
      <c r="AM55" s="88" t="s">
        <v>43</v>
      </c>
      <c r="AN55" s="88" t="s">
        <v>43</v>
      </c>
      <c r="AO55" s="88" t="s">
        <v>43</v>
      </c>
      <c r="AP55" s="88" t="s">
        <v>43</v>
      </c>
      <c r="AQ55" s="88" t="s">
        <v>43</v>
      </c>
      <c r="AR55" s="88" t="s">
        <v>43</v>
      </c>
      <c r="AS55" s="88" t="s">
        <v>43</v>
      </c>
      <c r="AT55" s="88" t="s">
        <v>43</v>
      </c>
      <c r="AU55" s="88" t="s">
        <v>43</v>
      </c>
      <c r="AV55" s="88">
        <v>950</v>
      </c>
      <c r="AW55" s="88" t="s">
        <v>43</v>
      </c>
      <c r="AX55" s="88" t="s">
        <v>43</v>
      </c>
      <c r="AY55" s="88" t="s">
        <v>43</v>
      </c>
      <c r="AZ55" s="88" t="s">
        <v>43</v>
      </c>
      <c r="BA55" s="88" t="s">
        <v>43</v>
      </c>
      <c r="BB55" s="88" t="s">
        <v>43</v>
      </c>
      <c r="BC55" s="88" t="s">
        <v>43</v>
      </c>
      <c r="BD55" s="88" t="s">
        <v>43</v>
      </c>
      <c r="BE55" s="88" t="s">
        <v>43</v>
      </c>
      <c r="BF55" s="88">
        <v>816.18</v>
      </c>
      <c r="BG55" s="88" t="s">
        <v>43</v>
      </c>
      <c r="BH55" s="88" t="s">
        <v>43</v>
      </c>
      <c r="BI55" s="88">
        <v>781.51</v>
      </c>
      <c r="BJ55" s="88">
        <v>109.58</v>
      </c>
      <c r="BK55" s="88" t="s">
        <v>43</v>
      </c>
      <c r="BL55" s="88">
        <v>79.25</v>
      </c>
      <c r="BM55" s="88" t="s">
        <v>43</v>
      </c>
      <c r="BN55" s="88" t="s">
        <v>43</v>
      </c>
      <c r="BO55" s="88" t="s">
        <v>43</v>
      </c>
      <c r="BP55" s="88">
        <v>62.56</v>
      </c>
      <c r="BQ55" s="88" t="s">
        <v>43</v>
      </c>
      <c r="BR55" s="88" t="s">
        <v>43</v>
      </c>
      <c r="BS55" s="88" t="s">
        <v>43</v>
      </c>
      <c r="BT55" s="88" t="s">
        <v>43</v>
      </c>
      <c r="BU55" s="88" t="s">
        <v>43</v>
      </c>
      <c r="BV55" s="88" t="s">
        <v>43</v>
      </c>
      <c r="BW55" s="88">
        <v>1381.51</v>
      </c>
      <c r="BX55" s="88" t="s">
        <v>43</v>
      </c>
      <c r="BY55" s="88">
        <v>1283.33</v>
      </c>
      <c r="BZ55" s="88" t="s">
        <v>43</v>
      </c>
      <c r="CA55" s="88">
        <v>1629.16</v>
      </c>
      <c r="CB55" s="88" t="s">
        <v>43</v>
      </c>
      <c r="CC55" s="88">
        <v>1358.33</v>
      </c>
      <c r="CD55" s="88" t="s">
        <v>43</v>
      </c>
      <c r="CE55" s="88" t="s">
        <v>43</v>
      </c>
      <c r="CF55" s="88" t="s">
        <v>43</v>
      </c>
      <c r="CG55" s="88" t="s">
        <v>43</v>
      </c>
      <c r="CH55" s="88" t="s">
        <v>43</v>
      </c>
      <c r="CI55" s="88" t="s">
        <v>43</v>
      </c>
      <c r="CJ55" s="88" t="s">
        <v>43</v>
      </c>
      <c r="CK55" s="88" t="s">
        <v>43</v>
      </c>
      <c r="CL55" s="88" t="s">
        <v>43</v>
      </c>
      <c r="CM55" s="88" t="s">
        <v>43</v>
      </c>
      <c r="CN55" s="88" t="s">
        <v>43</v>
      </c>
      <c r="CO55" s="88" t="s">
        <v>43</v>
      </c>
      <c r="CP55" s="88" t="s">
        <v>43</v>
      </c>
      <c r="CQ55" s="88">
        <v>1158.33</v>
      </c>
      <c r="CR55" s="88" t="s">
        <v>43</v>
      </c>
      <c r="CS55" s="88">
        <v>954.17</v>
      </c>
      <c r="CT55" s="88" t="s">
        <v>43</v>
      </c>
      <c r="CU55" s="88" t="s">
        <v>43</v>
      </c>
      <c r="CV55" s="88" t="s">
        <v>43</v>
      </c>
      <c r="CW55" s="88" t="s">
        <v>43</v>
      </c>
      <c r="CX55" s="88" t="s">
        <v>43</v>
      </c>
      <c r="CY55" s="88">
        <v>1569.67</v>
      </c>
      <c r="CZ55" s="88">
        <v>1230.58</v>
      </c>
      <c r="DA55" s="88" t="s">
        <v>43</v>
      </c>
      <c r="DB55" s="88"/>
      <c r="DC55"/>
      <c r="DD55" s="89">
        <v>3</v>
      </c>
      <c r="DE55" s="89">
        <v>209</v>
      </c>
    </row>
    <row r="56" spans="1:109" s="60" customFormat="1" x14ac:dyDescent="0.25">
      <c r="A56" s="87">
        <v>44593</v>
      </c>
      <c r="B56" s="12">
        <v>517</v>
      </c>
      <c r="C56" s="88" t="s">
        <v>43</v>
      </c>
      <c r="D56" s="88" t="s">
        <v>43</v>
      </c>
      <c r="E56" s="88" t="s">
        <v>43</v>
      </c>
      <c r="F56" s="88" t="s">
        <v>43</v>
      </c>
      <c r="G56" s="88" t="s">
        <v>43</v>
      </c>
      <c r="H56" s="88" t="s">
        <v>43</v>
      </c>
      <c r="I56" s="88">
        <v>911.3</v>
      </c>
      <c r="J56" s="88" t="s">
        <v>43</v>
      </c>
      <c r="K56" s="88">
        <v>546.05999999999995</v>
      </c>
      <c r="L56" s="88" t="s">
        <v>43</v>
      </c>
      <c r="M56" s="88">
        <v>1114.5999999999999</v>
      </c>
      <c r="N56" s="88" t="s">
        <v>43</v>
      </c>
      <c r="O56" s="88" t="s">
        <v>43</v>
      </c>
      <c r="P56" s="88" t="s">
        <v>43</v>
      </c>
      <c r="Q56" s="88" t="s">
        <v>43</v>
      </c>
      <c r="R56" s="88" t="s">
        <v>43</v>
      </c>
      <c r="S56" s="88" t="s">
        <v>43</v>
      </c>
      <c r="T56" s="88" t="s">
        <v>43</v>
      </c>
      <c r="U56" s="88" t="s">
        <v>43</v>
      </c>
      <c r="V56" s="88" t="s">
        <v>43</v>
      </c>
      <c r="W56" s="88">
        <v>1199.8699999999999</v>
      </c>
      <c r="X56" s="88" t="s">
        <v>43</v>
      </c>
      <c r="Y56" s="88" t="s">
        <v>43</v>
      </c>
      <c r="Z56" s="88" t="s">
        <v>43</v>
      </c>
      <c r="AA56" s="88" t="s">
        <v>43</v>
      </c>
      <c r="AB56" s="88" t="s">
        <v>43</v>
      </c>
      <c r="AC56" s="88" t="s">
        <v>43</v>
      </c>
      <c r="AD56" s="88" t="s">
        <v>43</v>
      </c>
      <c r="AE56" s="88" t="s">
        <v>43</v>
      </c>
      <c r="AF56" s="88" t="s">
        <v>43</v>
      </c>
      <c r="AG56" s="88" t="s">
        <v>43</v>
      </c>
      <c r="AH56" s="88" t="s">
        <v>43</v>
      </c>
      <c r="AI56" s="88" t="s">
        <v>43</v>
      </c>
      <c r="AJ56" s="88" t="s">
        <v>43</v>
      </c>
      <c r="AK56" s="88" t="s">
        <v>43</v>
      </c>
      <c r="AL56" s="88" t="s">
        <v>43</v>
      </c>
      <c r="AM56" s="88" t="s">
        <v>43</v>
      </c>
      <c r="AN56" s="88" t="s">
        <v>43</v>
      </c>
      <c r="AO56" s="88" t="s">
        <v>43</v>
      </c>
      <c r="AP56" s="88" t="s">
        <v>43</v>
      </c>
      <c r="AQ56" s="88" t="s">
        <v>43</v>
      </c>
      <c r="AR56" s="88" t="s">
        <v>43</v>
      </c>
      <c r="AS56" s="88" t="s">
        <v>43</v>
      </c>
      <c r="AT56" s="88" t="s">
        <v>43</v>
      </c>
      <c r="AU56" s="88" t="s">
        <v>43</v>
      </c>
      <c r="AV56" s="88" t="s">
        <v>43</v>
      </c>
      <c r="AW56" s="88" t="s">
        <v>43</v>
      </c>
      <c r="AX56" s="88" t="s">
        <v>43</v>
      </c>
      <c r="AY56" s="88" t="s">
        <v>43</v>
      </c>
      <c r="AZ56" s="88" t="s">
        <v>43</v>
      </c>
      <c r="BA56" s="88" t="s">
        <v>43</v>
      </c>
      <c r="BB56" s="88" t="s">
        <v>43</v>
      </c>
      <c r="BC56" s="88" t="s">
        <v>43</v>
      </c>
      <c r="BD56" s="88" t="s">
        <v>43</v>
      </c>
      <c r="BE56" s="88" t="s">
        <v>43</v>
      </c>
      <c r="BF56" s="88">
        <v>824.96</v>
      </c>
      <c r="BG56" s="88" t="s">
        <v>43</v>
      </c>
      <c r="BH56" s="88" t="s">
        <v>43</v>
      </c>
      <c r="BI56" s="88">
        <v>777.93</v>
      </c>
      <c r="BJ56" s="88">
        <v>107.76</v>
      </c>
      <c r="BK56" s="88" t="s">
        <v>43</v>
      </c>
      <c r="BL56" s="88">
        <v>89.33</v>
      </c>
      <c r="BM56" s="88" t="s">
        <v>43</v>
      </c>
      <c r="BN56" s="88" t="s">
        <v>43</v>
      </c>
      <c r="BO56" s="88" t="s">
        <v>43</v>
      </c>
      <c r="BP56" s="88">
        <v>58.7</v>
      </c>
      <c r="BQ56" s="88" t="s">
        <v>43</v>
      </c>
      <c r="BR56" s="88" t="s">
        <v>43</v>
      </c>
      <c r="BS56" s="88" t="s">
        <v>43</v>
      </c>
      <c r="BT56" s="88" t="s">
        <v>43</v>
      </c>
      <c r="BU56" s="88" t="s">
        <v>43</v>
      </c>
      <c r="BV56" s="88" t="s">
        <v>43</v>
      </c>
      <c r="BW56" s="88">
        <v>1325</v>
      </c>
      <c r="BX56" s="88" t="s">
        <v>43</v>
      </c>
      <c r="BY56" s="88" t="s">
        <v>43</v>
      </c>
      <c r="BZ56" s="88" t="s">
        <v>43</v>
      </c>
      <c r="CA56" s="88" t="s">
        <v>43</v>
      </c>
      <c r="CB56" s="88" t="s">
        <v>43</v>
      </c>
      <c r="CC56" s="88" t="s">
        <v>43</v>
      </c>
      <c r="CD56" s="88" t="s">
        <v>43</v>
      </c>
      <c r="CE56" s="88" t="s">
        <v>43</v>
      </c>
      <c r="CF56" s="88" t="s">
        <v>43</v>
      </c>
      <c r="CG56" s="88" t="s">
        <v>43</v>
      </c>
      <c r="CH56" s="88" t="s">
        <v>43</v>
      </c>
      <c r="CI56" s="88" t="s">
        <v>43</v>
      </c>
      <c r="CJ56" s="88" t="s">
        <v>43</v>
      </c>
      <c r="CK56" s="88" t="s">
        <v>43</v>
      </c>
      <c r="CL56" s="88" t="s">
        <v>43</v>
      </c>
      <c r="CM56" s="88" t="s">
        <v>43</v>
      </c>
      <c r="CN56" s="88" t="s">
        <v>43</v>
      </c>
      <c r="CO56" s="88" t="s">
        <v>43</v>
      </c>
      <c r="CP56" s="88" t="s">
        <v>43</v>
      </c>
      <c r="CQ56" s="88" t="s">
        <v>43</v>
      </c>
      <c r="CR56" s="88" t="s">
        <v>43</v>
      </c>
      <c r="CS56" s="88" t="s">
        <v>43</v>
      </c>
      <c r="CT56" s="88" t="s">
        <v>43</v>
      </c>
      <c r="CU56" s="88" t="s">
        <v>43</v>
      </c>
      <c r="CV56" s="88" t="s">
        <v>43</v>
      </c>
      <c r="CW56" s="88" t="s">
        <v>43</v>
      </c>
      <c r="CX56" s="88" t="s">
        <v>43</v>
      </c>
      <c r="CY56" s="88">
        <v>1779.05</v>
      </c>
      <c r="CZ56" s="88" t="s">
        <v>43</v>
      </c>
      <c r="DA56" s="88" t="s">
        <v>43</v>
      </c>
      <c r="DB56" s="88"/>
      <c r="DC56"/>
      <c r="DD56" s="89">
        <v>3</v>
      </c>
      <c r="DE56" s="89">
        <v>213</v>
      </c>
    </row>
    <row r="57" spans="1:109" s="60" customFormat="1" x14ac:dyDescent="0.25">
      <c r="A57" s="87">
        <v>44621</v>
      </c>
      <c r="B57" s="12">
        <v>1509</v>
      </c>
      <c r="C57" s="88" t="s">
        <v>43</v>
      </c>
      <c r="D57" s="88">
        <v>847.14</v>
      </c>
      <c r="E57" s="88" t="s">
        <v>43</v>
      </c>
      <c r="F57" s="88">
        <v>873.5</v>
      </c>
      <c r="G57" s="88">
        <v>879.35</v>
      </c>
      <c r="H57" s="88" t="s">
        <v>43</v>
      </c>
      <c r="I57" s="88">
        <v>863.96</v>
      </c>
      <c r="J57" s="88" t="s">
        <v>43</v>
      </c>
      <c r="K57" s="88">
        <v>708.96</v>
      </c>
      <c r="L57" s="88" t="s">
        <v>43</v>
      </c>
      <c r="M57" s="88">
        <v>1011.29</v>
      </c>
      <c r="N57" s="88" t="s">
        <v>43</v>
      </c>
      <c r="O57" s="88" t="s">
        <v>43</v>
      </c>
      <c r="P57" s="88" t="s">
        <v>43</v>
      </c>
      <c r="Q57" s="88" t="s">
        <v>43</v>
      </c>
      <c r="R57" s="88" t="s">
        <v>43</v>
      </c>
      <c r="S57" s="88" t="s">
        <v>43</v>
      </c>
      <c r="T57" s="88" t="s">
        <v>43</v>
      </c>
      <c r="U57" s="88" t="s">
        <v>43</v>
      </c>
      <c r="V57" s="88" t="s">
        <v>43</v>
      </c>
      <c r="W57" s="88">
        <v>1116.3699999999999</v>
      </c>
      <c r="X57" s="88" t="s">
        <v>43</v>
      </c>
      <c r="Y57" s="88" t="s">
        <v>43</v>
      </c>
      <c r="Z57" s="88">
        <v>919.57</v>
      </c>
      <c r="AA57" s="88" t="s">
        <v>43</v>
      </c>
      <c r="AB57" s="88" t="s">
        <v>43</v>
      </c>
      <c r="AC57" s="88" t="s">
        <v>43</v>
      </c>
      <c r="AD57" s="88" t="s">
        <v>43</v>
      </c>
      <c r="AE57" s="88" t="s">
        <v>43</v>
      </c>
      <c r="AF57" s="88" t="s">
        <v>43</v>
      </c>
      <c r="AG57" s="88" t="s">
        <v>43</v>
      </c>
      <c r="AH57" s="88" t="s">
        <v>43</v>
      </c>
      <c r="AI57" s="88" t="s">
        <v>43</v>
      </c>
      <c r="AJ57" s="88" t="s">
        <v>43</v>
      </c>
      <c r="AK57" s="88" t="s">
        <v>43</v>
      </c>
      <c r="AL57" s="88" t="s">
        <v>43</v>
      </c>
      <c r="AM57" s="88" t="s">
        <v>43</v>
      </c>
      <c r="AN57" s="88" t="s">
        <v>43</v>
      </c>
      <c r="AO57" s="88" t="s">
        <v>43</v>
      </c>
      <c r="AP57" s="88" t="s">
        <v>43</v>
      </c>
      <c r="AQ57" s="88" t="s">
        <v>43</v>
      </c>
      <c r="AR57" s="88" t="s">
        <v>43</v>
      </c>
      <c r="AS57" s="88" t="s">
        <v>43</v>
      </c>
      <c r="AT57" s="88" t="s">
        <v>43</v>
      </c>
      <c r="AU57" s="88" t="s">
        <v>43</v>
      </c>
      <c r="AV57" s="88">
        <v>851.88</v>
      </c>
      <c r="AW57" s="88" t="s">
        <v>43</v>
      </c>
      <c r="AX57" s="88" t="s">
        <v>43</v>
      </c>
      <c r="AY57" s="88" t="s">
        <v>43</v>
      </c>
      <c r="AZ57" s="88" t="s">
        <v>43</v>
      </c>
      <c r="BA57" s="88" t="s">
        <v>43</v>
      </c>
      <c r="BB57" s="88" t="s">
        <v>43</v>
      </c>
      <c r="BC57" s="88" t="s">
        <v>43</v>
      </c>
      <c r="BD57" s="88" t="s">
        <v>43</v>
      </c>
      <c r="BE57" s="88" t="s">
        <v>43</v>
      </c>
      <c r="BF57" s="88">
        <v>860.17</v>
      </c>
      <c r="BG57" s="88" t="s">
        <v>43</v>
      </c>
      <c r="BH57" s="88" t="s">
        <v>43</v>
      </c>
      <c r="BI57" s="88" t="s">
        <v>43</v>
      </c>
      <c r="BJ57" s="88">
        <v>109.11</v>
      </c>
      <c r="BK57" s="88">
        <v>95.72</v>
      </c>
      <c r="BL57" s="88">
        <v>84.96</v>
      </c>
      <c r="BM57" s="88" t="s">
        <v>43</v>
      </c>
      <c r="BN57" s="88" t="s">
        <v>43</v>
      </c>
      <c r="BO57" s="88" t="s">
        <v>43</v>
      </c>
      <c r="BP57" s="88">
        <v>70.290000000000006</v>
      </c>
      <c r="BQ57" s="88" t="s">
        <v>43</v>
      </c>
      <c r="BR57" s="88">
        <v>1450</v>
      </c>
      <c r="BS57" s="88">
        <v>1275</v>
      </c>
      <c r="BT57" s="88" t="s">
        <v>43</v>
      </c>
      <c r="BU57" s="88" t="s">
        <v>43</v>
      </c>
      <c r="BV57" s="88" t="s">
        <v>43</v>
      </c>
      <c r="BW57" s="88">
        <v>1407.71</v>
      </c>
      <c r="BX57" s="88" t="s">
        <v>43</v>
      </c>
      <c r="BY57" s="88" t="s">
        <v>43</v>
      </c>
      <c r="BZ57" s="88" t="s">
        <v>43</v>
      </c>
      <c r="CA57" s="88">
        <v>1625</v>
      </c>
      <c r="CB57" s="88" t="s">
        <v>43</v>
      </c>
      <c r="CC57" s="88">
        <v>1675</v>
      </c>
      <c r="CD57" s="88" t="s">
        <v>43</v>
      </c>
      <c r="CE57" s="88" t="s">
        <v>43</v>
      </c>
      <c r="CF57" s="88" t="s">
        <v>43</v>
      </c>
      <c r="CG57" s="88" t="s">
        <v>43</v>
      </c>
      <c r="CH57" s="88" t="s">
        <v>43</v>
      </c>
      <c r="CI57" s="88" t="s">
        <v>43</v>
      </c>
      <c r="CJ57" s="88" t="s">
        <v>43</v>
      </c>
      <c r="CK57" s="88" t="s">
        <v>43</v>
      </c>
      <c r="CL57" s="88" t="s">
        <v>43</v>
      </c>
      <c r="CM57" s="88" t="s">
        <v>43</v>
      </c>
      <c r="CN57" s="88" t="s">
        <v>43</v>
      </c>
      <c r="CO57" s="88" t="s">
        <v>43</v>
      </c>
      <c r="CP57" s="88" t="s">
        <v>43</v>
      </c>
      <c r="CQ57" s="88">
        <v>1164.44</v>
      </c>
      <c r="CR57" s="88" t="s">
        <v>43</v>
      </c>
      <c r="CS57" s="88">
        <v>1057.69</v>
      </c>
      <c r="CT57" s="88" t="s">
        <v>43</v>
      </c>
      <c r="CU57" s="88" t="s">
        <v>43</v>
      </c>
      <c r="CV57" s="88" t="s">
        <v>43</v>
      </c>
      <c r="CW57" s="88" t="s">
        <v>43</v>
      </c>
      <c r="CX57" s="88">
        <v>1575</v>
      </c>
      <c r="CY57" s="88">
        <v>1784.58</v>
      </c>
      <c r="CZ57" s="88">
        <v>1194.76</v>
      </c>
      <c r="DA57" s="88" t="s">
        <v>43</v>
      </c>
      <c r="DB57" s="88"/>
      <c r="DC57"/>
      <c r="DD57" s="89">
        <v>4</v>
      </c>
      <c r="DE57" s="89">
        <v>217</v>
      </c>
    </row>
    <row r="58" spans="1:109" s="60" customFormat="1" x14ac:dyDescent="0.25">
      <c r="A58" s="87">
        <v>44652</v>
      </c>
      <c r="B58" s="12">
        <v>1771</v>
      </c>
      <c r="C58" s="88" t="s">
        <v>43</v>
      </c>
      <c r="D58" s="88" t="s">
        <v>43</v>
      </c>
      <c r="E58" s="88" t="s">
        <v>43</v>
      </c>
      <c r="F58" s="88" t="s">
        <v>43</v>
      </c>
      <c r="G58" s="88" t="s">
        <v>43</v>
      </c>
      <c r="H58" s="88" t="s">
        <v>43</v>
      </c>
      <c r="I58" s="88">
        <v>916.3</v>
      </c>
      <c r="J58" s="88" t="s">
        <v>43</v>
      </c>
      <c r="K58" s="88">
        <v>702.1</v>
      </c>
      <c r="L58" s="88" t="s">
        <v>43</v>
      </c>
      <c r="M58" s="88">
        <v>993.77</v>
      </c>
      <c r="N58" s="88" t="s">
        <v>43</v>
      </c>
      <c r="O58" s="88" t="s">
        <v>43</v>
      </c>
      <c r="P58" s="88" t="s">
        <v>43</v>
      </c>
      <c r="Q58" s="88" t="s">
        <v>43</v>
      </c>
      <c r="R58" s="88" t="s">
        <v>43</v>
      </c>
      <c r="S58" s="88" t="s">
        <v>43</v>
      </c>
      <c r="T58" s="88" t="s">
        <v>43</v>
      </c>
      <c r="U58" s="88" t="s">
        <v>43</v>
      </c>
      <c r="V58" s="88" t="s">
        <v>43</v>
      </c>
      <c r="W58" s="88">
        <v>1178.3499999999999</v>
      </c>
      <c r="X58" s="88" t="s">
        <v>43</v>
      </c>
      <c r="Y58" s="88" t="s">
        <v>43</v>
      </c>
      <c r="Z58" s="88">
        <v>1025</v>
      </c>
      <c r="AA58" s="88" t="s">
        <v>43</v>
      </c>
      <c r="AB58" s="88" t="s">
        <v>43</v>
      </c>
      <c r="AC58" s="88" t="s">
        <v>43</v>
      </c>
      <c r="AD58" s="88" t="s">
        <v>43</v>
      </c>
      <c r="AE58" s="88" t="s">
        <v>43</v>
      </c>
      <c r="AF58" s="88" t="s">
        <v>43</v>
      </c>
      <c r="AG58" s="88" t="s">
        <v>43</v>
      </c>
      <c r="AH58" s="88" t="s">
        <v>43</v>
      </c>
      <c r="AI58" s="88" t="s">
        <v>43</v>
      </c>
      <c r="AJ58" s="88" t="s">
        <v>43</v>
      </c>
      <c r="AK58" s="88" t="s">
        <v>43</v>
      </c>
      <c r="AL58" s="88" t="s">
        <v>43</v>
      </c>
      <c r="AM58" s="88" t="s">
        <v>43</v>
      </c>
      <c r="AN58" s="88" t="s">
        <v>43</v>
      </c>
      <c r="AO58" s="88" t="s">
        <v>43</v>
      </c>
      <c r="AP58" s="88" t="s">
        <v>43</v>
      </c>
      <c r="AQ58" s="88" t="s">
        <v>43</v>
      </c>
      <c r="AR58" s="88" t="s">
        <v>43</v>
      </c>
      <c r="AS58" s="88" t="s">
        <v>43</v>
      </c>
      <c r="AT58" s="88" t="s">
        <v>43</v>
      </c>
      <c r="AU58" s="88" t="s">
        <v>43</v>
      </c>
      <c r="AV58" s="88" t="s">
        <v>43</v>
      </c>
      <c r="AW58" s="88" t="s">
        <v>43</v>
      </c>
      <c r="AX58" s="88" t="s">
        <v>43</v>
      </c>
      <c r="AY58" s="88" t="s">
        <v>43</v>
      </c>
      <c r="AZ58" s="88" t="s">
        <v>43</v>
      </c>
      <c r="BA58" s="88" t="s">
        <v>43</v>
      </c>
      <c r="BB58" s="88" t="s">
        <v>43</v>
      </c>
      <c r="BC58" s="88" t="s">
        <v>43</v>
      </c>
      <c r="BD58" s="88" t="s">
        <v>43</v>
      </c>
      <c r="BE58" s="88" t="s">
        <v>43</v>
      </c>
      <c r="BF58" s="88">
        <v>884.86</v>
      </c>
      <c r="BG58" s="88" t="s">
        <v>43</v>
      </c>
      <c r="BH58" s="88" t="s">
        <v>43</v>
      </c>
      <c r="BI58" s="88">
        <v>800</v>
      </c>
      <c r="BJ58" s="88">
        <v>114.78</v>
      </c>
      <c r="BK58" s="88" t="s">
        <v>43</v>
      </c>
      <c r="BL58" s="88">
        <v>92.23</v>
      </c>
      <c r="BM58" s="88" t="s">
        <v>43</v>
      </c>
      <c r="BN58" s="88" t="s">
        <v>43</v>
      </c>
      <c r="BO58" s="88" t="s">
        <v>43</v>
      </c>
      <c r="BP58" s="88">
        <v>62.14</v>
      </c>
      <c r="BQ58" s="88" t="s">
        <v>43</v>
      </c>
      <c r="BR58" s="88" t="s">
        <v>43</v>
      </c>
      <c r="BS58" s="88" t="s">
        <v>43</v>
      </c>
      <c r="BT58" s="88" t="s">
        <v>43</v>
      </c>
      <c r="BU58" s="88" t="s">
        <v>43</v>
      </c>
      <c r="BV58" s="88" t="s">
        <v>43</v>
      </c>
      <c r="BW58" s="88">
        <v>1452.35</v>
      </c>
      <c r="BX58" s="88" t="s">
        <v>43</v>
      </c>
      <c r="BY58" s="88">
        <v>1437.5</v>
      </c>
      <c r="BZ58" s="88" t="s">
        <v>43</v>
      </c>
      <c r="CA58" s="88">
        <v>1505.56</v>
      </c>
      <c r="CB58" s="88" t="s">
        <v>43</v>
      </c>
      <c r="CC58" s="88" t="s">
        <v>43</v>
      </c>
      <c r="CD58" s="88" t="s">
        <v>43</v>
      </c>
      <c r="CE58" s="88">
        <v>1850</v>
      </c>
      <c r="CF58" s="88" t="s">
        <v>43</v>
      </c>
      <c r="CG58" s="88" t="s">
        <v>43</v>
      </c>
      <c r="CH58" s="88" t="s">
        <v>43</v>
      </c>
      <c r="CI58" s="88">
        <v>1879.55</v>
      </c>
      <c r="CJ58" s="88" t="s">
        <v>43</v>
      </c>
      <c r="CK58" s="88" t="s">
        <v>43</v>
      </c>
      <c r="CL58" s="88" t="s">
        <v>43</v>
      </c>
      <c r="CM58" s="88" t="s">
        <v>43</v>
      </c>
      <c r="CN58" s="88" t="s">
        <v>43</v>
      </c>
      <c r="CO58" s="88" t="s">
        <v>43</v>
      </c>
      <c r="CP58" s="88" t="s">
        <v>43</v>
      </c>
      <c r="CQ58" s="88">
        <v>1216.46</v>
      </c>
      <c r="CR58" s="88" t="s">
        <v>43</v>
      </c>
      <c r="CS58" s="88">
        <v>1108.33</v>
      </c>
      <c r="CT58" s="88" t="s">
        <v>43</v>
      </c>
      <c r="CU58" s="88" t="s">
        <v>43</v>
      </c>
      <c r="CV58" s="88" t="s">
        <v>43</v>
      </c>
      <c r="CW58" s="88" t="s">
        <v>43</v>
      </c>
      <c r="CX58" s="88" t="s">
        <v>43</v>
      </c>
      <c r="CY58" s="88">
        <v>1727.85</v>
      </c>
      <c r="CZ58" s="88" t="s">
        <v>43</v>
      </c>
      <c r="DA58" s="88" t="s">
        <v>43</v>
      </c>
      <c r="DB58" s="88"/>
      <c r="DC58"/>
      <c r="DD58" s="89">
        <v>3</v>
      </c>
      <c r="DE58" s="89">
        <v>222</v>
      </c>
    </row>
    <row r="59" spans="1:109" s="60" customFormat="1" x14ac:dyDescent="0.25">
      <c r="A59" s="87">
        <v>44682</v>
      </c>
      <c r="B59" s="12">
        <v>1239</v>
      </c>
      <c r="C59" s="88" t="s">
        <v>43</v>
      </c>
      <c r="D59" s="88" t="s">
        <v>43</v>
      </c>
      <c r="E59" s="88" t="s">
        <v>43</v>
      </c>
      <c r="F59" s="88">
        <v>975.21</v>
      </c>
      <c r="G59" s="88" t="s">
        <v>43</v>
      </c>
      <c r="H59" s="88" t="s">
        <v>43</v>
      </c>
      <c r="I59" s="88">
        <v>895.2</v>
      </c>
      <c r="J59" s="88" t="s">
        <v>43</v>
      </c>
      <c r="K59" s="88">
        <v>705</v>
      </c>
      <c r="L59" s="88" t="s">
        <v>43</v>
      </c>
      <c r="M59" s="88">
        <v>830.71</v>
      </c>
      <c r="N59" s="88" t="s">
        <v>43</v>
      </c>
      <c r="O59" s="88" t="s">
        <v>43</v>
      </c>
      <c r="P59" s="88" t="s">
        <v>43</v>
      </c>
      <c r="Q59" s="88" t="s">
        <v>43</v>
      </c>
      <c r="R59" s="88" t="s">
        <v>43</v>
      </c>
      <c r="S59" s="88" t="s">
        <v>43</v>
      </c>
      <c r="T59" s="88" t="s">
        <v>43</v>
      </c>
      <c r="U59" s="88" t="s">
        <v>43</v>
      </c>
      <c r="V59" s="88" t="s">
        <v>43</v>
      </c>
      <c r="W59" s="88">
        <v>1174.6199999999999</v>
      </c>
      <c r="X59" s="88" t="s">
        <v>43</v>
      </c>
      <c r="Y59" s="88" t="s">
        <v>43</v>
      </c>
      <c r="Z59" s="88">
        <v>1029.5</v>
      </c>
      <c r="AA59" s="88" t="s">
        <v>43</v>
      </c>
      <c r="AB59" s="88" t="s">
        <v>43</v>
      </c>
      <c r="AC59" s="88" t="s">
        <v>43</v>
      </c>
      <c r="AD59" s="88" t="s">
        <v>43</v>
      </c>
      <c r="AE59" s="88" t="s">
        <v>43</v>
      </c>
      <c r="AF59" s="88" t="s">
        <v>43</v>
      </c>
      <c r="AG59" s="88" t="s">
        <v>43</v>
      </c>
      <c r="AH59" s="88" t="s">
        <v>43</v>
      </c>
      <c r="AI59" s="88" t="s">
        <v>43</v>
      </c>
      <c r="AJ59" s="88" t="s">
        <v>43</v>
      </c>
      <c r="AK59" s="88" t="s">
        <v>43</v>
      </c>
      <c r="AL59" s="88" t="s">
        <v>43</v>
      </c>
      <c r="AM59" s="88" t="s">
        <v>43</v>
      </c>
      <c r="AN59" s="88" t="s">
        <v>43</v>
      </c>
      <c r="AO59" s="88" t="s">
        <v>43</v>
      </c>
      <c r="AP59" s="88" t="s">
        <v>43</v>
      </c>
      <c r="AQ59" s="88" t="s">
        <v>43</v>
      </c>
      <c r="AR59" s="88" t="s">
        <v>43</v>
      </c>
      <c r="AS59" s="88" t="s">
        <v>43</v>
      </c>
      <c r="AT59" s="88" t="s">
        <v>43</v>
      </c>
      <c r="AU59" s="88" t="s">
        <v>43</v>
      </c>
      <c r="AV59" s="88">
        <v>700.63</v>
      </c>
      <c r="AW59" s="88" t="s">
        <v>43</v>
      </c>
      <c r="AX59" s="88" t="s">
        <v>43</v>
      </c>
      <c r="AY59" s="88" t="s">
        <v>43</v>
      </c>
      <c r="AZ59" s="88" t="s">
        <v>43</v>
      </c>
      <c r="BA59" s="88" t="s">
        <v>43</v>
      </c>
      <c r="BB59" s="88" t="s">
        <v>43</v>
      </c>
      <c r="BC59" s="88" t="s">
        <v>43</v>
      </c>
      <c r="BD59" s="88" t="s">
        <v>43</v>
      </c>
      <c r="BE59" s="88" t="s">
        <v>43</v>
      </c>
      <c r="BF59" s="88">
        <v>872.65</v>
      </c>
      <c r="BG59" s="88" t="s">
        <v>43</v>
      </c>
      <c r="BH59" s="88" t="s">
        <v>43</v>
      </c>
      <c r="BI59" s="88">
        <v>658.17</v>
      </c>
      <c r="BJ59" s="88">
        <v>119.07</v>
      </c>
      <c r="BK59" s="88">
        <v>94.97</v>
      </c>
      <c r="BL59" s="88">
        <v>92.53</v>
      </c>
      <c r="BM59" s="88" t="s">
        <v>43</v>
      </c>
      <c r="BN59" s="88">
        <v>91.85</v>
      </c>
      <c r="BO59" s="88" t="s">
        <v>43</v>
      </c>
      <c r="BP59" s="88">
        <v>68.23</v>
      </c>
      <c r="BQ59" s="88" t="s">
        <v>43</v>
      </c>
      <c r="BR59" s="88" t="s">
        <v>43</v>
      </c>
      <c r="BS59" s="88" t="s">
        <v>43</v>
      </c>
      <c r="BT59" s="88" t="s">
        <v>43</v>
      </c>
      <c r="BU59" s="88" t="s">
        <v>43</v>
      </c>
      <c r="BV59" s="88" t="s">
        <v>43</v>
      </c>
      <c r="BW59" s="88">
        <v>1505</v>
      </c>
      <c r="BX59" s="88" t="s">
        <v>43</v>
      </c>
      <c r="BY59" s="88">
        <v>1216.67</v>
      </c>
      <c r="BZ59" s="88" t="s">
        <v>43</v>
      </c>
      <c r="CA59" s="88" t="s">
        <v>43</v>
      </c>
      <c r="CB59" s="88" t="s">
        <v>43</v>
      </c>
      <c r="CC59" s="88" t="s">
        <v>43</v>
      </c>
      <c r="CD59" s="88" t="s">
        <v>43</v>
      </c>
      <c r="CE59" s="88" t="s">
        <v>43</v>
      </c>
      <c r="CF59" s="88" t="s">
        <v>43</v>
      </c>
      <c r="CG59" s="88" t="s">
        <v>43</v>
      </c>
      <c r="CH59" s="88" t="s">
        <v>43</v>
      </c>
      <c r="CI59" s="88" t="s">
        <v>43</v>
      </c>
      <c r="CJ59" s="88" t="s">
        <v>43</v>
      </c>
      <c r="CK59" s="88" t="s">
        <v>43</v>
      </c>
      <c r="CL59" s="88" t="s">
        <v>43</v>
      </c>
      <c r="CM59" s="88">
        <v>800</v>
      </c>
      <c r="CN59" s="88" t="s">
        <v>43</v>
      </c>
      <c r="CO59" s="88" t="s">
        <v>43</v>
      </c>
      <c r="CP59" s="88" t="s">
        <v>43</v>
      </c>
      <c r="CQ59" s="88">
        <v>1283.6400000000001</v>
      </c>
      <c r="CR59" s="88" t="s">
        <v>43</v>
      </c>
      <c r="CS59" s="88">
        <v>1290.3900000000001</v>
      </c>
      <c r="CT59" s="88" t="s">
        <v>43</v>
      </c>
      <c r="CU59" s="88" t="s">
        <v>43</v>
      </c>
      <c r="CV59" s="88" t="s">
        <v>43</v>
      </c>
      <c r="CW59" s="88" t="s">
        <v>43</v>
      </c>
      <c r="CX59" s="88">
        <v>1686.17</v>
      </c>
      <c r="CY59" s="88">
        <v>1707.89</v>
      </c>
      <c r="CZ59" s="88">
        <v>1363.2</v>
      </c>
      <c r="DA59" s="88" t="s">
        <v>43</v>
      </c>
      <c r="DB59" s="88"/>
      <c r="DC59"/>
      <c r="DD59" s="89">
        <v>3</v>
      </c>
      <c r="DE59" s="89">
        <v>226</v>
      </c>
    </row>
    <row r="60" spans="1:109" s="60" customFormat="1" x14ac:dyDescent="0.25">
      <c r="A60" s="87">
        <v>44713</v>
      </c>
      <c r="B60" s="12">
        <v>1509</v>
      </c>
      <c r="C60" s="88" t="s">
        <v>43</v>
      </c>
      <c r="D60" s="88" t="s">
        <v>43</v>
      </c>
      <c r="E60" s="88" t="s">
        <v>43</v>
      </c>
      <c r="F60" s="88" t="s">
        <v>43</v>
      </c>
      <c r="G60" s="88" t="s">
        <v>43</v>
      </c>
      <c r="H60" s="88" t="s">
        <v>43</v>
      </c>
      <c r="I60" s="88">
        <v>839.14</v>
      </c>
      <c r="J60" s="88" t="s">
        <v>43</v>
      </c>
      <c r="K60" s="88">
        <v>667.13</v>
      </c>
      <c r="L60" s="88" t="s">
        <v>43</v>
      </c>
      <c r="M60" s="88" t="s">
        <v>43</v>
      </c>
      <c r="N60" s="88" t="s">
        <v>43</v>
      </c>
      <c r="O60" s="88" t="s">
        <v>43</v>
      </c>
      <c r="P60" s="88">
        <v>1325</v>
      </c>
      <c r="Q60" s="88" t="s">
        <v>43</v>
      </c>
      <c r="R60" s="88" t="s">
        <v>43</v>
      </c>
      <c r="S60" s="88" t="s">
        <v>43</v>
      </c>
      <c r="T60" s="88" t="s">
        <v>43</v>
      </c>
      <c r="U60" s="88" t="s">
        <v>43</v>
      </c>
      <c r="V60" s="88" t="s">
        <v>43</v>
      </c>
      <c r="W60" s="88">
        <v>1126.3699999999999</v>
      </c>
      <c r="X60" s="88" t="s">
        <v>43</v>
      </c>
      <c r="Y60" s="88" t="s">
        <v>43</v>
      </c>
      <c r="Z60" s="88" t="s">
        <v>43</v>
      </c>
      <c r="AA60" s="88" t="s">
        <v>43</v>
      </c>
      <c r="AB60" s="88" t="s">
        <v>43</v>
      </c>
      <c r="AC60" s="88" t="s">
        <v>43</v>
      </c>
      <c r="AD60" s="88" t="s">
        <v>43</v>
      </c>
      <c r="AE60" s="88" t="s">
        <v>43</v>
      </c>
      <c r="AF60" s="88" t="s">
        <v>43</v>
      </c>
      <c r="AG60" s="88" t="s">
        <v>43</v>
      </c>
      <c r="AH60" s="88" t="s">
        <v>43</v>
      </c>
      <c r="AI60" s="88" t="s">
        <v>43</v>
      </c>
      <c r="AJ60" s="88" t="s">
        <v>43</v>
      </c>
      <c r="AK60" s="88" t="s">
        <v>43</v>
      </c>
      <c r="AL60" s="88" t="s">
        <v>43</v>
      </c>
      <c r="AM60" s="88" t="s">
        <v>43</v>
      </c>
      <c r="AN60" s="88" t="s">
        <v>43</v>
      </c>
      <c r="AO60" s="88" t="s">
        <v>43</v>
      </c>
      <c r="AP60" s="88" t="s">
        <v>43</v>
      </c>
      <c r="AQ60" s="88" t="s">
        <v>43</v>
      </c>
      <c r="AR60" s="88" t="s">
        <v>43</v>
      </c>
      <c r="AS60" s="88" t="s">
        <v>43</v>
      </c>
      <c r="AT60" s="88" t="s">
        <v>43</v>
      </c>
      <c r="AU60" s="88" t="s">
        <v>43</v>
      </c>
      <c r="AV60" s="88" t="s">
        <v>43</v>
      </c>
      <c r="AW60" s="88" t="s">
        <v>43</v>
      </c>
      <c r="AX60" s="88" t="s">
        <v>43</v>
      </c>
      <c r="AY60" s="88" t="s">
        <v>43</v>
      </c>
      <c r="AZ60" s="88" t="s">
        <v>43</v>
      </c>
      <c r="BA60" s="88" t="s">
        <v>43</v>
      </c>
      <c r="BB60" s="88" t="s">
        <v>43</v>
      </c>
      <c r="BC60" s="88" t="s">
        <v>43</v>
      </c>
      <c r="BD60" s="88" t="s">
        <v>43</v>
      </c>
      <c r="BE60" s="88" t="s">
        <v>43</v>
      </c>
      <c r="BF60" s="88">
        <v>882.24</v>
      </c>
      <c r="BG60" s="88" t="s">
        <v>43</v>
      </c>
      <c r="BH60" s="88" t="s">
        <v>43</v>
      </c>
      <c r="BI60" s="88">
        <v>850</v>
      </c>
      <c r="BJ60" s="88">
        <v>121.57</v>
      </c>
      <c r="BK60" s="88" t="s">
        <v>43</v>
      </c>
      <c r="BL60" s="88">
        <v>92.15</v>
      </c>
      <c r="BM60" s="88" t="s">
        <v>43</v>
      </c>
      <c r="BN60" s="88" t="s">
        <v>43</v>
      </c>
      <c r="BO60" s="88" t="s">
        <v>43</v>
      </c>
      <c r="BP60" s="88">
        <v>62.34</v>
      </c>
      <c r="BQ60" s="88" t="s">
        <v>43</v>
      </c>
      <c r="BR60" s="88" t="s">
        <v>43</v>
      </c>
      <c r="BS60" s="88" t="s">
        <v>43</v>
      </c>
      <c r="BT60" s="88" t="s">
        <v>43</v>
      </c>
      <c r="BU60" s="88" t="s">
        <v>43</v>
      </c>
      <c r="BV60" s="88" t="s">
        <v>43</v>
      </c>
      <c r="BW60" s="88">
        <v>1406.94</v>
      </c>
      <c r="BX60" s="88" t="s">
        <v>43</v>
      </c>
      <c r="BY60" s="88">
        <v>1100</v>
      </c>
      <c r="BZ60" s="88" t="s">
        <v>43</v>
      </c>
      <c r="CA60" s="88">
        <v>1486.67</v>
      </c>
      <c r="CB60" s="88" t="s">
        <v>43</v>
      </c>
      <c r="CC60" s="88">
        <v>1400</v>
      </c>
      <c r="CD60" s="88" t="s">
        <v>43</v>
      </c>
      <c r="CE60" s="88" t="s">
        <v>43</v>
      </c>
      <c r="CF60" s="88" t="s">
        <v>43</v>
      </c>
      <c r="CG60" s="88" t="s">
        <v>43</v>
      </c>
      <c r="CH60" s="88" t="s">
        <v>43</v>
      </c>
      <c r="CI60" s="88" t="s">
        <v>43</v>
      </c>
      <c r="CJ60" s="88" t="s">
        <v>43</v>
      </c>
      <c r="CK60" s="88" t="s">
        <v>43</v>
      </c>
      <c r="CL60" s="88" t="s">
        <v>43</v>
      </c>
      <c r="CM60" s="88" t="s">
        <v>43</v>
      </c>
      <c r="CN60" s="88" t="s">
        <v>43</v>
      </c>
      <c r="CO60" s="88" t="s">
        <v>43</v>
      </c>
      <c r="CP60" s="88" t="s">
        <v>43</v>
      </c>
      <c r="CQ60" s="88">
        <v>1149.8</v>
      </c>
      <c r="CR60" s="88" t="s">
        <v>43</v>
      </c>
      <c r="CS60" s="88" t="s">
        <v>43</v>
      </c>
      <c r="CT60" s="88" t="s">
        <v>43</v>
      </c>
      <c r="CU60" s="88" t="s">
        <v>43</v>
      </c>
      <c r="CV60" s="88" t="s">
        <v>43</v>
      </c>
      <c r="CW60" s="88" t="s">
        <v>43</v>
      </c>
      <c r="CX60" s="88" t="s">
        <v>43</v>
      </c>
      <c r="CY60" s="88">
        <v>1846.37</v>
      </c>
      <c r="CZ60" s="88" t="s">
        <v>43</v>
      </c>
      <c r="DA60" s="88" t="s">
        <v>43</v>
      </c>
      <c r="DB60" s="88"/>
      <c r="DC60"/>
      <c r="DD60" s="89">
        <v>4</v>
      </c>
      <c r="DE60" s="89">
        <v>230</v>
      </c>
    </row>
    <row r="61" spans="1:109" s="60" customFormat="1" x14ac:dyDescent="0.25">
      <c r="A61" s="87">
        <v>44743</v>
      </c>
      <c r="B61" s="12">
        <v>1961</v>
      </c>
      <c r="C61" s="88" t="s">
        <v>43</v>
      </c>
      <c r="D61" s="88" t="s">
        <v>43</v>
      </c>
      <c r="E61" s="88" t="s">
        <v>43</v>
      </c>
      <c r="F61" s="88" t="s">
        <v>43</v>
      </c>
      <c r="G61" s="88" t="s">
        <v>43</v>
      </c>
      <c r="H61" s="88" t="s">
        <v>43</v>
      </c>
      <c r="I61" s="88" t="s">
        <v>43</v>
      </c>
      <c r="J61" s="88" t="s">
        <v>43</v>
      </c>
      <c r="K61" s="88" t="s">
        <v>43</v>
      </c>
      <c r="L61" s="88" t="s">
        <v>43</v>
      </c>
      <c r="M61" s="88" t="s">
        <v>43</v>
      </c>
      <c r="N61" s="88" t="s">
        <v>43</v>
      </c>
      <c r="O61" s="88" t="s">
        <v>43</v>
      </c>
      <c r="P61" s="88" t="s">
        <v>43</v>
      </c>
      <c r="Q61" s="88" t="s">
        <v>43</v>
      </c>
      <c r="R61" s="88" t="s">
        <v>43</v>
      </c>
      <c r="S61" s="88" t="s">
        <v>43</v>
      </c>
      <c r="T61" s="88" t="s">
        <v>43</v>
      </c>
      <c r="U61" s="88" t="s">
        <v>43</v>
      </c>
      <c r="V61" s="88" t="s">
        <v>43</v>
      </c>
      <c r="W61" s="88">
        <v>1100.6199999999999</v>
      </c>
      <c r="X61" s="88" t="s">
        <v>43</v>
      </c>
      <c r="Y61" s="88" t="s">
        <v>43</v>
      </c>
      <c r="Z61" s="88" t="s">
        <v>43</v>
      </c>
      <c r="AA61" s="88" t="s">
        <v>43</v>
      </c>
      <c r="AB61" s="88" t="s">
        <v>43</v>
      </c>
      <c r="AC61" s="88" t="s">
        <v>43</v>
      </c>
      <c r="AD61" s="88" t="s">
        <v>43</v>
      </c>
      <c r="AE61" s="88" t="s">
        <v>43</v>
      </c>
      <c r="AF61" s="88" t="s">
        <v>43</v>
      </c>
      <c r="AG61" s="88" t="s">
        <v>43</v>
      </c>
      <c r="AH61" s="88" t="s">
        <v>43</v>
      </c>
      <c r="AI61" s="88" t="s">
        <v>43</v>
      </c>
      <c r="AJ61" s="88" t="s">
        <v>43</v>
      </c>
      <c r="AK61" s="88" t="s">
        <v>43</v>
      </c>
      <c r="AL61" s="88" t="s">
        <v>43</v>
      </c>
      <c r="AM61" s="88" t="s">
        <v>43</v>
      </c>
      <c r="AN61" s="88" t="s">
        <v>43</v>
      </c>
      <c r="AO61" s="88" t="s">
        <v>43</v>
      </c>
      <c r="AP61" s="88" t="s">
        <v>43</v>
      </c>
      <c r="AQ61" s="88" t="s">
        <v>43</v>
      </c>
      <c r="AR61" s="88" t="s">
        <v>43</v>
      </c>
      <c r="AS61" s="88" t="s">
        <v>43</v>
      </c>
      <c r="AT61" s="88" t="s">
        <v>43</v>
      </c>
      <c r="AU61" s="88" t="s">
        <v>43</v>
      </c>
      <c r="AV61" s="88" t="s">
        <v>43</v>
      </c>
      <c r="AW61" s="88" t="s">
        <v>43</v>
      </c>
      <c r="AX61" s="88" t="s">
        <v>43</v>
      </c>
      <c r="AY61" s="88" t="s">
        <v>43</v>
      </c>
      <c r="AZ61" s="88" t="s">
        <v>43</v>
      </c>
      <c r="BA61" s="88" t="s">
        <v>43</v>
      </c>
      <c r="BB61" s="88" t="s">
        <v>43</v>
      </c>
      <c r="BC61" s="88" t="s">
        <v>43</v>
      </c>
      <c r="BD61" s="88" t="s">
        <v>43</v>
      </c>
      <c r="BE61" s="88" t="s">
        <v>43</v>
      </c>
      <c r="BF61" s="88">
        <v>845.42</v>
      </c>
      <c r="BG61" s="88" t="s">
        <v>43</v>
      </c>
      <c r="BH61" s="88" t="s">
        <v>43</v>
      </c>
      <c r="BI61" s="88" t="s">
        <v>43</v>
      </c>
      <c r="BJ61" s="88">
        <v>128.63999999999999</v>
      </c>
      <c r="BK61" s="88" t="s">
        <v>43</v>
      </c>
      <c r="BL61" s="88">
        <v>98.34</v>
      </c>
      <c r="BM61" s="88" t="s">
        <v>43</v>
      </c>
      <c r="BN61" s="88" t="s">
        <v>43</v>
      </c>
      <c r="BO61" s="88" t="s">
        <v>43</v>
      </c>
      <c r="BP61" s="88">
        <v>70.58</v>
      </c>
      <c r="BQ61" s="88" t="s">
        <v>43</v>
      </c>
      <c r="BR61" s="88" t="s">
        <v>43</v>
      </c>
      <c r="BS61" s="88" t="s">
        <v>43</v>
      </c>
      <c r="BT61" s="88" t="s">
        <v>43</v>
      </c>
      <c r="BU61" s="88" t="s">
        <v>43</v>
      </c>
      <c r="BV61" s="88" t="s">
        <v>43</v>
      </c>
      <c r="BW61" s="88">
        <v>1363.62</v>
      </c>
      <c r="BX61" s="88" t="s">
        <v>43</v>
      </c>
      <c r="BY61" s="88" t="s">
        <v>43</v>
      </c>
      <c r="BZ61" s="88" t="s">
        <v>43</v>
      </c>
      <c r="CA61" s="88" t="s">
        <v>43</v>
      </c>
      <c r="CB61" s="88" t="s">
        <v>43</v>
      </c>
      <c r="CC61" s="88" t="s">
        <v>43</v>
      </c>
      <c r="CD61" s="88" t="s">
        <v>43</v>
      </c>
      <c r="CE61" s="88" t="s">
        <v>43</v>
      </c>
      <c r="CF61" s="88" t="s">
        <v>43</v>
      </c>
      <c r="CG61" s="88" t="s">
        <v>43</v>
      </c>
      <c r="CH61" s="88" t="s">
        <v>43</v>
      </c>
      <c r="CI61" s="88" t="s">
        <v>43</v>
      </c>
      <c r="CJ61" s="88" t="s">
        <v>43</v>
      </c>
      <c r="CK61" s="88" t="s">
        <v>43</v>
      </c>
      <c r="CL61" s="88" t="s">
        <v>43</v>
      </c>
      <c r="CM61" s="88" t="s">
        <v>43</v>
      </c>
      <c r="CN61" s="88" t="s">
        <v>43</v>
      </c>
      <c r="CO61" s="88" t="s">
        <v>43</v>
      </c>
      <c r="CP61" s="88" t="s">
        <v>43</v>
      </c>
      <c r="CQ61" s="88">
        <v>1108.04</v>
      </c>
      <c r="CR61" s="88" t="s">
        <v>43</v>
      </c>
      <c r="CS61" s="88" t="s">
        <v>43</v>
      </c>
      <c r="CT61" s="88" t="s">
        <v>43</v>
      </c>
      <c r="CU61" s="88" t="s">
        <v>43</v>
      </c>
      <c r="CV61" s="88" t="s">
        <v>43</v>
      </c>
      <c r="CW61" s="88" t="s">
        <v>43</v>
      </c>
      <c r="CX61" s="88" t="s">
        <v>43</v>
      </c>
      <c r="CY61" s="88">
        <v>2234.59</v>
      </c>
      <c r="CZ61" s="88" t="s">
        <v>43</v>
      </c>
      <c r="DA61" s="88" t="s">
        <v>43</v>
      </c>
      <c r="DB61" s="88"/>
      <c r="DC61"/>
      <c r="DD61" s="89">
        <v>3</v>
      </c>
      <c r="DE61" s="89">
        <v>235</v>
      </c>
    </row>
    <row r="62" spans="1:109" s="60" customFormat="1" x14ac:dyDescent="0.25">
      <c r="A62" s="87">
        <v>44774</v>
      </c>
      <c r="B62" s="12">
        <v>1273</v>
      </c>
      <c r="C62" s="88" t="s">
        <v>43</v>
      </c>
      <c r="D62" s="88" t="s">
        <v>43</v>
      </c>
      <c r="E62" s="88" t="s">
        <v>43</v>
      </c>
      <c r="F62" s="88" t="s">
        <v>43</v>
      </c>
      <c r="G62" s="88" t="s">
        <v>43</v>
      </c>
      <c r="H62" s="88" t="s">
        <v>43</v>
      </c>
      <c r="I62" s="88">
        <v>1042.77</v>
      </c>
      <c r="J62" s="88" t="s">
        <v>43</v>
      </c>
      <c r="K62" s="88">
        <v>713.31</v>
      </c>
      <c r="L62" s="88" t="s">
        <v>43</v>
      </c>
      <c r="M62" s="88">
        <v>1131.04</v>
      </c>
      <c r="N62" s="88" t="s">
        <v>43</v>
      </c>
      <c r="O62" s="88" t="s">
        <v>43</v>
      </c>
      <c r="P62" s="88" t="s">
        <v>43</v>
      </c>
      <c r="Q62" s="88" t="s">
        <v>43</v>
      </c>
      <c r="R62" s="88" t="s">
        <v>43</v>
      </c>
      <c r="S62" s="88" t="s">
        <v>43</v>
      </c>
      <c r="T62" s="88" t="s">
        <v>43</v>
      </c>
      <c r="U62" s="88" t="s">
        <v>43</v>
      </c>
      <c r="V62" s="88" t="s">
        <v>43</v>
      </c>
      <c r="W62" s="88">
        <v>1196.79</v>
      </c>
      <c r="X62" s="88" t="s">
        <v>43</v>
      </c>
      <c r="Y62" s="88" t="s">
        <v>43</v>
      </c>
      <c r="Z62" s="88">
        <v>1050</v>
      </c>
      <c r="AA62" s="88" t="s">
        <v>43</v>
      </c>
      <c r="AB62" s="88" t="s">
        <v>43</v>
      </c>
      <c r="AC62" s="88" t="s">
        <v>43</v>
      </c>
      <c r="AD62" s="88" t="s">
        <v>43</v>
      </c>
      <c r="AE62" s="88" t="s">
        <v>43</v>
      </c>
      <c r="AF62" s="88" t="s">
        <v>43</v>
      </c>
      <c r="AG62" s="88" t="s">
        <v>43</v>
      </c>
      <c r="AH62" s="88" t="s">
        <v>43</v>
      </c>
      <c r="AI62" s="88" t="s">
        <v>43</v>
      </c>
      <c r="AJ62" s="88" t="s">
        <v>43</v>
      </c>
      <c r="AK62" s="88" t="s">
        <v>43</v>
      </c>
      <c r="AL62" s="88" t="s">
        <v>43</v>
      </c>
      <c r="AM62" s="88" t="s">
        <v>43</v>
      </c>
      <c r="AN62" s="88" t="s">
        <v>43</v>
      </c>
      <c r="AO62" s="88" t="s">
        <v>43</v>
      </c>
      <c r="AP62" s="88" t="s">
        <v>43</v>
      </c>
      <c r="AQ62" s="88" t="s">
        <v>43</v>
      </c>
      <c r="AR62" s="88" t="s">
        <v>43</v>
      </c>
      <c r="AS62" s="88" t="s">
        <v>43</v>
      </c>
      <c r="AT62" s="88" t="s">
        <v>43</v>
      </c>
      <c r="AU62" s="88" t="s">
        <v>43</v>
      </c>
      <c r="AV62" s="88" t="s">
        <v>43</v>
      </c>
      <c r="AW62" s="88" t="s">
        <v>43</v>
      </c>
      <c r="AX62" s="88" t="s">
        <v>43</v>
      </c>
      <c r="AY62" s="88" t="s">
        <v>43</v>
      </c>
      <c r="AZ62" s="88" t="s">
        <v>43</v>
      </c>
      <c r="BA62" s="88" t="s">
        <v>43</v>
      </c>
      <c r="BB62" s="88" t="s">
        <v>43</v>
      </c>
      <c r="BC62" s="88" t="s">
        <v>43</v>
      </c>
      <c r="BD62" s="88" t="s">
        <v>43</v>
      </c>
      <c r="BE62" s="88" t="s">
        <v>43</v>
      </c>
      <c r="BF62" s="88">
        <v>869.4</v>
      </c>
      <c r="BG62" s="88" t="s">
        <v>43</v>
      </c>
      <c r="BH62" s="88" t="s">
        <v>43</v>
      </c>
      <c r="BI62" s="88">
        <v>875</v>
      </c>
      <c r="BJ62" s="88">
        <v>128.29</v>
      </c>
      <c r="BK62" s="88" t="s">
        <v>43</v>
      </c>
      <c r="BL62" s="88">
        <v>100.4</v>
      </c>
      <c r="BM62" s="88" t="s">
        <v>43</v>
      </c>
      <c r="BN62" s="88" t="s">
        <v>43</v>
      </c>
      <c r="BO62" s="88" t="s">
        <v>43</v>
      </c>
      <c r="BP62" s="88">
        <v>70.489999999999995</v>
      </c>
      <c r="BQ62" s="88" t="s">
        <v>43</v>
      </c>
      <c r="BR62" s="88" t="s">
        <v>43</v>
      </c>
      <c r="BS62" s="88" t="s">
        <v>43</v>
      </c>
      <c r="BT62" s="88" t="s">
        <v>43</v>
      </c>
      <c r="BU62" s="88" t="s">
        <v>43</v>
      </c>
      <c r="BV62" s="88" t="s">
        <v>43</v>
      </c>
      <c r="BW62" s="88">
        <v>1382.67</v>
      </c>
      <c r="BX62" s="88" t="s">
        <v>43</v>
      </c>
      <c r="BY62" s="88" t="s">
        <v>43</v>
      </c>
      <c r="BZ62" s="88" t="s">
        <v>43</v>
      </c>
      <c r="CA62" s="88">
        <v>1400</v>
      </c>
      <c r="CB62" s="88" t="s">
        <v>43</v>
      </c>
      <c r="CC62" s="88" t="s">
        <v>43</v>
      </c>
      <c r="CD62" s="88" t="s">
        <v>43</v>
      </c>
      <c r="CE62" s="88" t="s">
        <v>43</v>
      </c>
      <c r="CF62" s="88" t="s">
        <v>43</v>
      </c>
      <c r="CG62" s="88" t="s">
        <v>43</v>
      </c>
      <c r="CH62" s="88" t="s">
        <v>43</v>
      </c>
      <c r="CI62" s="88" t="s">
        <v>43</v>
      </c>
      <c r="CJ62" s="88" t="s">
        <v>43</v>
      </c>
      <c r="CK62" s="88" t="s">
        <v>43</v>
      </c>
      <c r="CL62" s="88" t="s">
        <v>43</v>
      </c>
      <c r="CM62" s="88" t="s">
        <v>43</v>
      </c>
      <c r="CN62" s="88" t="s">
        <v>43</v>
      </c>
      <c r="CO62" s="88" t="s">
        <v>43</v>
      </c>
      <c r="CP62" s="88" t="s">
        <v>43</v>
      </c>
      <c r="CQ62" s="88">
        <v>1158.3399999999999</v>
      </c>
      <c r="CR62" s="88" t="s">
        <v>43</v>
      </c>
      <c r="CS62" s="88" t="s">
        <v>43</v>
      </c>
      <c r="CT62" s="88" t="s">
        <v>43</v>
      </c>
      <c r="CU62" s="88" t="s">
        <v>43</v>
      </c>
      <c r="CV62" s="88" t="s">
        <v>43</v>
      </c>
      <c r="CW62" s="88" t="s">
        <v>43</v>
      </c>
      <c r="CX62" s="88" t="s">
        <v>43</v>
      </c>
      <c r="CY62" s="88">
        <v>1476.93</v>
      </c>
      <c r="CZ62" s="88">
        <v>1250</v>
      </c>
      <c r="DA62" s="88" t="s">
        <v>43</v>
      </c>
      <c r="DB62" s="88"/>
      <c r="DC62"/>
      <c r="DD62" s="89">
        <v>4</v>
      </c>
      <c r="DE62" s="89">
        <v>239</v>
      </c>
    </row>
    <row r="63" spans="1:109" s="60" customFormat="1" x14ac:dyDescent="0.25">
      <c r="A63" s="87">
        <v>44805</v>
      </c>
      <c r="B63" s="12">
        <v>1499</v>
      </c>
      <c r="C63" s="88" t="s">
        <v>43</v>
      </c>
      <c r="D63" s="88" t="s">
        <v>43</v>
      </c>
      <c r="E63" s="88" t="s">
        <v>43</v>
      </c>
      <c r="F63" s="88" t="s">
        <v>43</v>
      </c>
      <c r="G63" s="88" t="s">
        <v>43</v>
      </c>
      <c r="H63" s="88" t="s">
        <v>43</v>
      </c>
      <c r="I63" s="88">
        <v>888.96</v>
      </c>
      <c r="J63" s="88" t="s">
        <v>43</v>
      </c>
      <c r="K63" s="88" t="s">
        <v>43</v>
      </c>
      <c r="L63" s="88" t="s">
        <v>43</v>
      </c>
      <c r="M63" s="88">
        <v>1042.47</v>
      </c>
      <c r="N63" s="88" t="s">
        <v>43</v>
      </c>
      <c r="O63" s="88" t="s">
        <v>43</v>
      </c>
      <c r="P63" s="88" t="s">
        <v>43</v>
      </c>
      <c r="Q63" s="88" t="s">
        <v>43</v>
      </c>
      <c r="R63" s="88" t="s">
        <v>43</v>
      </c>
      <c r="S63" s="88" t="s">
        <v>43</v>
      </c>
      <c r="T63" s="88" t="s">
        <v>43</v>
      </c>
      <c r="U63" s="88" t="s">
        <v>43</v>
      </c>
      <c r="V63" s="88" t="s">
        <v>43</v>
      </c>
      <c r="W63" s="88">
        <v>1219.92</v>
      </c>
      <c r="X63" s="88" t="s">
        <v>43</v>
      </c>
      <c r="Y63" s="88" t="s">
        <v>43</v>
      </c>
      <c r="Z63" s="88">
        <v>1112.07</v>
      </c>
      <c r="AA63" s="88" t="s">
        <v>43</v>
      </c>
      <c r="AB63" s="88" t="s">
        <v>43</v>
      </c>
      <c r="AC63" s="88" t="s">
        <v>43</v>
      </c>
      <c r="AD63" s="88" t="s">
        <v>43</v>
      </c>
      <c r="AE63" s="88" t="s">
        <v>43</v>
      </c>
      <c r="AF63" s="88" t="s">
        <v>43</v>
      </c>
      <c r="AG63" s="88" t="s">
        <v>43</v>
      </c>
      <c r="AH63" s="88" t="s">
        <v>43</v>
      </c>
      <c r="AI63" s="88" t="s">
        <v>43</v>
      </c>
      <c r="AJ63" s="88" t="s">
        <v>43</v>
      </c>
      <c r="AK63" s="88" t="s">
        <v>43</v>
      </c>
      <c r="AL63" s="88" t="s">
        <v>43</v>
      </c>
      <c r="AM63" s="88" t="s">
        <v>43</v>
      </c>
      <c r="AN63" s="88" t="s">
        <v>43</v>
      </c>
      <c r="AO63" s="88" t="s">
        <v>43</v>
      </c>
      <c r="AP63" s="88" t="s">
        <v>43</v>
      </c>
      <c r="AQ63" s="88" t="s">
        <v>43</v>
      </c>
      <c r="AR63" s="88" t="s">
        <v>43</v>
      </c>
      <c r="AS63" s="88" t="s">
        <v>43</v>
      </c>
      <c r="AT63" s="88" t="s">
        <v>43</v>
      </c>
      <c r="AU63" s="88" t="s">
        <v>43</v>
      </c>
      <c r="AV63" s="88" t="s">
        <v>43</v>
      </c>
      <c r="AW63" s="88" t="s">
        <v>43</v>
      </c>
      <c r="AX63" s="88" t="s">
        <v>43</v>
      </c>
      <c r="AY63" s="88" t="s">
        <v>43</v>
      </c>
      <c r="AZ63" s="88" t="s">
        <v>43</v>
      </c>
      <c r="BA63" s="88" t="s">
        <v>43</v>
      </c>
      <c r="BB63" s="88" t="s">
        <v>43</v>
      </c>
      <c r="BC63" s="88" t="s">
        <v>43</v>
      </c>
      <c r="BD63" s="88" t="s">
        <v>43</v>
      </c>
      <c r="BE63" s="88" t="s">
        <v>43</v>
      </c>
      <c r="BF63" s="88">
        <v>898.92</v>
      </c>
      <c r="BG63" s="88" t="s">
        <v>43</v>
      </c>
      <c r="BH63" s="88" t="s">
        <v>43</v>
      </c>
      <c r="BI63" s="88">
        <v>800</v>
      </c>
      <c r="BJ63" s="88">
        <v>130.9</v>
      </c>
      <c r="BK63" s="88" t="s">
        <v>43</v>
      </c>
      <c r="BL63" s="88">
        <v>101.39</v>
      </c>
      <c r="BM63" s="88" t="s">
        <v>43</v>
      </c>
      <c r="BN63" s="88" t="s">
        <v>43</v>
      </c>
      <c r="BO63" s="88" t="s">
        <v>43</v>
      </c>
      <c r="BP63" s="88">
        <v>77.25</v>
      </c>
      <c r="BQ63" s="88" t="s">
        <v>43</v>
      </c>
      <c r="BR63" s="88" t="s">
        <v>43</v>
      </c>
      <c r="BS63" s="88" t="s">
        <v>43</v>
      </c>
      <c r="BT63" s="88" t="s">
        <v>43</v>
      </c>
      <c r="BU63" s="88" t="s">
        <v>43</v>
      </c>
      <c r="BV63" s="88" t="s">
        <v>43</v>
      </c>
      <c r="BW63" s="88">
        <v>1512.58</v>
      </c>
      <c r="BX63" s="88" t="s">
        <v>43</v>
      </c>
      <c r="BY63" s="88" t="s">
        <v>43</v>
      </c>
      <c r="BZ63" s="88" t="s">
        <v>43</v>
      </c>
      <c r="CA63" s="88" t="s">
        <v>43</v>
      </c>
      <c r="CB63" s="88" t="s">
        <v>43</v>
      </c>
      <c r="CC63" s="88" t="s">
        <v>43</v>
      </c>
      <c r="CD63" s="88" t="s">
        <v>43</v>
      </c>
      <c r="CE63" s="88" t="s">
        <v>43</v>
      </c>
      <c r="CF63" s="88" t="s">
        <v>43</v>
      </c>
      <c r="CG63" s="88" t="s">
        <v>43</v>
      </c>
      <c r="CH63" s="88" t="s">
        <v>43</v>
      </c>
      <c r="CI63" s="88">
        <v>1870</v>
      </c>
      <c r="CJ63" s="88" t="s">
        <v>43</v>
      </c>
      <c r="CK63" s="88" t="s">
        <v>43</v>
      </c>
      <c r="CL63" s="88" t="s">
        <v>43</v>
      </c>
      <c r="CM63" s="88" t="s">
        <v>43</v>
      </c>
      <c r="CN63" s="88" t="s">
        <v>43</v>
      </c>
      <c r="CO63" s="88" t="s">
        <v>43</v>
      </c>
      <c r="CP63" s="88" t="s">
        <v>43</v>
      </c>
      <c r="CQ63" s="88">
        <v>1216.67</v>
      </c>
      <c r="CR63" s="88" t="s">
        <v>43</v>
      </c>
      <c r="CS63" s="88" t="s">
        <v>43</v>
      </c>
      <c r="CT63" s="88" t="s">
        <v>43</v>
      </c>
      <c r="CU63" s="88" t="s">
        <v>43</v>
      </c>
      <c r="CV63" s="88" t="s">
        <v>43</v>
      </c>
      <c r="CW63" s="88" t="s">
        <v>43</v>
      </c>
      <c r="CX63" s="88" t="s">
        <v>43</v>
      </c>
      <c r="CY63" s="88">
        <v>1834.53</v>
      </c>
      <c r="CZ63" s="88" t="s">
        <v>43</v>
      </c>
      <c r="DA63" s="88" t="s">
        <v>43</v>
      </c>
      <c r="DB63" s="88"/>
      <c r="DC63"/>
      <c r="DD63" s="89">
        <v>3</v>
      </c>
      <c r="DE63" s="89">
        <v>244</v>
      </c>
    </row>
    <row r="64" spans="1:109" s="60" customFormat="1" x14ac:dyDescent="0.25">
      <c r="A64" s="87">
        <v>44835</v>
      </c>
      <c r="B64" s="12">
        <v>1510</v>
      </c>
      <c r="C64" s="88" t="s">
        <v>43</v>
      </c>
      <c r="D64" s="88" t="s">
        <v>43</v>
      </c>
      <c r="E64" s="88" t="s">
        <v>43</v>
      </c>
      <c r="F64" s="88" t="s">
        <v>43</v>
      </c>
      <c r="G64" s="88" t="s">
        <v>43</v>
      </c>
      <c r="H64" s="88" t="s">
        <v>43</v>
      </c>
      <c r="I64" s="88">
        <v>870.51</v>
      </c>
      <c r="J64" s="88" t="s">
        <v>43</v>
      </c>
      <c r="K64" s="88">
        <v>579.16</v>
      </c>
      <c r="L64" s="88" t="s">
        <v>43</v>
      </c>
      <c r="M64" s="88">
        <v>1041.3599999999999</v>
      </c>
      <c r="N64" s="88" t="s">
        <v>43</v>
      </c>
      <c r="O64" s="88" t="s">
        <v>43</v>
      </c>
      <c r="P64" s="88" t="s">
        <v>43</v>
      </c>
      <c r="Q64" s="88" t="s">
        <v>43</v>
      </c>
      <c r="R64" s="88" t="s">
        <v>43</v>
      </c>
      <c r="S64" s="88" t="s">
        <v>43</v>
      </c>
      <c r="T64" s="88" t="s">
        <v>43</v>
      </c>
      <c r="U64" s="88" t="s">
        <v>43</v>
      </c>
      <c r="V64" s="88" t="s">
        <v>43</v>
      </c>
      <c r="W64" s="88">
        <v>1108.5899999999999</v>
      </c>
      <c r="X64" s="88" t="s">
        <v>43</v>
      </c>
      <c r="Y64" s="88" t="s">
        <v>43</v>
      </c>
      <c r="Z64" s="88">
        <v>949.31</v>
      </c>
      <c r="AA64" s="88" t="s">
        <v>43</v>
      </c>
      <c r="AB64" s="88" t="s">
        <v>43</v>
      </c>
      <c r="AC64" s="88" t="s">
        <v>43</v>
      </c>
      <c r="AD64" s="88" t="s">
        <v>43</v>
      </c>
      <c r="AE64" s="88" t="s">
        <v>43</v>
      </c>
      <c r="AF64" s="88" t="s">
        <v>43</v>
      </c>
      <c r="AG64" s="88" t="s">
        <v>43</v>
      </c>
      <c r="AH64" s="88" t="s">
        <v>43</v>
      </c>
      <c r="AI64" s="88" t="s">
        <v>43</v>
      </c>
      <c r="AJ64" s="88" t="s">
        <v>43</v>
      </c>
      <c r="AK64" s="88" t="s">
        <v>43</v>
      </c>
      <c r="AL64" s="88" t="s">
        <v>43</v>
      </c>
      <c r="AM64" s="88" t="s">
        <v>43</v>
      </c>
      <c r="AN64" s="88" t="s">
        <v>43</v>
      </c>
      <c r="AO64" s="88" t="s">
        <v>43</v>
      </c>
      <c r="AP64" s="88" t="s">
        <v>43</v>
      </c>
      <c r="AQ64" s="88" t="s">
        <v>43</v>
      </c>
      <c r="AR64" s="88" t="s">
        <v>43</v>
      </c>
      <c r="AS64" s="88" t="s">
        <v>43</v>
      </c>
      <c r="AT64" s="88" t="s">
        <v>43</v>
      </c>
      <c r="AU64" s="88" t="s">
        <v>43</v>
      </c>
      <c r="AV64" s="88" t="s">
        <v>43</v>
      </c>
      <c r="AW64" s="88" t="s">
        <v>43</v>
      </c>
      <c r="AX64" s="88" t="s">
        <v>43</v>
      </c>
      <c r="AY64" s="88" t="s">
        <v>43</v>
      </c>
      <c r="AZ64" s="88" t="s">
        <v>43</v>
      </c>
      <c r="BA64" s="88" t="s">
        <v>43</v>
      </c>
      <c r="BB64" s="88" t="s">
        <v>43</v>
      </c>
      <c r="BC64" s="88" t="s">
        <v>43</v>
      </c>
      <c r="BD64" s="88" t="s">
        <v>43</v>
      </c>
      <c r="BE64" s="88" t="s">
        <v>43</v>
      </c>
      <c r="BF64" s="88">
        <v>874.07</v>
      </c>
      <c r="BG64" s="88" t="s">
        <v>43</v>
      </c>
      <c r="BH64" s="88" t="s">
        <v>43</v>
      </c>
      <c r="BI64" s="88">
        <v>817.63</v>
      </c>
      <c r="BJ64" s="88">
        <v>113.14</v>
      </c>
      <c r="BK64" s="88" t="s">
        <v>43</v>
      </c>
      <c r="BL64" s="88">
        <v>90.32</v>
      </c>
      <c r="BM64" s="88" t="s">
        <v>43</v>
      </c>
      <c r="BN64" s="88" t="s">
        <v>43</v>
      </c>
      <c r="BO64" s="88" t="s">
        <v>43</v>
      </c>
      <c r="BP64" s="88">
        <v>69.81</v>
      </c>
      <c r="BQ64" s="88" t="s">
        <v>43</v>
      </c>
      <c r="BR64" s="88" t="s">
        <v>43</v>
      </c>
      <c r="BS64" s="88" t="s">
        <v>43</v>
      </c>
      <c r="BT64" s="88" t="s">
        <v>43</v>
      </c>
      <c r="BU64" s="88" t="s">
        <v>43</v>
      </c>
      <c r="BV64" s="88" t="s">
        <v>43</v>
      </c>
      <c r="BW64" s="88">
        <v>1376.04</v>
      </c>
      <c r="BX64" s="88" t="s">
        <v>43</v>
      </c>
      <c r="BY64" s="88">
        <v>1212.5</v>
      </c>
      <c r="BZ64" s="88" t="s">
        <v>43</v>
      </c>
      <c r="CA64" s="88" t="s">
        <v>43</v>
      </c>
      <c r="CB64" s="88" t="s">
        <v>43</v>
      </c>
      <c r="CC64" s="88" t="s">
        <v>43</v>
      </c>
      <c r="CD64" s="88" t="s">
        <v>43</v>
      </c>
      <c r="CE64" s="88" t="s">
        <v>43</v>
      </c>
      <c r="CF64" s="88" t="s">
        <v>43</v>
      </c>
      <c r="CG64" s="88" t="s">
        <v>43</v>
      </c>
      <c r="CH64" s="88" t="s">
        <v>43</v>
      </c>
      <c r="CI64" s="88" t="s">
        <v>43</v>
      </c>
      <c r="CJ64" s="88" t="s">
        <v>43</v>
      </c>
      <c r="CK64" s="88" t="s">
        <v>43</v>
      </c>
      <c r="CL64" s="88" t="s">
        <v>43</v>
      </c>
      <c r="CM64" s="88" t="s">
        <v>43</v>
      </c>
      <c r="CN64" s="88" t="s">
        <v>43</v>
      </c>
      <c r="CO64" s="88" t="s">
        <v>43</v>
      </c>
      <c r="CP64" s="88" t="s">
        <v>43</v>
      </c>
      <c r="CQ64" s="88">
        <v>1146.46</v>
      </c>
      <c r="CR64" s="88" t="s">
        <v>43</v>
      </c>
      <c r="CS64" s="88" t="s">
        <v>43</v>
      </c>
      <c r="CT64" s="88" t="s">
        <v>43</v>
      </c>
      <c r="CU64" s="88" t="s">
        <v>43</v>
      </c>
      <c r="CV64" s="88" t="s">
        <v>43</v>
      </c>
      <c r="CW64" s="88" t="s">
        <v>43</v>
      </c>
      <c r="CX64" s="88">
        <v>1700</v>
      </c>
      <c r="CY64" s="88">
        <v>1485.15</v>
      </c>
      <c r="CZ64" s="88">
        <v>1255</v>
      </c>
      <c r="DA64" s="88" t="s">
        <v>43</v>
      </c>
      <c r="DB64" s="88"/>
      <c r="DC64"/>
      <c r="DD64" s="89">
        <v>3</v>
      </c>
      <c r="DE64" s="89">
        <v>248</v>
      </c>
    </row>
    <row r="65" spans="1:109" s="60" customFormat="1" x14ac:dyDescent="0.25">
      <c r="A65" s="87">
        <v>44866</v>
      </c>
      <c r="B65" s="12">
        <v>1840</v>
      </c>
      <c r="C65" s="88" t="s">
        <v>43</v>
      </c>
      <c r="D65" s="88" t="s">
        <v>43</v>
      </c>
      <c r="E65" s="88" t="s">
        <v>43</v>
      </c>
      <c r="F65" s="88" t="s">
        <v>43</v>
      </c>
      <c r="G65" s="88" t="s">
        <v>43</v>
      </c>
      <c r="H65" s="88" t="s">
        <v>43</v>
      </c>
      <c r="I65" s="88">
        <v>960.15</v>
      </c>
      <c r="J65" s="88" t="s">
        <v>43</v>
      </c>
      <c r="K65" s="88">
        <v>702.69</v>
      </c>
      <c r="L65" s="88" t="s">
        <v>43</v>
      </c>
      <c r="M65" s="88">
        <v>1042.8399999999999</v>
      </c>
      <c r="N65" s="88" t="s">
        <v>43</v>
      </c>
      <c r="O65" s="88" t="s">
        <v>43</v>
      </c>
      <c r="P65" s="88" t="s">
        <v>43</v>
      </c>
      <c r="Q65" s="88" t="s">
        <v>43</v>
      </c>
      <c r="R65" s="88" t="s">
        <v>43</v>
      </c>
      <c r="S65" s="88" t="s">
        <v>43</v>
      </c>
      <c r="T65" s="88" t="s">
        <v>43</v>
      </c>
      <c r="U65" s="88" t="s">
        <v>43</v>
      </c>
      <c r="V65" s="88" t="s">
        <v>43</v>
      </c>
      <c r="W65" s="88">
        <v>1199.6199999999999</v>
      </c>
      <c r="X65" s="88" t="s">
        <v>43</v>
      </c>
      <c r="Y65" s="88" t="s">
        <v>43</v>
      </c>
      <c r="Z65" s="88">
        <v>953.83</v>
      </c>
      <c r="AA65" s="88" t="s">
        <v>43</v>
      </c>
      <c r="AB65" s="88" t="s">
        <v>43</v>
      </c>
      <c r="AC65" s="88" t="s">
        <v>43</v>
      </c>
      <c r="AD65" s="88" t="s">
        <v>43</v>
      </c>
      <c r="AE65" s="88" t="s">
        <v>43</v>
      </c>
      <c r="AF65" s="88" t="s">
        <v>43</v>
      </c>
      <c r="AG65" s="88" t="s">
        <v>43</v>
      </c>
      <c r="AH65" s="88" t="s">
        <v>43</v>
      </c>
      <c r="AI65" s="88" t="s">
        <v>43</v>
      </c>
      <c r="AJ65" s="88" t="s">
        <v>43</v>
      </c>
      <c r="AK65" s="88" t="s">
        <v>43</v>
      </c>
      <c r="AL65" s="88" t="s">
        <v>43</v>
      </c>
      <c r="AM65" s="88" t="s">
        <v>43</v>
      </c>
      <c r="AN65" s="88" t="s">
        <v>43</v>
      </c>
      <c r="AO65" s="88" t="s">
        <v>43</v>
      </c>
      <c r="AP65" s="88" t="s">
        <v>43</v>
      </c>
      <c r="AQ65" s="88" t="s">
        <v>43</v>
      </c>
      <c r="AR65" s="88" t="s">
        <v>43</v>
      </c>
      <c r="AS65" s="88" t="s">
        <v>43</v>
      </c>
      <c r="AT65" s="88" t="s">
        <v>43</v>
      </c>
      <c r="AU65" s="88" t="s">
        <v>43</v>
      </c>
      <c r="AV65" s="88" t="s">
        <v>43</v>
      </c>
      <c r="AW65" s="88" t="s">
        <v>43</v>
      </c>
      <c r="AX65" s="88" t="s">
        <v>43</v>
      </c>
      <c r="AY65" s="88" t="s">
        <v>43</v>
      </c>
      <c r="AZ65" s="88" t="s">
        <v>43</v>
      </c>
      <c r="BA65" s="88" t="s">
        <v>43</v>
      </c>
      <c r="BB65" s="88" t="s">
        <v>43</v>
      </c>
      <c r="BC65" s="88" t="s">
        <v>43</v>
      </c>
      <c r="BD65" s="88" t="s">
        <v>43</v>
      </c>
      <c r="BE65" s="88" t="s">
        <v>43</v>
      </c>
      <c r="BF65" s="88">
        <v>855.18</v>
      </c>
      <c r="BG65" s="88" t="s">
        <v>43</v>
      </c>
      <c r="BH65" s="88" t="s">
        <v>43</v>
      </c>
      <c r="BI65" s="88">
        <v>743.86</v>
      </c>
      <c r="BJ65" s="88">
        <v>117.87</v>
      </c>
      <c r="BK65" s="88" t="s">
        <v>43</v>
      </c>
      <c r="BL65" s="88">
        <v>92.01</v>
      </c>
      <c r="BM65" s="88" t="s">
        <v>43</v>
      </c>
      <c r="BN65" s="88" t="s">
        <v>43</v>
      </c>
      <c r="BO65" s="88" t="s">
        <v>43</v>
      </c>
      <c r="BP65" s="88">
        <v>70.72</v>
      </c>
      <c r="BQ65" s="88" t="s">
        <v>43</v>
      </c>
      <c r="BR65" s="88" t="s">
        <v>43</v>
      </c>
      <c r="BS65" s="88" t="s">
        <v>43</v>
      </c>
      <c r="BT65" s="88" t="s">
        <v>43</v>
      </c>
      <c r="BU65" s="88" t="s">
        <v>43</v>
      </c>
      <c r="BV65" s="88" t="s">
        <v>43</v>
      </c>
      <c r="BW65" s="88">
        <v>1384.03</v>
      </c>
      <c r="BX65" s="88" t="s">
        <v>43</v>
      </c>
      <c r="BY65" s="88">
        <v>1315.63</v>
      </c>
      <c r="BZ65" s="88" t="s">
        <v>43</v>
      </c>
      <c r="CA65" s="88">
        <v>1455</v>
      </c>
      <c r="CB65" s="88" t="s">
        <v>43</v>
      </c>
      <c r="CC65" s="88" t="s">
        <v>43</v>
      </c>
      <c r="CD65" s="88" t="s">
        <v>43</v>
      </c>
      <c r="CE65" s="88" t="s">
        <v>43</v>
      </c>
      <c r="CF65" s="88" t="s">
        <v>43</v>
      </c>
      <c r="CG65" s="88" t="s">
        <v>43</v>
      </c>
      <c r="CH65" s="88" t="s">
        <v>43</v>
      </c>
      <c r="CI65" s="88" t="s">
        <v>43</v>
      </c>
      <c r="CJ65" s="88" t="s">
        <v>43</v>
      </c>
      <c r="CK65" s="88" t="s">
        <v>43</v>
      </c>
      <c r="CL65" s="88" t="s">
        <v>43</v>
      </c>
      <c r="CM65" s="88" t="s">
        <v>43</v>
      </c>
      <c r="CN65" s="88" t="s">
        <v>43</v>
      </c>
      <c r="CO65" s="88" t="s">
        <v>43</v>
      </c>
      <c r="CP65" s="88" t="s">
        <v>43</v>
      </c>
      <c r="CQ65" s="88">
        <v>1153.8900000000001</v>
      </c>
      <c r="CR65" s="88" t="s">
        <v>43</v>
      </c>
      <c r="CS65" s="88" t="s">
        <v>43</v>
      </c>
      <c r="CT65" s="88" t="s">
        <v>43</v>
      </c>
      <c r="CU65" s="88" t="s">
        <v>43</v>
      </c>
      <c r="CV65" s="88" t="s">
        <v>43</v>
      </c>
      <c r="CW65" s="88" t="s">
        <v>43</v>
      </c>
      <c r="CX65" s="88">
        <v>1925</v>
      </c>
      <c r="CY65" s="88">
        <v>1670.85</v>
      </c>
      <c r="CZ65" s="88" t="s">
        <v>43</v>
      </c>
      <c r="DA65" s="88" t="s">
        <v>43</v>
      </c>
      <c r="DB65" s="88"/>
      <c r="DC65"/>
      <c r="DD65" s="89">
        <v>4</v>
      </c>
      <c r="DE65" s="89">
        <v>252</v>
      </c>
    </row>
    <row r="66" spans="1:109" s="60" customFormat="1" x14ac:dyDescent="0.25">
      <c r="A66" s="87">
        <v>44896</v>
      </c>
      <c r="B66" s="12">
        <v>978</v>
      </c>
      <c r="C66" s="88" t="s">
        <v>43</v>
      </c>
      <c r="D66" s="88" t="s">
        <v>43</v>
      </c>
      <c r="E66" s="88" t="s">
        <v>43</v>
      </c>
      <c r="F66" s="88" t="s">
        <v>43</v>
      </c>
      <c r="G66" s="88" t="s">
        <v>43</v>
      </c>
      <c r="H66" s="88" t="s">
        <v>43</v>
      </c>
      <c r="I66" s="88">
        <v>917.77</v>
      </c>
      <c r="J66" s="88" t="s">
        <v>43</v>
      </c>
      <c r="K66" s="88">
        <v>740.63</v>
      </c>
      <c r="L66" s="88" t="s">
        <v>43</v>
      </c>
      <c r="M66" s="88">
        <v>1001.53</v>
      </c>
      <c r="N66" s="88" t="s">
        <v>43</v>
      </c>
      <c r="O66" s="88" t="s">
        <v>43</v>
      </c>
      <c r="P66" s="88" t="s">
        <v>43</v>
      </c>
      <c r="Q66" s="88" t="s">
        <v>43</v>
      </c>
      <c r="R66" s="88" t="s">
        <v>43</v>
      </c>
      <c r="S66" s="88" t="s">
        <v>43</v>
      </c>
      <c r="T66" s="88" t="s">
        <v>43</v>
      </c>
      <c r="U66" s="88" t="s">
        <v>43</v>
      </c>
      <c r="V66" s="88" t="s">
        <v>43</v>
      </c>
      <c r="W66" s="88">
        <v>1107.6600000000001</v>
      </c>
      <c r="X66" s="88" t="s">
        <v>43</v>
      </c>
      <c r="Y66" s="88" t="s">
        <v>43</v>
      </c>
      <c r="Z66" s="88" t="s">
        <v>43</v>
      </c>
      <c r="AA66" s="88" t="s">
        <v>43</v>
      </c>
      <c r="AB66" s="88" t="s">
        <v>43</v>
      </c>
      <c r="AC66" s="88" t="s">
        <v>43</v>
      </c>
      <c r="AD66" s="88" t="s">
        <v>43</v>
      </c>
      <c r="AE66" s="88" t="s">
        <v>43</v>
      </c>
      <c r="AF66" s="88" t="s">
        <v>43</v>
      </c>
      <c r="AG66" s="88" t="s">
        <v>43</v>
      </c>
      <c r="AH66" s="88" t="s">
        <v>43</v>
      </c>
      <c r="AI66" s="88" t="s">
        <v>43</v>
      </c>
      <c r="AJ66" s="88" t="s">
        <v>43</v>
      </c>
      <c r="AK66" s="88" t="s">
        <v>43</v>
      </c>
      <c r="AL66" s="88" t="s">
        <v>43</v>
      </c>
      <c r="AM66" s="88" t="s">
        <v>43</v>
      </c>
      <c r="AN66" s="88" t="s">
        <v>43</v>
      </c>
      <c r="AO66" s="88" t="s">
        <v>43</v>
      </c>
      <c r="AP66" s="88" t="s">
        <v>43</v>
      </c>
      <c r="AQ66" s="88" t="s">
        <v>43</v>
      </c>
      <c r="AR66" s="88" t="s">
        <v>43</v>
      </c>
      <c r="AS66" s="88" t="s">
        <v>43</v>
      </c>
      <c r="AT66" s="88" t="s">
        <v>43</v>
      </c>
      <c r="AU66" s="88" t="s">
        <v>43</v>
      </c>
      <c r="AV66" s="88" t="s">
        <v>43</v>
      </c>
      <c r="AW66" s="88" t="s">
        <v>43</v>
      </c>
      <c r="AX66" s="88" t="s">
        <v>43</v>
      </c>
      <c r="AY66" s="88" t="s">
        <v>43</v>
      </c>
      <c r="AZ66" s="88" t="s">
        <v>43</v>
      </c>
      <c r="BA66" s="88" t="s">
        <v>43</v>
      </c>
      <c r="BB66" s="88" t="s">
        <v>43</v>
      </c>
      <c r="BC66" s="88" t="s">
        <v>43</v>
      </c>
      <c r="BD66" s="88" t="s">
        <v>43</v>
      </c>
      <c r="BE66" s="88" t="s">
        <v>43</v>
      </c>
      <c r="BF66" s="88">
        <v>830.75</v>
      </c>
      <c r="BG66" s="88" t="s">
        <v>43</v>
      </c>
      <c r="BH66" s="88" t="s">
        <v>43</v>
      </c>
      <c r="BI66" s="88" t="s">
        <v>43</v>
      </c>
      <c r="BJ66" s="88">
        <v>121.2</v>
      </c>
      <c r="BK66" s="88" t="s">
        <v>43</v>
      </c>
      <c r="BL66" s="88">
        <v>90.56</v>
      </c>
      <c r="BM66" s="88" t="s">
        <v>43</v>
      </c>
      <c r="BN66" s="88" t="s">
        <v>43</v>
      </c>
      <c r="BO66" s="88" t="s">
        <v>43</v>
      </c>
      <c r="BP66" s="88">
        <v>68.59</v>
      </c>
      <c r="BQ66" s="88" t="s">
        <v>43</v>
      </c>
      <c r="BR66" s="88" t="s">
        <v>43</v>
      </c>
      <c r="BS66" s="88" t="s">
        <v>43</v>
      </c>
      <c r="BT66" s="88" t="s">
        <v>43</v>
      </c>
      <c r="BU66" s="88" t="s">
        <v>43</v>
      </c>
      <c r="BV66" s="88" t="s">
        <v>43</v>
      </c>
      <c r="BW66" s="88">
        <v>1450</v>
      </c>
      <c r="BX66" s="88" t="s">
        <v>43</v>
      </c>
      <c r="BY66" s="88" t="s">
        <v>43</v>
      </c>
      <c r="BZ66" s="88" t="s">
        <v>43</v>
      </c>
      <c r="CA66" s="88">
        <v>1500</v>
      </c>
      <c r="CB66" s="88" t="s">
        <v>43</v>
      </c>
      <c r="CC66" s="88" t="s">
        <v>43</v>
      </c>
      <c r="CD66" s="88" t="s">
        <v>43</v>
      </c>
      <c r="CE66" s="88" t="s">
        <v>43</v>
      </c>
      <c r="CF66" s="88" t="s">
        <v>43</v>
      </c>
      <c r="CG66" s="88" t="s">
        <v>43</v>
      </c>
      <c r="CH66" s="88" t="s">
        <v>43</v>
      </c>
      <c r="CI66" s="88" t="s">
        <v>43</v>
      </c>
      <c r="CJ66" s="88" t="s">
        <v>43</v>
      </c>
      <c r="CK66" s="88" t="s">
        <v>43</v>
      </c>
      <c r="CL66" s="88" t="s">
        <v>43</v>
      </c>
      <c r="CM66" s="88" t="s">
        <v>43</v>
      </c>
      <c r="CN66" s="88" t="s">
        <v>43</v>
      </c>
      <c r="CO66" s="88" t="s">
        <v>43</v>
      </c>
      <c r="CP66" s="88" t="s">
        <v>43</v>
      </c>
      <c r="CQ66" s="88">
        <v>1165.6300000000001</v>
      </c>
      <c r="CR66" s="88" t="s">
        <v>43</v>
      </c>
      <c r="CS66" s="88" t="s">
        <v>43</v>
      </c>
      <c r="CT66" s="88" t="s">
        <v>43</v>
      </c>
      <c r="CU66" s="88" t="s">
        <v>43</v>
      </c>
      <c r="CV66" s="88" t="s">
        <v>43</v>
      </c>
      <c r="CW66" s="88" t="s">
        <v>43</v>
      </c>
      <c r="CX66" s="88">
        <v>1673.58</v>
      </c>
      <c r="CY66" s="88" t="s">
        <v>43</v>
      </c>
      <c r="CZ66" s="88">
        <v>1900</v>
      </c>
      <c r="DA66" s="88" t="s">
        <v>43</v>
      </c>
      <c r="DB66" s="88"/>
      <c r="DC66"/>
      <c r="DD66" s="89">
        <v>3</v>
      </c>
      <c r="DE66" s="89">
        <v>257</v>
      </c>
    </row>
    <row r="67" spans="1:109" s="60" customFormat="1" x14ac:dyDescent="0.25">
      <c r="A67" s="87">
        <v>44927</v>
      </c>
      <c r="B67" s="12">
        <v>1102</v>
      </c>
      <c r="C67" s="88" t="s">
        <v>43</v>
      </c>
      <c r="D67" s="88" t="s">
        <v>43</v>
      </c>
      <c r="E67" s="88" t="s">
        <v>43</v>
      </c>
      <c r="F67" s="88" t="s">
        <v>43</v>
      </c>
      <c r="G67" s="88" t="s">
        <v>43</v>
      </c>
      <c r="H67" s="88" t="s">
        <v>43</v>
      </c>
      <c r="I67" s="88">
        <v>978.94</v>
      </c>
      <c r="J67" s="88" t="s">
        <v>43</v>
      </c>
      <c r="K67" s="88">
        <v>642.54</v>
      </c>
      <c r="L67" s="88" t="s">
        <v>43</v>
      </c>
      <c r="M67" s="88">
        <v>1168.53</v>
      </c>
      <c r="N67" s="88" t="s">
        <v>43</v>
      </c>
      <c r="O67" s="88" t="s">
        <v>43</v>
      </c>
      <c r="P67" s="88" t="s">
        <v>43</v>
      </c>
      <c r="Q67" s="88" t="s">
        <v>43</v>
      </c>
      <c r="R67" s="88" t="s">
        <v>43</v>
      </c>
      <c r="S67" s="88" t="s">
        <v>43</v>
      </c>
      <c r="T67" s="88" t="s">
        <v>43</v>
      </c>
      <c r="U67" s="88" t="s">
        <v>43</v>
      </c>
      <c r="V67" s="88" t="s">
        <v>43</v>
      </c>
      <c r="W67" s="88">
        <v>1303.29</v>
      </c>
      <c r="X67" s="88" t="s">
        <v>43</v>
      </c>
      <c r="Y67" s="88" t="s">
        <v>43</v>
      </c>
      <c r="Z67" s="88">
        <v>1126.3499999999999</v>
      </c>
      <c r="AA67" s="88" t="s">
        <v>43</v>
      </c>
      <c r="AB67" s="88" t="s">
        <v>43</v>
      </c>
      <c r="AC67" s="88" t="s">
        <v>43</v>
      </c>
      <c r="AD67" s="88" t="s">
        <v>43</v>
      </c>
      <c r="AE67" s="88" t="s">
        <v>43</v>
      </c>
      <c r="AF67" s="88" t="s">
        <v>43</v>
      </c>
      <c r="AG67" s="88" t="s">
        <v>43</v>
      </c>
      <c r="AH67" s="88" t="s">
        <v>43</v>
      </c>
      <c r="AI67" s="88" t="s">
        <v>43</v>
      </c>
      <c r="AJ67" s="88" t="s">
        <v>43</v>
      </c>
      <c r="AK67" s="88" t="s">
        <v>43</v>
      </c>
      <c r="AL67" s="88" t="s">
        <v>43</v>
      </c>
      <c r="AM67" s="88" t="s">
        <v>43</v>
      </c>
      <c r="AN67" s="88" t="s">
        <v>43</v>
      </c>
      <c r="AO67" s="88" t="s">
        <v>43</v>
      </c>
      <c r="AP67" s="88" t="s">
        <v>43</v>
      </c>
      <c r="AQ67" s="88" t="s">
        <v>43</v>
      </c>
      <c r="AR67" s="88" t="s">
        <v>43</v>
      </c>
      <c r="AS67" s="88" t="s">
        <v>43</v>
      </c>
      <c r="AT67" s="88" t="s">
        <v>43</v>
      </c>
      <c r="AU67" s="88" t="s">
        <v>43</v>
      </c>
      <c r="AV67" s="88" t="s">
        <v>43</v>
      </c>
      <c r="AW67" s="88" t="s">
        <v>43</v>
      </c>
      <c r="AX67" s="88" t="s">
        <v>43</v>
      </c>
      <c r="AY67" s="88" t="s">
        <v>43</v>
      </c>
      <c r="AZ67" s="88" t="s">
        <v>43</v>
      </c>
      <c r="BA67" s="88" t="s">
        <v>43</v>
      </c>
      <c r="BB67" s="88" t="s">
        <v>43</v>
      </c>
      <c r="BC67" s="88" t="s">
        <v>43</v>
      </c>
      <c r="BD67" s="88" t="s">
        <v>43</v>
      </c>
      <c r="BE67" s="88" t="s">
        <v>43</v>
      </c>
      <c r="BF67" s="88">
        <v>975.39</v>
      </c>
      <c r="BG67" s="88" t="s">
        <v>43</v>
      </c>
      <c r="BH67" s="88" t="s">
        <v>43</v>
      </c>
      <c r="BI67" s="88" t="s">
        <v>43</v>
      </c>
      <c r="BJ67" s="88">
        <v>117.74</v>
      </c>
      <c r="BK67" s="88" t="s">
        <v>43</v>
      </c>
      <c r="BL67" s="88">
        <v>92.26</v>
      </c>
      <c r="BM67" s="88" t="s">
        <v>43</v>
      </c>
      <c r="BN67" s="88" t="s">
        <v>43</v>
      </c>
      <c r="BO67" s="88" t="s">
        <v>43</v>
      </c>
      <c r="BP67" s="88">
        <v>72.11</v>
      </c>
      <c r="BQ67" s="88" t="s">
        <v>43</v>
      </c>
      <c r="BR67" s="88" t="s">
        <v>43</v>
      </c>
      <c r="BS67" s="88" t="s">
        <v>43</v>
      </c>
      <c r="BT67" s="88" t="s">
        <v>43</v>
      </c>
      <c r="BU67" s="88" t="s">
        <v>43</v>
      </c>
      <c r="BV67" s="88" t="s">
        <v>43</v>
      </c>
      <c r="BW67" s="88">
        <v>1405</v>
      </c>
      <c r="BX67" s="88" t="s">
        <v>43</v>
      </c>
      <c r="BY67" s="88" t="s">
        <v>43</v>
      </c>
      <c r="BZ67" s="88" t="s">
        <v>43</v>
      </c>
      <c r="CA67" s="88" t="s">
        <v>43</v>
      </c>
      <c r="CB67" s="88" t="s">
        <v>43</v>
      </c>
      <c r="CC67" s="88" t="s">
        <v>43</v>
      </c>
      <c r="CD67" s="88" t="s">
        <v>43</v>
      </c>
      <c r="CE67" s="88" t="s">
        <v>43</v>
      </c>
      <c r="CF67" s="88" t="s">
        <v>43</v>
      </c>
      <c r="CG67" s="88" t="s">
        <v>43</v>
      </c>
      <c r="CH67" s="88" t="s">
        <v>43</v>
      </c>
      <c r="CI67" s="88" t="s">
        <v>43</v>
      </c>
      <c r="CJ67" s="88" t="s">
        <v>43</v>
      </c>
      <c r="CK67" s="88" t="s">
        <v>43</v>
      </c>
      <c r="CL67" s="88" t="s">
        <v>43</v>
      </c>
      <c r="CM67" s="88" t="s">
        <v>43</v>
      </c>
      <c r="CN67" s="88" t="s">
        <v>43</v>
      </c>
      <c r="CO67" s="88" t="s">
        <v>43</v>
      </c>
      <c r="CP67" s="88" t="s">
        <v>43</v>
      </c>
      <c r="CQ67" s="88">
        <v>1397.91</v>
      </c>
      <c r="CR67" s="88" t="s">
        <v>43</v>
      </c>
      <c r="CS67" s="88" t="s">
        <v>43</v>
      </c>
      <c r="CT67" s="88" t="s">
        <v>43</v>
      </c>
      <c r="CU67" s="88" t="s">
        <v>43</v>
      </c>
      <c r="CV67" s="88" t="s">
        <v>43</v>
      </c>
      <c r="CW67" s="88" t="s">
        <v>43</v>
      </c>
      <c r="CX67" s="88">
        <v>1717.43</v>
      </c>
      <c r="CY67" s="88" t="s">
        <v>43</v>
      </c>
      <c r="CZ67" s="88" t="s">
        <v>43</v>
      </c>
      <c r="DA67" s="88" t="s">
        <v>43</v>
      </c>
      <c r="DB67" s="88"/>
      <c r="DC67"/>
      <c r="DD67" s="89">
        <v>3</v>
      </c>
      <c r="DE67" s="89">
        <v>261</v>
      </c>
    </row>
    <row r="68" spans="1:109" s="60" customFormat="1" x14ac:dyDescent="0.25">
      <c r="A68" s="87">
        <v>44958</v>
      </c>
      <c r="B68" s="12">
        <v>738</v>
      </c>
      <c r="C68" s="88" t="s">
        <v>43</v>
      </c>
      <c r="D68" s="88" t="s">
        <v>43</v>
      </c>
      <c r="E68" s="88" t="s">
        <v>43</v>
      </c>
      <c r="F68" s="88" t="s">
        <v>43</v>
      </c>
      <c r="G68" s="88" t="s">
        <v>43</v>
      </c>
      <c r="H68" s="88" t="s">
        <v>43</v>
      </c>
      <c r="I68" s="88">
        <v>1021.23</v>
      </c>
      <c r="J68" s="88" t="s">
        <v>43</v>
      </c>
      <c r="K68" s="88">
        <v>871.4</v>
      </c>
      <c r="L68" s="88" t="s">
        <v>43</v>
      </c>
      <c r="M68" s="88">
        <v>1153.9100000000001</v>
      </c>
      <c r="N68" s="88" t="s">
        <v>43</v>
      </c>
      <c r="O68" s="88" t="s">
        <v>43</v>
      </c>
      <c r="P68" s="88" t="s">
        <v>43</v>
      </c>
      <c r="Q68" s="88" t="s">
        <v>43</v>
      </c>
      <c r="R68" s="88" t="s">
        <v>43</v>
      </c>
      <c r="S68" s="88" t="s">
        <v>43</v>
      </c>
      <c r="T68" s="88" t="s">
        <v>43</v>
      </c>
      <c r="U68" s="88" t="s">
        <v>43</v>
      </c>
      <c r="V68" s="88" t="s">
        <v>43</v>
      </c>
      <c r="W68" s="88">
        <v>1336.19</v>
      </c>
      <c r="X68" s="88" t="s">
        <v>43</v>
      </c>
      <c r="Y68" s="88" t="s">
        <v>43</v>
      </c>
      <c r="Z68" s="88" t="s">
        <v>43</v>
      </c>
      <c r="AA68" s="88" t="s">
        <v>43</v>
      </c>
      <c r="AB68" s="88" t="s">
        <v>43</v>
      </c>
      <c r="AC68" s="88" t="s">
        <v>43</v>
      </c>
      <c r="AD68" s="88" t="s">
        <v>43</v>
      </c>
      <c r="AE68" s="88" t="s">
        <v>43</v>
      </c>
      <c r="AF68" s="88" t="s">
        <v>43</v>
      </c>
      <c r="AG68" s="88" t="s">
        <v>43</v>
      </c>
      <c r="AH68" s="88" t="s">
        <v>43</v>
      </c>
      <c r="AI68" s="88" t="s">
        <v>43</v>
      </c>
      <c r="AJ68" s="88" t="s">
        <v>43</v>
      </c>
      <c r="AK68" s="88" t="s">
        <v>43</v>
      </c>
      <c r="AL68" s="88" t="s">
        <v>43</v>
      </c>
      <c r="AM68" s="88" t="s">
        <v>43</v>
      </c>
      <c r="AN68" s="88" t="s">
        <v>43</v>
      </c>
      <c r="AO68" s="88" t="s">
        <v>43</v>
      </c>
      <c r="AP68" s="88" t="s">
        <v>43</v>
      </c>
      <c r="AQ68" s="88" t="s">
        <v>43</v>
      </c>
      <c r="AR68" s="88" t="s">
        <v>43</v>
      </c>
      <c r="AS68" s="88" t="s">
        <v>43</v>
      </c>
      <c r="AT68" s="88" t="s">
        <v>43</v>
      </c>
      <c r="AU68" s="88" t="s">
        <v>43</v>
      </c>
      <c r="AV68" s="88" t="s">
        <v>43</v>
      </c>
      <c r="AW68" s="88" t="s">
        <v>43</v>
      </c>
      <c r="AX68" s="88" t="s">
        <v>43</v>
      </c>
      <c r="AY68" s="88" t="s">
        <v>43</v>
      </c>
      <c r="AZ68" s="88" t="s">
        <v>43</v>
      </c>
      <c r="BA68" s="88" t="s">
        <v>43</v>
      </c>
      <c r="BB68" s="88" t="s">
        <v>43</v>
      </c>
      <c r="BC68" s="88" t="s">
        <v>43</v>
      </c>
      <c r="BD68" s="88" t="s">
        <v>43</v>
      </c>
      <c r="BE68" s="88" t="s">
        <v>43</v>
      </c>
      <c r="BF68" s="88">
        <v>878.73</v>
      </c>
      <c r="BG68" s="88" t="s">
        <v>43</v>
      </c>
      <c r="BH68" s="88" t="s">
        <v>43</v>
      </c>
      <c r="BI68" s="88" t="s">
        <v>43</v>
      </c>
      <c r="BJ68" s="88">
        <v>119.36</v>
      </c>
      <c r="BK68" s="88" t="s">
        <v>43</v>
      </c>
      <c r="BL68" s="88">
        <v>99.81</v>
      </c>
      <c r="BM68" s="88" t="s">
        <v>43</v>
      </c>
      <c r="BN68" s="88" t="s">
        <v>43</v>
      </c>
      <c r="BO68" s="88" t="s">
        <v>43</v>
      </c>
      <c r="BP68" s="88">
        <v>73.66</v>
      </c>
      <c r="BQ68" s="88" t="s">
        <v>43</v>
      </c>
      <c r="BR68" s="88" t="s">
        <v>43</v>
      </c>
      <c r="BS68" s="88">
        <v>1437.5</v>
      </c>
      <c r="BT68" s="88" t="s">
        <v>43</v>
      </c>
      <c r="BU68" s="88" t="s">
        <v>43</v>
      </c>
      <c r="BV68" s="88" t="s">
        <v>43</v>
      </c>
      <c r="BW68" s="88">
        <v>1591.67</v>
      </c>
      <c r="BX68" s="88" t="s">
        <v>43</v>
      </c>
      <c r="BY68" s="88" t="s">
        <v>43</v>
      </c>
      <c r="BZ68" s="88" t="s">
        <v>43</v>
      </c>
      <c r="CA68" s="88" t="s">
        <v>43</v>
      </c>
      <c r="CB68" s="88" t="s">
        <v>43</v>
      </c>
      <c r="CC68" s="88" t="s">
        <v>43</v>
      </c>
      <c r="CD68" s="88" t="s">
        <v>43</v>
      </c>
      <c r="CE68" s="88" t="s">
        <v>43</v>
      </c>
      <c r="CF68" s="88" t="s">
        <v>43</v>
      </c>
      <c r="CG68" s="88" t="s">
        <v>43</v>
      </c>
      <c r="CH68" s="88" t="s">
        <v>43</v>
      </c>
      <c r="CI68" s="88" t="s">
        <v>43</v>
      </c>
      <c r="CJ68" s="88" t="s">
        <v>43</v>
      </c>
      <c r="CK68" s="88" t="s">
        <v>43</v>
      </c>
      <c r="CL68" s="88" t="s">
        <v>43</v>
      </c>
      <c r="CM68" s="88" t="s">
        <v>43</v>
      </c>
      <c r="CN68" s="88" t="s">
        <v>43</v>
      </c>
      <c r="CO68" s="88" t="s">
        <v>43</v>
      </c>
      <c r="CP68" s="88" t="s">
        <v>43</v>
      </c>
      <c r="CQ68" s="88">
        <v>1337.5</v>
      </c>
      <c r="CR68" s="88" t="s">
        <v>43</v>
      </c>
      <c r="CS68" s="88" t="s">
        <v>43</v>
      </c>
      <c r="CT68" s="88" t="s">
        <v>43</v>
      </c>
      <c r="CU68" s="88" t="s">
        <v>43</v>
      </c>
      <c r="CV68" s="88" t="s">
        <v>43</v>
      </c>
      <c r="CW68" s="88" t="s">
        <v>43</v>
      </c>
      <c r="CX68" s="88">
        <v>2217.7199999999998</v>
      </c>
      <c r="CY68" s="88">
        <v>1783.25</v>
      </c>
      <c r="CZ68" s="88" t="s">
        <v>43</v>
      </c>
      <c r="DA68" s="88" t="s">
        <v>43</v>
      </c>
      <c r="DB68" s="88"/>
      <c r="DC68"/>
      <c r="DD68" s="89">
        <v>3</v>
      </c>
      <c r="DE68" s="89">
        <v>265</v>
      </c>
    </row>
    <row r="69" spans="1:109" s="60" customFormat="1" x14ac:dyDescent="0.25">
      <c r="A69" s="87">
        <v>44986</v>
      </c>
      <c r="B69" s="12">
        <v>1736</v>
      </c>
      <c r="C69" s="88" t="s">
        <v>43</v>
      </c>
      <c r="D69" s="88" t="s">
        <v>43</v>
      </c>
      <c r="E69" s="88" t="s">
        <v>43</v>
      </c>
      <c r="F69" s="88" t="s">
        <v>43</v>
      </c>
      <c r="G69" s="88" t="s">
        <v>43</v>
      </c>
      <c r="H69" s="88" t="s">
        <v>43</v>
      </c>
      <c r="I69" s="88">
        <v>1118.76</v>
      </c>
      <c r="J69" s="88" t="s">
        <v>43</v>
      </c>
      <c r="K69" s="88" t="s">
        <v>43</v>
      </c>
      <c r="L69" s="88" t="s">
        <v>43</v>
      </c>
      <c r="M69" s="88">
        <v>1251.82</v>
      </c>
      <c r="N69" s="88" t="s">
        <v>43</v>
      </c>
      <c r="O69" s="88" t="s">
        <v>43</v>
      </c>
      <c r="P69" s="88" t="s">
        <v>43</v>
      </c>
      <c r="Q69" s="88" t="s">
        <v>43</v>
      </c>
      <c r="R69" s="88" t="s">
        <v>43</v>
      </c>
      <c r="S69" s="88" t="s">
        <v>43</v>
      </c>
      <c r="T69" s="88" t="s">
        <v>43</v>
      </c>
      <c r="U69" s="88" t="s">
        <v>43</v>
      </c>
      <c r="V69" s="88" t="s">
        <v>43</v>
      </c>
      <c r="W69" s="88">
        <v>1353.15</v>
      </c>
      <c r="X69" s="88" t="s">
        <v>43</v>
      </c>
      <c r="Y69" s="88" t="s">
        <v>43</v>
      </c>
      <c r="Z69" s="88">
        <v>1209.95</v>
      </c>
      <c r="AA69" s="88" t="s">
        <v>43</v>
      </c>
      <c r="AB69" s="88" t="s">
        <v>43</v>
      </c>
      <c r="AC69" s="88" t="s">
        <v>43</v>
      </c>
      <c r="AD69" s="88" t="s">
        <v>43</v>
      </c>
      <c r="AE69" s="88" t="s">
        <v>43</v>
      </c>
      <c r="AF69" s="88" t="s">
        <v>43</v>
      </c>
      <c r="AG69" s="88" t="s">
        <v>43</v>
      </c>
      <c r="AH69" s="88" t="s">
        <v>43</v>
      </c>
      <c r="AI69" s="88" t="s">
        <v>43</v>
      </c>
      <c r="AJ69" s="88" t="s">
        <v>43</v>
      </c>
      <c r="AK69" s="88" t="s">
        <v>43</v>
      </c>
      <c r="AL69" s="88" t="s">
        <v>43</v>
      </c>
      <c r="AM69" s="88" t="s">
        <v>43</v>
      </c>
      <c r="AN69" s="88" t="s">
        <v>43</v>
      </c>
      <c r="AO69" s="88" t="s">
        <v>43</v>
      </c>
      <c r="AP69" s="88" t="s">
        <v>43</v>
      </c>
      <c r="AQ69" s="88" t="s">
        <v>43</v>
      </c>
      <c r="AR69" s="88" t="s">
        <v>43</v>
      </c>
      <c r="AS69" s="88" t="s">
        <v>43</v>
      </c>
      <c r="AT69" s="88" t="s">
        <v>43</v>
      </c>
      <c r="AU69" s="88" t="s">
        <v>43</v>
      </c>
      <c r="AV69" s="88" t="s">
        <v>43</v>
      </c>
      <c r="AW69" s="88" t="s">
        <v>43</v>
      </c>
      <c r="AX69" s="88" t="s">
        <v>43</v>
      </c>
      <c r="AY69" s="88" t="s">
        <v>43</v>
      </c>
      <c r="AZ69" s="88" t="s">
        <v>43</v>
      </c>
      <c r="BA69" s="88" t="s">
        <v>43</v>
      </c>
      <c r="BB69" s="88" t="s">
        <v>43</v>
      </c>
      <c r="BC69" s="88" t="s">
        <v>43</v>
      </c>
      <c r="BD69" s="88" t="s">
        <v>43</v>
      </c>
      <c r="BE69" s="88" t="s">
        <v>43</v>
      </c>
      <c r="BF69" s="88">
        <v>973.55</v>
      </c>
      <c r="BG69" s="88" t="s">
        <v>43</v>
      </c>
      <c r="BH69" s="88" t="s">
        <v>43</v>
      </c>
      <c r="BI69" s="88" t="s">
        <v>43</v>
      </c>
      <c r="BJ69" s="88">
        <v>127.23</v>
      </c>
      <c r="BK69" s="88" t="s">
        <v>43</v>
      </c>
      <c r="BL69" s="88">
        <v>98.79</v>
      </c>
      <c r="BM69" s="88" t="s">
        <v>43</v>
      </c>
      <c r="BN69" s="88" t="s">
        <v>43</v>
      </c>
      <c r="BO69" s="88" t="s">
        <v>43</v>
      </c>
      <c r="BP69" s="88">
        <v>71.5</v>
      </c>
      <c r="BQ69" s="88" t="s">
        <v>43</v>
      </c>
      <c r="BR69" s="88" t="s">
        <v>43</v>
      </c>
      <c r="BS69" s="88" t="s">
        <v>43</v>
      </c>
      <c r="BT69" s="88" t="s">
        <v>43</v>
      </c>
      <c r="BU69" s="88" t="s">
        <v>43</v>
      </c>
      <c r="BV69" s="88" t="s">
        <v>43</v>
      </c>
      <c r="BW69" s="88">
        <v>1717.07</v>
      </c>
      <c r="BX69" s="88" t="s">
        <v>43</v>
      </c>
      <c r="BY69" s="88">
        <v>1512.5</v>
      </c>
      <c r="BZ69" s="88" t="s">
        <v>43</v>
      </c>
      <c r="CA69" s="88">
        <v>1964.58</v>
      </c>
      <c r="CB69" s="88" t="s">
        <v>43</v>
      </c>
      <c r="CC69" s="88">
        <v>1575</v>
      </c>
      <c r="CD69" s="88" t="s">
        <v>43</v>
      </c>
      <c r="CE69" s="88">
        <v>1963.89</v>
      </c>
      <c r="CF69" s="88" t="s">
        <v>43</v>
      </c>
      <c r="CG69" s="88" t="s">
        <v>43</v>
      </c>
      <c r="CH69" s="88" t="s">
        <v>43</v>
      </c>
      <c r="CI69" s="88" t="s">
        <v>43</v>
      </c>
      <c r="CJ69" s="88" t="s">
        <v>43</v>
      </c>
      <c r="CK69" s="88" t="s">
        <v>43</v>
      </c>
      <c r="CL69" s="88" t="s">
        <v>43</v>
      </c>
      <c r="CM69" s="88">
        <v>1066.67</v>
      </c>
      <c r="CN69" s="88" t="s">
        <v>43</v>
      </c>
      <c r="CO69" s="88" t="s">
        <v>43</v>
      </c>
      <c r="CP69" s="88" t="s">
        <v>43</v>
      </c>
      <c r="CQ69" s="88">
        <v>1356.19</v>
      </c>
      <c r="CR69" s="88" t="s">
        <v>43</v>
      </c>
      <c r="CS69" s="88">
        <v>1211.72</v>
      </c>
      <c r="CT69" s="88" t="s">
        <v>43</v>
      </c>
      <c r="CU69" s="88" t="s">
        <v>43</v>
      </c>
      <c r="CV69" s="88" t="s">
        <v>43</v>
      </c>
      <c r="CW69" s="88" t="s">
        <v>43</v>
      </c>
      <c r="CX69" s="88">
        <v>1643.09</v>
      </c>
      <c r="CY69" s="88">
        <v>1865.7</v>
      </c>
      <c r="CZ69" s="88" t="s">
        <v>43</v>
      </c>
      <c r="DA69" s="88" t="s">
        <v>43</v>
      </c>
      <c r="DB69" s="88"/>
      <c r="DC69"/>
      <c r="DD69" s="89">
        <v>4</v>
      </c>
      <c r="DE69" s="89">
        <v>269</v>
      </c>
    </row>
    <row r="70" spans="1:109" s="60" customFormat="1" x14ac:dyDescent="0.25">
      <c r="A70" s="87">
        <v>45017</v>
      </c>
      <c r="B70" s="12">
        <v>1197</v>
      </c>
      <c r="C70" s="88" t="s">
        <v>43</v>
      </c>
      <c r="D70" s="88" t="s">
        <v>43</v>
      </c>
      <c r="E70" s="88" t="s">
        <v>43</v>
      </c>
      <c r="F70" s="88" t="s">
        <v>43</v>
      </c>
      <c r="G70" s="88" t="s">
        <v>43</v>
      </c>
      <c r="H70" s="88" t="s">
        <v>43</v>
      </c>
      <c r="I70" s="88">
        <v>927.92</v>
      </c>
      <c r="J70" s="88" t="s">
        <v>43</v>
      </c>
      <c r="K70" s="88" t="s">
        <v>43</v>
      </c>
      <c r="L70" s="88" t="s">
        <v>43</v>
      </c>
      <c r="M70" s="88">
        <v>1125.17</v>
      </c>
      <c r="N70" s="88" t="s">
        <v>43</v>
      </c>
      <c r="O70" s="88" t="s">
        <v>43</v>
      </c>
      <c r="P70" s="88" t="s">
        <v>43</v>
      </c>
      <c r="Q70" s="88" t="s">
        <v>43</v>
      </c>
      <c r="R70" s="88" t="s">
        <v>43</v>
      </c>
      <c r="S70" s="88" t="s">
        <v>43</v>
      </c>
      <c r="T70" s="88" t="s">
        <v>43</v>
      </c>
      <c r="U70" s="88" t="s">
        <v>43</v>
      </c>
      <c r="V70" s="88" t="s">
        <v>43</v>
      </c>
      <c r="W70" s="88">
        <v>1302.55</v>
      </c>
      <c r="X70" s="88" t="s">
        <v>43</v>
      </c>
      <c r="Y70" s="88" t="s">
        <v>43</v>
      </c>
      <c r="Z70" s="88">
        <v>1197.1099999999999</v>
      </c>
      <c r="AA70" s="88" t="s">
        <v>43</v>
      </c>
      <c r="AB70" s="88" t="s">
        <v>43</v>
      </c>
      <c r="AC70" s="88" t="s">
        <v>43</v>
      </c>
      <c r="AD70" s="88" t="s">
        <v>43</v>
      </c>
      <c r="AE70" s="88" t="s">
        <v>43</v>
      </c>
      <c r="AF70" s="88" t="s">
        <v>43</v>
      </c>
      <c r="AG70" s="88" t="s">
        <v>43</v>
      </c>
      <c r="AH70" s="88" t="s">
        <v>43</v>
      </c>
      <c r="AI70" s="88" t="s">
        <v>43</v>
      </c>
      <c r="AJ70" s="88" t="s">
        <v>43</v>
      </c>
      <c r="AK70" s="88" t="s">
        <v>43</v>
      </c>
      <c r="AL70" s="88" t="s">
        <v>43</v>
      </c>
      <c r="AM70" s="88" t="s">
        <v>43</v>
      </c>
      <c r="AN70" s="88" t="s">
        <v>43</v>
      </c>
      <c r="AO70" s="88" t="s">
        <v>43</v>
      </c>
      <c r="AP70" s="88" t="s">
        <v>43</v>
      </c>
      <c r="AQ70" s="88" t="s">
        <v>43</v>
      </c>
      <c r="AR70" s="88" t="s">
        <v>43</v>
      </c>
      <c r="AS70" s="88" t="s">
        <v>43</v>
      </c>
      <c r="AT70" s="88" t="s">
        <v>43</v>
      </c>
      <c r="AU70" s="88" t="s">
        <v>43</v>
      </c>
      <c r="AV70" s="88" t="s">
        <v>43</v>
      </c>
      <c r="AW70" s="88" t="s">
        <v>43</v>
      </c>
      <c r="AX70" s="88" t="s">
        <v>43</v>
      </c>
      <c r="AY70" s="88" t="s">
        <v>43</v>
      </c>
      <c r="AZ70" s="88" t="s">
        <v>43</v>
      </c>
      <c r="BA70" s="88" t="s">
        <v>43</v>
      </c>
      <c r="BB70" s="88" t="s">
        <v>43</v>
      </c>
      <c r="BC70" s="88" t="s">
        <v>43</v>
      </c>
      <c r="BD70" s="88" t="s">
        <v>43</v>
      </c>
      <c r="BE70" s="88" t="s">
        <v>43</v>
      </c>
      <c r="BF70" s="88">
        <v>959.69</v>
      </c>
      <c r="BG70" s="88" t="s">
        <v>43</v>
      </c>
      <c r="BH70" s="88" t="s">
        <v>43</v>
      </c>
      <c r="BI70" s="88">
        <v>887.5</v>
      </c>
      <c r="BJ70" s="88">
        <v>132.68</v>
      </c>
      <c r="BK70" s="88" t="s">
        <v>43</v>
      </c>
      <c r="BL70" s="88">
        <v>100.4</v>
      </c>
      <c r="BM70" s="88" t="s">
        <v>43</v>
      </c>
      <c r="BN70" s="88" t="s">
        <v>43</v>
      </c>
      <c r="BO70" s="88" t="s">
        <v>43</v>
      </c>
      <c r="BP70" s="88">
        <v>81.99</v>
      </c>
      <c r="BQ70" s="88" t="s">
        <v>43</v>
      </c>
      <c r="BR70" s="88" t="s">
        <v>43</v>
      </c>
      <c r="BS70" s="88" t="s">
        <v>43</v>
      </c>
      <c r="BT70" s="88" t="s">
        <v>43</v>
      </c>
      <c r="BU70" s="88" t="s">
        <v>43</v>
      </c>
      <c r="BV70" s="88" t="s">
        <v>43</v>
      </c>
      <c r="BW70" s="88">
        <v>1911.75</v>
      </c>
      <c r="BX70" s="88" t="s">
        <v>43</v>
      </c>
      <c r="BY70" s="88">
        <v>1550</v>
      </c>
      <c r="BZ70" s="88" t="s">
        <v>43</v>
      </c>
      <c r="CA70" s="88" t="s">
        <v>43</v>
      </c>
      <c r="CB70" s="88" t="s">
        <v>43</v>
      </c>
      <c r="CC70" s="88" t="s">
        <v>43</v>
      </c>
      <c r="CD70" s="88" t="s">
        <v>43</v>
      </c>
      <c r="CE70" s="88" t="s">
        <v>43</v>
      </c>
      <c r="CF70" s="88" t="s">
        <v>43</v>
      </c>
      <c r="CG70" s="88" t="s">
        <v>43</v>
      </c>
      <c r="CH70" s="88" t="s">
        <v>43</v>
      </c>
      <c r="CI70" s="88" t="s">
        <v>43</v>
      </c>
      <c r="CJ70" s="88" t="s">
        <v>43</v>
      </c>
      <c r="CK70" s="88" t="s">
        <v>43</v>
      </c>
      <c r="CL70" s="88" t="s">
        <v>43</v>
      </c>
      <c r="CM70" s="88" t="s">
        <v>43</v>
      </c>
      <c r="CN70" s="88" t="s">
        <v>43</v>
      </c>
      <c r="CO70" s="88" t="s">
        <v>43</v>
      </c>
      <c r="CP70" s="88" t="s">
        <v>43</v>
      </c>
      <c r="CQ70" s="88">
        <v>1339.14</v>
      </c>
      <c r="CR70" s="88" t="s">
        <v>43</v>
      </c>
      <c r="CS70" s="88">
        <v>1331.25</v>
      </c>
      <c r="CT70" s="88" t="s">
        <v>43</v>
      </c>
      <c r="CU70" s="88" t="s">
        <v>43</v>
      </c>
      <c r="CV70" s="88" t="s">
        <v>43</v>
      </c>
      <c r="CW70" s="88" t="s">
        <v>43</v>
      </c>
      <c r="CX70" s="88">
        <v>1991.6</v>
      </c>
      <c r="CY70" s="88" t="s">
        <v>43</v>
      </c>
      <c r="CZ70" s="88">
        <v>1470.81</v>
      </c>
      <c r="DA70" s="88" t="s">
        <v>43</v>
      </c>
      <c r="DB70" s="88"/>
      <c r="DC70"/>
      <c r="DD70" s="89">
        <v>3</v>
      </c>
      <c r="DE70" s="89">
        <v>274</v>
      </c>
    </row>
    <row r="71" spans="1:109" s="60" customFormat="1" x14ac:dyDescent="0.25">
      <c r="A71" s="87">
        <v>45047</v>
      </c>
      <c r="B71" s="12">
        <v>1699</v>
      </c>
      <c r="C71" s="88" t="s">
        <v>43</v>
      </c>
      <c r="D71" s="88" t="s">
        <v>43</v>
      </c>
      <c r="E71" s="88" t="s">
        <v>43</v>
      </c>
      <c r="F71" s="88" t="s">
        <v>43</v>
      </c>
      <c r="G71" s="88" t="s">
        <v>43</v>
      </c>
      <c r="H71" s="88" t="s">
        <v>43</v>
      </c>
      <c r="I71" s="88">
        <v>1075.3599999999999</v>
      </c>
      <c r="J71" s="88" t="s">
        <v>43</v>
      </c>
      <c r="K71" s="88" t="s">
        <v>43</v>
      </c>
      <c r="L71" s="88" t="s">
        <v>43</v>
      </c>
      <c r="M71" s="88">
        <v>1206.31</v>
      </c>
      <c r="N71" s="88" t="s">
        <v>43</v>
      </c>
      <c r="O71" s="88" t="s">
        <v>43</v>
      </c>
      <c r="P71" s="88" t="s">
        <v>43</v>
      </c>
      <c r="Q71" s="88" t="s">
        <v>43</v>
      </c>
      <c r="R71" s="88" t="s">
        <v>43</v>
      </c>
      <c r="S71" s="88" t="s">
        <v>43</v>
      </c>
      <c r="T71" s="88" t="s">
        <v>43</v>
      </c>
      <c r="U71" s="88" t="s">
        <v>43</v>
      </c>
      <c r="V71" s="88" t="s">
        <v>43</v>
      </c>
      <c r="W71" s="88">
        <v>1303.22</v>
      </c>
      <c r="X71" s="88" t="s">
        <v>43</v>
      </c>
      <c r="Y71" s="88" t="s">
        <v>43</v>
      </c>
      <c r="Z71" s="88">
        <v>1130.43</v>
      </c>
      <c r="AA71" s="88" t="s">
        <v>43</v>
      </c>
      <c r="AB71" s="88" t="s">
        <v>43</v>
      </c>
      <c r="AC71" s="88" t="s">
        <v>43</v>
      </c>
      <c r="AD71" s="88" t="s">
        <v>43</v>
      </c>
      <c r="AE71" s="88" t="s">
        <v>43</v>
      </c>
      <c r="AF71" s="88" t="s">
        <v>43</v>
      </c>
      <c r="AG71" s="88" t="s">
        <v>43</v>
      </c>
      <c r="AH71" s="88" t="s">
        <v>43</v>
      </c>
      <c r="AI71" s="88" t="s">
        <v>43</v>
      </c>
      <c r="AJ71" s="88" t="s">
        <v>43</v>
      </c>
      <c r="AK71" s="88" t="s">
        <v>43</v>
      </c>
      <c r="AL71" s="88" t="s">
        <v>43</v>
      </c>
      <c r="AM71" s="88" t="s">
        <v>43</v>
      </c>
      <c r="AN71" s="88" t="s">
        <v>43</v>
      </c>
      <c r="AO71" s="88" t="s">
        <v>43</v>
      </c>
      <c r="AP71" s="88" t="s">
        <v>43</v>
      </c>
      <c r="AQ71" s="88" t="s">
        <v>43</v>
      </c>
      <c r="AR71" s="88" t="s">
        <v>43</v>
      </c>
      <c r="AS71" s="88" t="s">
        <v>43</v>
      </c>
      <c r="AT71" s="88" t="s">
        <v>43</v>
      </c>
      <c r="AU71" s="88" t="s">
        <v>43</v>
      </c>
      <c r="AV71" s="88" t="s">
        <v>43</v>
      </c>
      <c r="AW71" s="88" t="s">
        <v>43</v>
      </c>
      <c r="AX71" s="88" t="s">
        <v>43</v>
      </c>
      <c r="AY71" s="88" t="s">
        <v>43</v>
      </c>
      <c r="AZ71" s="88" t="s">
        <v>43</v>
      </c>
      <c r="BA71" s="88" t="s">
        <v>43</v>
      </c>
      <c r="BB71" s="88" t="s">
        <v>43</v>
      </c>
      <c r="BC71" s="88" t="s">
        <v>43</v>
      </c>
      <c r="BD71" s="88" t="s">
        <v>43</v>
      </c>
      <c r="BE71" s="88" t="s">
        <v>43</v>
      </c>
      <c r="BF71" s="88">
        <v>966.7</v>
      </c>
      <c r="BG71" s="88" t="s">
        <v>43</v>
      </c>
      <c r="BH71" s="88" t="s">
        <v>43</v>
      </c>
      <c r="BI71" s="88" t="s">
        <v>43</v>
      </c>
      <c r="BJ71" s="88">
        <v>137.94999999999999</v>
      </c>
      <c r="BK71" s="88" t="s">
        <v>43</v>
      </c>
      <c r="BL71" s="88">
        <v>106.36</v>
      </c>
      <c r="BM71" s="88" t="s">
        <v>43</v>
      </c>
      <c r="BN71" s="88" t="s">
        <v>43</v>
      </c>
      <c r="BO71" s="88" t="s">
        <v>43</v>
      </c>
      <c r="BP71" s="88">
        <v>82.68</v>
      </c>
      <c r="BQ71" s="88" t="s">
        <v>43</v>
      </c>
      <c r="BR71" s="88" t="s">
        <v>43</v>
      </c>
      <c r="BS71" s="88">
        <v>1750</v>
      </c>
      <c r="BT71" s="88" t="s">
        <v>43</v>
      </c>
      <c r="BU71" s="88" t="s">
        <v>43</v>
      </c>
      <c r="BV71" s="88" t="s">
        <v>43</v>
      </c>
      <c r="BW71" s="88">
        <v>1921.39</v>
      </c>
      <c r="BX71" s="88" t="s">
        <v>43</v>
      </c>
      <c r="BY71" s="88">
        <v>1650</v>
      </c>
      <c r="BZ71" s="88" t="s">
        <v>43</v>
      </c>
      <c r="CA71" s="88" t="s">
        <v>43</v>
      </c>
      <c r="CB71" s="88" t="s">
        <v>43</v>
      </c>
      <c r="CC71" s="88" t="s">
        <v>43</v>
      </c>
      <c r="CD71" s="88" t="s">
        <v>43</v>
      </c>
      <c r="CE71" s="88">
        <v>2050</v>
      </c>
      <c r="CF71" s="88" t="s">
        <v>43</v>
      </c>
      <c r="CG71" s="88" t="s">
        <v>43</v>
      </c>
      <c r="CH71" s="88" t="s">
        <v>43</v>
      </c>
      <c r="CI71" s="88" t="s">
        <v>43</v>
      </c>
      <c r="CJ71" s="88" t="s">
        <v>43</v>
      </c>
      <c r="CK71" s="88" t="s">
        <v>43</v>
      </c>
      <c r="CL71" s="88" t="s">
        <v>43</v>
      </c>
      <c r="CM71" s="88" t="s">
        <v>43</v>
      </c>
      <c r="CN71" s="88" t="s">
        <v>43</v>
      </c>
      <c r="CO71" s="88" t="s">
        <v>43</v>
      </c>
      <c r="CP71" s="88" t="s">
        <v>43</v>
      </c>
      <c r="CQ71" s="88">
        <v>1408.8</v>
      </c>
      <c r="CR71" s="88" t="s">
        <v>43</v>
      </c>
      <c r="CS71" s="88">
        <v>1275</v>
      </c>
      <c r="CT71" s="88" t="s">
        <v>43</v>
      </c>
      <c r="CU71" s="88" t="s">
        <v>43</v>
      </c>
      <c r="CV71" s="88" t="s">
        <v>43</v>
      </c>
      <c r="CW71" s="88" t="s">
        <v>43</v>
      </c>
      <c r="CX71" s="88">
        <v>1875.44</v>
      </c>
      <c r="CY71" s="88" t="s">
        <v>43</v>
      </c>
      <c r="CZ71" s="88">
        <v>1400</v>
      </c>
      <c r="DA71" s="88" t="s">
        <v>43</v>
      </c>
      <c r="DB71" s="88"/>
      <c r="DC71"/>
      <c r="DD71" s="89">
        <v>4</v>
      </c>
      <c r="DE71" s="89">
        <v>278</v>
      </c>
    </row>
    <row r="72" spans="1:109" s="60" customFormat="1" x14ac:dyDescent="0.25">
      <c r="A72" s="87">
        <v>45078</v>
      </c>
      <c r="B72" s="12">
        <v>1321</v>
      </c>
      <c r="C72" s="88" t="s">
        <v>43</v>
      </c>
      <c r="D72" s="88" t="s">
        <v>43</v>
      </c>
      <c r="E72" s="88" t="s">
        <v>43</v>
      </c>
      <c r="F72" s="88" t="s">
        <v>43</v>
      </c>
      <c r="G72" s="88" t="s">
        <v>43</v>
      </c>
      <c r="H72" s="88" t="s">
        <v>43</v>
      </c>
      <c r="I72" s="88">
        <v>928.67</v>
      </c>
      <c r="J72" s="88" t="s">
        <v>43</v>
      </c>
      <c r="K72" s="88" t="s">
        <v>43</v>
      </c>
      <c r="L72" s="88" t="s">
        <v>43</v>
      </c>
      <c r="M72" s="88">
        <v>1346.66</v>
      </c>
      <c r="N72" s="88" t="s">
        <v>43</v>
      </c>
      <c r="O72" s="88" t="s">
        <v>43</v>
      </c>
      <c r="P72" s="88" t="s">
        <v>43</v>
      </c>
      <c r="Q72" s="88" t="s">
        <v>43</v>
      </c>
      <c r="R72" s="88" t="s">
        <v>43</v>
      </c>
      <c r="S72" s="88" t="s">
        <v>43</v>
      </c>
      <c r="T72" s="88" t="s">
        <v>43</v>
      </c>
      <c r="U72" s="88" t="s">
        <v>43</v>
      </c>
      <c r="V72" s="88" t="s">
        <v>43</v>
      </c>
      <c r="W72" s="88">
        <v>1319.86</v>
      </c>
      <c r="X72" s="88" t="s">
        <v>43</v>
      </c>
      <c r="Y72" s="88" t="s">
        <v>43</v>
      </c>
      <c r="Z72" s="88">
        <v>1250</v>
      </c>
      <c r="AA72" s="88" t="s">
        <v>43</v>
      </c>
      <c r="AB72" s="88" t="s">
        <v>43</v>
      </c>
      <c r="AC72" s="88" t="s">
        <v>43</v>
      </c>
      <c r="AD72" s="88" t="s">
        <v>43</v>
      </c>
      <c r="AE72" s="88" t="s">
        <v>43</v>
      </c>
      <c r="AF72" s="88" t="s">
        <v>43</v>
      </c>
      <c r="AG72" s="88" t="s">
        <v>43</v>
      </c>
      <c r="AH72" s="88" t="s">
        <v>43</v>
      </c>
      <c r="AI72" s="88" t="s">
        <v>43</v>
      </c>
      <c r="AJ72" s="88" t="s">
        <v>43</v>
      </c>
      <c r="AK72" s="88" t="s">
        <v>43</v>
      </c>
      <c r="AL72" s="88" t="s">
        <v>43</v>
      </c>
      <c r="AM72" s="88" t="s">
        <v>43</v>
      </c>
      <c r="AN72" s="88" t="s">
        <v>43</v>
      </c>
      <c r="AO72" s="88" t="s">
        <v>43</v>
      </c>
      <c r="AP72" s="88" t="s">
        <v>43</v>
      </c>
      <c r="AQ72" s="88" t="s">
        <v>43</v>
      </c>
      <c r="AR72" s="88" t="s">
        <v>43</v>
      </c>
      <c r="AS72" s="88" t="s">
        <v>43</v>
      </c>
      <c r="AT72" s="88" t="s">
        <v>43</v>
      </c>
      <c r="AU72" s="88" t="s">
        <v>43</v>
      </c>
      <c r="AV72" s="88">
        <v>998.3</v>
      </c>
      <c r="AW72" s="88" t="s">
        <v>43</v>
      </c>
      <c r="AX72" s="88" t="s">
        <v>43</v>
      </c>
      <c r="AY72" s="88" t="s">
        <v>43</v>
      </c>
      <c r="AZ72" s="88" t="s">
        <v>43</v>
      </c>
      <c r="BA72" s="88" t="s">
        <v>43</v>
      </c>
      <c r="BB72" s="88" t="s">
        <v>43</v>
      </c>
      <c r="BC72" s="88" t="s">
        <v>43</v>
      </c>
      <c r="BD72" s="88" t="s">
        <v>43</v>
      </c>
      <c r="BE72" s="88" t="s">
        <v>43</v>
      </c>
      <c r="BF72" s="88">
        <v>982.24</v>
      </c>
      <c r="BG72" s="88" t="s">
        <v>43</v>
      </c>
      <c r="BH72" s="88" t="s">
        <v>43</v>
      </c>
      <c r="BI72" s="88" t="s">
        <v>43</v>
      </c>
      <c r="BJ72" s="88">
        <v>151.33000000000001</v>
      </c>
      <c r="BK72" s="88">
        <v>123.19</v>
      </c>
      <c r="BL72" s="88">
        <v>105.82</v>
      </c>
      <c r="BM72" s="88" t="s">
        <v>43</v>
      </c>
      <c r="BN72" s="88" t="s">
        <v>43</v>
      </c>
      <c r="BO72" s="88" t="s">
        <v>43</v>
      </c>
      <c r="BP72" s="88">
        <v>89.34</v>
      </c>
      <c r="BQ72" s="88" t="s">
        <v>43</v>
      </c>
      <c r="BR72" s="88" t="s">
        <v>43</v>
      </c>
      <c r="BS72" s="88" t="s">
        <v>43</v>
      </c>
      <c r="BT72" s="88" t="s">
        <v>43</v>
      </c>
      <c r="BU72" s="88" t="s">
        <v>43</v>
      </c>
      <c r="BV72" s="88" t="s">
        <v>43</v>
      </c>
      <c r="BW72" s="88">
        <v>1655.9</v>
      </c>
      <c r="BX72" s="88" t="s">
        <v>43</v>
      </c>
      <c r="BY72" s="88" t="s">
        <v>43</v>
      </c>
      <c r="BZ72" s="88" t="s">
        <v>43</v>
      </c>
      <c r="CA72" s="88" t="s">
        <v>43</v>
      </c>
      <c r="CB72" s="88" t="s">
        <v>43</v>
      </c>
      <c r="CC72" s="88" t="s">
        <v>43</v>
      </c>
      <c r="CD72" s="88" t="s">
        <v>43</v>
      </c>
      <c r="CE72" s="88" t="s">
        <v>43</v>
      </c>
      <c r="CF72" s="88" t="s">
        <v>43</v>
      </c>
      <c r="CG72" s="88" t="s">
        <v>43</v>
      </c>
      <c r="CH72" s="88" t="s">
        <v>43</v>
      </c>
      <c r="CI72" s="88" t="s">
        <v>43</v>
      </c>
      <c r="CJ72" s="88" t="s">
        <v>43</v>
      </c>
      <c r="CK72" s="88" t="s">
        <v>43</v>
      </c>
      <c r="CL72" s="88" t="s">
        <v>43</v>
      </c>
      <c r="CM72" s="88">
        <v>1275</v>
      </c>
      <c r="CN72" s="88" t="s">
        <v>43</v>
      </c>
      <c r="CO72" s="88" t="s">
        <v>43</v>
      </c>
      <c r="CP72" s="88" t="s">
        <v>43</v>
      </c>
      <c r="CQ72" s="88">
        <v>1335.29</v>
      </c>
      <c r="CR72" s="88" t="s">
        <v>43</v>
      </c>
      <c r="CS72" s="88">
        <v>1050</v>
      </c>
      <c r="CT72" s="88" t="s">
        <v>43</v>
      </c>
      <c r="CU72" s="88" t="s">
        <v>43</v>
      </c>
      <c r="CV72" s="88" t="s">
        <v>43</v>
      </c>
      <c r="CW72" s="88" t="s">
        <v>43</v>
      </c>
      <c r="CX72" s="88" t="s">
        <v>43</v>
      </c>
      <c r="CY72" s="88">
        <v>1706.99</v>
      </c>
      <c r="CZ72" s="88" t="s">
        <v>43</v>
      </c>
      <c r="DA72" s="88" t="s">
        <v>43</v>
      </c>
      <c r="DB72" s="88"/>
      <c r="DC72"/>
      <c r="DD72" s="89">
        <v>3</v>
      </c>
      <c r="DE72" s="89">
        <v>283</v>
      </c>
    </row>
    <row r="73" spans="1:109" s="60" customFormat="1" x14ac:dyDescent="0.25">
      <c r="A73" s="87">
        <v>45108</v>
      </c>
      <c r="B73" s="12">
        <v>1123</v>
      </c>
      <c r="C73" s="88" t="s">
        <v>43</v>
      </c>
      <c r="D73" s="88" t="s">
        <v>43</v>
      </c>
      <c r="E73" s="88" t="s">
        <v>43</v>
      </c>
      <c r="F73" s="88" t="s">
        <v>43</v>
      </c>
      <c r="G73" s="88" t="s">
        <v>43</v>
      </c>
      <c r="H73" s="88" t="s">
        <v>43</v>
      </c>
      <c r="I73" s="88">
        <v>1154.44</v>
      </c>
      <c r="J73" s="88" t="s">
        <v>43</v>
      </c>
      <c r="K73" s="88" t="s">
        <v>43</v>
      </c>
      <c r="L73" s="88" t="s">
        <v>43</v>
      </c>
      <c r="M73" s="88">
        <v>1334.4</v>
      </c>
      <c r="N73" s="88" t="s">
        <v>43</v>
      </c>
      <c r="O73" s="88" t="s">
        <v>43</v>
      </c>
      <c r="P73" s="88" t="s">
        <v>43</v>
      </c>
      <c r="Q73" s="88" t="s">
        <v>43</v>
      </c>
      <c r="R73" s="88" t="s">
        <v>43</v>
      </c>
      <c r="S73" s="88" t="s">
        <v>43</v>
      </c>
      <c r="T73" s="88" t="s">
        <v>43</v>
      </c>
      <c r="U73" s="88" t="s">
        <v>43</v>
      </c>
      <c r="V73" s="88" t="s">
        <v>43</v>
      </c>
      <c r="W73" s="88">
        <v>1374.02</v>
      </c>
      <c r="X73" s="88" t="s">
        <v>43</v>
      </c>
      <c r="Y73" s="88" t="s">
        <v>43</v>
      </c>
      <c r="Z73" s="88">
        <v>1350</v>
      </c>
      <c r="AA73" s="88" t="s">
        <v>43</v>
      </c>
      <c r="AB73" s="88" t="s">
        <v>43</v>
      </c>
      <c r="AC73" s="88" t="s">
        <v>43</v>
      </c>
      <c r="AD73" s="88" t="s">
        <v>43</v>
      </c>
      <c r="AE73" s="88" t="s">
        <v>43</v>
      </c>
      <c r="AF73" s="88" t="s">
        <v>43</v>
      </c>
      <c r="AG73" s="88" t="s">
        <v>43</v>
      </c>
      <c r="AH73" s="88" t="s">
        <v>43</v>
      </c>
      <c r="AI73" s="88" t="s">
        <v>43</v>
      </c>
      <c r="AJ73" s="88" t="s">
        <v>43</v>
      </c>
      <c r="AK73" s="88" t="s">
        <v>43</v>
      </c>
      <c r="AL73" s="88" t="s">
        <v>43</v>
      </c>
      <c r="AM73" s="88" t="s">
        <v>43</v>
      </c>
      <c r="AN73" s="88" t="s">
        <v>43</v>
      </c>
      <c r="AO73" s="88" t="s">
        <v>43</v>
      </c>
      <c r="AP73" s="88" t="s">
        <v>43</v>
      </c>
      <c r="AQ73" s="88" t="s">
        <v>43</v>
      </c>
      <c r="AR73" s="88" t="s">
        <v>43</v>
      </c>
      <c r="AS73" s="88" t="s">
        <v>43</v>
      </c>
      <c r="AT73" s="88" t="s">
        <v>43</v>
      </c>
      <c r="AU73" s="88" t="s">
        <v>43</v>
      </c>
      <c r="AV73" s="88" t="s">
        <v>43</v>
      </c>
      <c r="AW73" s="88" t="s">
        <v>43</v>
      </c>
      <c r="AX73" s="88" t="s">
        <v>43</v>
      </c>
      <c r="AY73" s="88" t="s">
        <v>43</v>
      </c>
      <c r="AZ73" s="88" t="s">
        <v>43</v>
      </c>
      <c r="BA73" s="88" t="s">
        <v>43</v>
      </c>
      <c r="BB73" s="88" t="s">
        <v>43</v>
      </c>
      <c r="BC73" s="88" t="s">
        <v>43</v>
      </c>
      <c r="BD73" s="88" t="s">
        <v>43</v>
      </c>
      <c r="BE73" s="88" t="s">
        <v>43</v>
      </c>
      <c r="BF73" s="88">
        <v>1036.42</v>
      </c>
      <c r="BG73" s="88" t="s">
        <v>43</v>
      </c>
      <c r="BH73" s="88" t="s">
        <v>43</v>
      </c>
      <c r="BI73" s="88" t="s">
        <v>43</v>
      </c>
      <c r="BJ73" s="88">
        <v>155.37</v>
      </c>
      <c r="BK73" s="88" t="s">
        <v>43</v>
      </c>
      <c r="BL73" s="88">
        <v>111.01</v>
      </c>
      <c r="BM73" s="88" t="s">
        <v>43</v>
      </c>
      <c r="BN73" s="88" t="s">
        <v>43</v>
      </c>
      <c r="BO73" s="88" t="s">
        <v>43</v>
      </c>
      <c r="BP73" s="88" t="s">
        <v>43</v>
      </c>
      <c r="BQ73" s="88" t="s">
        <v>43</v>
      </c>
      <c r="BR73" s="88" t="s">
        <v>43</v>
      </c>
      <c r="BS73" s="88" t="s">
        <v>43</v>
      </c>
      <c r="BT73" s="88" t="s">
        <v>43</v>
      </c>
      <c r="BU73" s="88" t="s">
        <v>43</v>
      </c>
      <c r="BV73" s="88" t="s">
        <v>43</v>
      </c>
      <c r="BW73" s="88">
        <v>1845.83</v>
      </c>
      <c r="BX73" s="88" t="s">
        <v>43</v>
      </c>
      <c r="BY73" s="88">
        <v>1908.33</v>
      </c>
      <c r="BZ73" s="88" t="s">
        <v>43</v>
      </c>
      <c r="CA73" s="88">
        <v>2100</v>
      </c>
      <c r="CB73" s="88" t="s">
        <v>43</v>
      </c>
      <c r="CC73" s="88" t="s">
        <v>43</v>
      </c>
      <c r="CD73" s="88" t="s">
        <v>43</v>
      </c>
      <c r="CE73" s="88" t="s">
        <v>43</v>
      </c>
      <c r="CF73" s="88" t="s">
        <v>43</v>
      </c>
      <c r="CG73" s="88" t="s">
        <v>43</v>
      </c>
      <c r="CH73" s="88" t="s">
        <v>43</v>
      </c>
      <c r="CI73" s="88">
        <v>2566.67</v>
      </c>
      <c r="CJ73" s="88" t="s">
        <v>43</v>
      </c>
      <c r="CK73" s="88" t="s">
        <v>43</v>
      </c>
      <c r="CL73" s="88" t="s">
        <v>43</v>
      </c>
      <c r="CM73" s="88" t="s">
        <v>43</v>
      </c>
      <c r="CN73" s="88" t="s">
        <v>43</v>
      </c>
      <c r="CO73" s="88" t="s">
        <v>43</v>
      </c>
      <c r="CP73" s="88" t="s">
        <v>43</v>
      </c>
      <c r="CQ73" s="88">
        <v>1263.8900000000001</v>
      </c>
      <c r="CR73" s="88" t="s">
        <v>43</v>
      </c>
      <c r="CS73" s="88">
        <v>1600</v>
      </c>
      <c r="CT73" s="88" t="s">
        <v>43</v>
      </c>
      <c r="CU73" s="88" t="s">
        <v>43</v>
      </c>
      <c r="CV73" s="88" t="s">
        <v>43</v>
      </c>
      <c r="CW73" s="88" t="s">
        <v>43</v>
      </c>
      <c r="CX73" s="88">
        <v>2558.46</v>
      </c>
      <c r="CY73" s="88">
        <v>2300</v>
      </c>
      <c r="CZ73" s="88" t="s">
        <v>43</v>
      </c>
      <c r="DA73" s="88" t="s">
        <v>43</v>
      </c>
      <c r="DB73" s="88"/>
      <c r="DC73"/>
      <c r="DD73" s="89">
        <v>3</v>
      </c>
      <c r="DE73" s="89">
        <v>287</v>
      </c>
    </row>
    <row r="74" spans="1:109" s="60" customFormat="1" x14ac:dyDescent="0.25">
      <c r="A74" s="87">
        <v>45139</v>
      </c>
      <c r="B74" s="12">
        <v>1126</v>
      </c>
      <c r="C74" s="88" t="s">
        <v>43</v>
      </c>
      <c r="D74" s="88" t="s">
        <v>43</v>
      </c>
      <c r="E74" s="88" t="s">
        <v>43</v>
      </c>
      <c r="F74" s="88" t="s">
        <v>43</v>
      </c>
      <c r="G74" s="88" t="s">
        <v>43</v>
      </c>
      <c r="H74" s="88" t="s">
        <v>43</v>
      </c>
      <c r="I74" s="88">
        <v>1203.07</v>
      </c>
      <c r="J74" s="88" t="s">
        <v>43</v>
      </c>
      <c r="K74" s="88" t="s">
        <v>43</v>
      </c>
      <c r="L74" s="88" t="s">
        <v>43</v>
      </c>
      <c r="M74" s="88">
        <v>1365.74</v>
      </c>
      <c r="N74" s="88" t="s">
        <v>43</v>
      </c>
      <c r="O74" s="88" t="s">
        <v>43</v>
      </c>
      <c r="P74" s="88" t="s">
        <v>43</v>
      </c>
      <c r="Q74" s="88" t="s">
        <v>43</v>
      </c>
      <c r="R74" s="88" t="s">
        <v>43</v>
      </c>
      <c r="S74" s="88" t="s">
        <v>43</v>
      </c>
      <c r="T74" s="88" t="s">
        <v>43</v>
      </c>
      <c r="U74" s="88" t="s">
        <v>43</v>
      </c>
      <c r="V74" s="88" t="s">
        <v>43</v>
      </c>
      <c r="W74" s="88">
        <v>1573.74</v>
      </c>
      <c r="X74" s="88" t="s">
        <v>43</v>
      </c>
      <c r="Y74" s="88" t="s">
        <v>43</v>
      </c>
      <c r="Z74" s="88">
        <v>1500</v>
      </c>
      <c r="AA74" s="88" t="s">
        <v>43</v>
      </c>
      <c r="AB74" s="88" t="s">
        <v>43</v>
      </c>
      <c r="AC74" s="88" t="s">
        <v>43</v>
      </c>
      <c r="AD74" s="88" t="s">
        <v>43</v>
      </c>
      <c r="AE74" s="88" t="s">
        <v>43</v>
      </c>
      <c r="AF74" s="88" t="s">
        <v>43</v>
      </c>
      <c r="AG74" s="88" t="s">
        <v>43</v>
      </c>
      <c r="AH74" s="88" t="s">
        <v>43</v>
      </c>
      <c r="AI74" s="88" t="s">
        <v>43</v>
      </c>
      <c r="AJ74" s="88" t="s">
        <v>43</v>
      </c>
      <c r="AK74" s="88" t="s">
        <v>43</v>
      </c>
      <c r="AL74" s="88" t="s">
        <v>43</v>
      </c>
      <c r="AM74" s="88" t="s">
        <v>43</v>
      </c>
      <c r="AN74" s="88" t="s">
        <v>43</v>
      </c>
      <c r="AO74" s="88" t="s">
        <v>43</v>
      </c>
      <c r="AP74" s="88" t="s">
        <v>43</v>
      </c>
      <c r="AQ74" s="88" t="s">
        <v>43</v>
      </c>
      <c r="AR74" s="88" t="s">
        <v>43</v>
      </c>
      <c r="AS74" s="88" t="s">
        <v>43</v>
      </c>
      <c r="AT74" s="88" t="s">
        <v>43</v>
      </c>
      <c r="AU74" s="88" t="s">
        <v>43</v>
      </c>
      <c r="AV74" s="88" t="s">
        <v>43</v>
      </c>
      <c r="AW74" s="88" t="s">
        <v>43</v>
      </c>
      <c r="AX74" s="88" t="s">
        <v>43</v>
      </c>
      <c r="AY74" s="88" t="s">
        <v>43</v>
      </c>
      <c r="AZ74" s="88" t="s">
        <v>43</v>
      </c>
      <c r="BA74" s="88" t="s">
        <v>43</v>
      </c>
      <c r="BB74" s="88" t="s">
        <v>43</v>
      </c>
      <c r="BC74" s="88" t="s">
        <v>43</v>
      </c>
      <c r="BD74" s="88" t="s">
        <v>43</v>
      </c>
      <c r="BE74" s="88" t="s">
        <v>43</v>
      </c>
      <c r="BF74" s="88">
        <v>1123.3900000000001</v>
      </c>
      <c r="BG74" s="88" t="s">
        <v>43</v>
      </c>
      <c r="BH74" s="88" t="s">
        <v>43</v>
      </c>
      <c r="BI74" s="88" t="s">
        <v>43</v>
      </c>
      <c r="BJ74" s="88">
        <v>154.19999999999999</v>
      </c>
      <c r="BK74" s="88" t="s">
        <v>43</v>
      </c>
      <c r="BL74" s="88">
        <v>116.5</v>
      </c>
      <c r="BM74" s="88" t="s">
        <v>43</v>
      </c>
      <c r="BN74" s="88" t="s">
        <v>43</v>
      </c>
      <c r="BO74" s="88" t="s">
        <v>43</v>
      </c>
      <c r="BP74" s="88" t="s">
        <v>43</v>
      </c>
      <c r="BQ74" s="88" t="s">
        <v>43</v>
      </c>
      <c r="BR74" s="88" t="s">
        <v>43</v>
      </c>
      <c r="BS74" s="88">
        <v>1860</v>
      </c>
      <c r="BT74" s="88" t="s">
        <v>43</v>
      </c>
      <c r="BU74" s="88" t="s">
        <v>43</v>
      </c>
      <c r="BV74" s="88" t="s">
        <v>43</v>
      </c>
      <c r="BW74" s="88">
        <v>1895.84</v>
      </c>
      <c r="BX74" s="88" t="s">
        <v>43</v>
      </c>
      <c r="BY74" s="88">
        <v>1850</v>
      </c>
      <c r="BZ74" s="88" t="s">
        <v>43</v>
      </c>
      <c r="CA74" s="88">
        <v>2184.8200000000002</v>
      </c>
      <c r="CB74" s="88" t="s">
        <v>43</v>
      </c>
      <c r="CC74" s="88" t="s">
        <v>43</v>
      </c>
      <c r="CD74" s="88" t="s">
        <v>43</v>
      </c>
      <c r="CE74" s="88" t="s">
        <v>43</v>
      </c>
      <c r="CF74" s="88" t="s">
        <v>43</v>
      </c>
      <c r="CG74" s="88" t="s">
        <v>43</v>
      </c>
      <c r="CH74" s="88" t="s">
        <v>43</v>
      </c>
      <c r="CI74" s="88" t="s">
        <v>43</v>
      </c>
      <c r="CJ74" s="88" t="s">
        <v>43</v>
      </c>
      <c r="CK74" s="88" t="s">
        <v>43</v>
      </c>
      <c r="CL74" s="88" t="s">
        <v>43</v>
      </c>
      <c r="CM74" s="88" t="s">
        <v>43</v>
      </c>
      <c r="CN74" s="88" t="s">
        <v>43</v>
      </c>
      <c r="CO74" s="88" t="s">
        <v>43</v>
      </c>
      <c r="CP74" s="88" t="s">
        <v>43</v>
      </c>
      <c r="CQ74" s="88">
        <v>1450</v>
      </c>
      <c r="CR74" s="88" t="s">
        <v>43</v>
      </c>
      <c r="CS74" s="88" t="s">
        <v>43</v>
      </c>
      <c r="CT74" s="88" t="s">
        <v>43</v>
      </c>
      <c r="CU74" s="88" t="s">
        <v>43</v>
      </c>
      <c r="CV74" s="88" t="s">
        <v>43</v>
      </c>
      <c r="CW74" s="88" t="s">
        <v>43</v>
      </c>
      <c r="CX74" s="88">
        <v>2047.45</v>
      </c>
      <c r="CY74" s="88">
        <v>2500</v>
      </c>
      <c r="CZ74" s="88" t="s">
        <v>43</v>
      </c>
      <c r="DA74" s="88" t="s">
        <v>43</v>
      </c>
      <c r="DB74" s="88"/>
      <c r="DC74"/>
      <c r="DD74" s="89">
        <v>4</v>
      </c>
      <c r="DE74" s="89">
        <v>291</v>
      </c>
    </row>
    <row r="75" spans="1:109" s="60" customFormat="1" x14ac:dyDescent="0.25">
      <c r="A75" s="87">
        <v>45170</v>
      </c>
      <c r="B75" s="12">
        <v>1258</v>
      </c>
      <c r="C75" s="88" t="s">
        <v>43</v>
      </c>
      <c r="D75" s="88" t="s">
        <v>43</v>
      </c>
      <c r="E75" s="88" t="s">
        <v>43</v>
      </c>
      <c r="F75" s="88" t="s">
        <v>43</v>
      </c>
      <c r="G75" s="88" t="s">
        <v>43</v>
      </c>
      <c r="H75" s="88" t="s">
        <v>43</v>
      </c>
      <c r="I75" s="88">
        <v>1300</v>
      </c>
      <c r="J75" s="88" t="s">
        <v>43</v>
      </c>
      <c r="K75" s="88" t="s">
        <v>43</v>
      </c>
      <c r="L75" s="88" t="s">
        <v>43</v>
      </c>
      <c r="M75" s="88">
        <v>1393.22</v>
      </c>
      <c r="N75" s="88" t="s">
        <v>43</v>
      </c>
      <c r="O75" s="88" t="s">
        <v>43</v>
      </c>
      <c r="P75" s="88" t="s">
        <v>43</v>
      </c>
      <c r="Q75" s="88" t="s">
        <v>43</v>
      </c>
      <c r="R75" s="88" t="s">
        <v>43</v>
      </c>
      <c r="S75" s="88" t="s">
        <v>43</v>
      </c>
      <c r="T75" s="88" t="s">
        <v>43</v>
      </c>
      <c r="U75" s="88" t="s">
        <v>43</v>
      </c>
      <c r="V75" s="88" t="s">
        <v>43</v>
      </c>
      <c r="W75" s="88">
        <v>1539.8</v>
      </c>
      <c r="X75" s="88" t="s">
        <v>43</v>
      </c>
      <c r="Y75" s="88" t="s">
        <v>43</v>
      </c>
      <c r="Z75" s="88" t="s">
        <v>43</v>
      </c>
      <c r="AA75" s="88" t="s">
        <v>43</v>
      </c>
      <c r="AB75" s="88" t="s">
        <v>43</v>
      </c>
      <c r="AC75" s="88" t="s">
        <v>43</v>
      </c>
      <c r="AD75" s="88" t="s">
        <v>43</v>
      </c>
      <c r="AE75" s="88" t="s">
        <v>43</v>
      </c>
      <c r="AF75" s="88" t="s">
        <v>43</v>
      </c>
      <c r="AG75" s="88" t="s">
        <v>43</v>
      </c>
      <c r="AH75" s="88" t="s">
        <v>43</v>
      </c>
      <c r="AI75" s="88" t="s">
        <v>43</v>
      </c>
      <c r="AJ75" s="88" t="s">
        <v>43</v>
      </c>
      <c r="AK75" s="88" t="s">
        <v>43</v>
      </c>
      <c r="AL75" s="88" t="s">
        <v>43</v>
      </c>
      <c r="AM75" s="88" t="s">
        <v>43</v>
      </c>
      <c r="AN75" s="88" t="s">
        <v>43</v>
      </c>
      <c r="AO75" s="88" t="s">
        <v>43</v>
      </c>
      <c r="AP75" s="88" t="s">
        <v>43</v>
      </c>
      <c r="AQ75" s="88" t="s">
        <v>43</v>
      </c>
      <c r="AR75" s="88" t="s">
        <v>43</v>
      </c>
      <c r="AS75" s="88" t="s">
        <v>43</v>
      </c>
      <c r="AT75" s="88" t="s">
        <v>43</v>
      </c>
      <c r="AU75" s="88" t="s">
        <v>43</v>
      </c>
      <c r="AV75" s="88" t="s">
        <v>43</v>
      </c>
      <c r="AW75" s="88" t="s">
        <v>43</v>
      </c>
      <c r="AX75" s="88" t="s">
        <v>43</v>
      </c>
      <c r="AY75" s="88" t="s">
        <v>43</v>
      </c>
      <c r="AZ75" s="88" t="s">
        <v>43</v>
      </c>
      <c r="BA75" s="88" t="s">
        <v>43</v>
      </c>
      <c r="BB75" s="88" t="s">
        <v>43</v>
      </c>
      <c r="BC75" s="88" t="s">
        <v>43</v>
      </c>
      <c r="BD75" s="88" t="s">
        <v>43</v>
      </c>
      <c r="BE75" s="88" t="s">
        <v>43</v>
      </c>
      <c r="BF75" s="88">
        <v>1107.8900000000001</v>
      </c>
      <c r="BG75" s="88" t="s">
        <v>43</v>
      </c>
      <c r="BH75" s="88" t="s">
        <v>43</v>
      </c>
      <c r="BI75" s="88" t="s">
        <v>43</v>
      </c>
      <c r="BJ75" s="88">
        <v>159.54</v>
      </c>
      <c r="BK75" s="88" t="s">
        <v>43</v>
      </c>
      <c r="BL75" s="88">
        <v>112.68</v>
      </c>
      <c r="BM75" s="88" t="s">
        <v>43</v>
      </c>
      <c r="BN75" s="88" t="s">
        <v>43</v>
      </c>
      <c r="BO75" s="88" t="s">
        <v>43</v>
      </c>
      <c r="BP75" s="88">
        <v>93.33</v>
      </c>
      <c r="BQ75" s="88" t="s">
        <v>43</v>
      </c>
      <c r="BR75" s="88" t="s">
        <v>43</v>
      </c>
      <c r="BS75" s="88" t="s">
        <v>43</v>
      </c>
      <c r="BT75" s="88" t="s">
        <v>43</v>
      </c>
      <c r="BU75" s="88" t="s">
        <v>43</v>
      </c>
      <c r="BV75" s="88" t="s">
        <v>43</v>
      </c>
      <c r="BW75" s="88">
        <v>1861.98</v>
      </c>
      <c r="BX75" s="88" t="s">
        <v>43</v>
      </c>
      <c r="BY75" s="88" t="s">
        <v>43</v>
      </c>
      <c r="BZ75" s="88" t="s">
        <v>43</v>
      </c>
      <c r="CA75" s="88" t="s">
        <v>43</v>
      </c>
      <c r="CB75" s="88" t="s">
        <v>43</v>
      </c>
      <c r="CC75" s="88" t="s">
        <v>43</v>
      </c>
      <c r="CD75" s="88" t="s">
        <v>43</v>
      </c>
      <c r="CE75" s="88" t="s">
        <v>43</v>
      </c>
      <c r="CF75" s="88" t="s">
        <v>43</v>
      </c>
      <c r="CG75" s="88" t="s">
        <v>43</v>
      </c>
      <c r="CH75" s="88" t="s">
        <v>43</v>
      </c>
      <c r="CI75" s="88" t="s">
        <v>43</v>
      </c>
      <c r="CJ75" s="88" t="s">
        <v>43</v>
      </c>
      <c r="CK75" s="88" t="s">
        <v>43</v>
      </c>
      <c r="CL75" s="88" t="s">
        <v>43</v>
      </c>
      <c r="CM75" s="88" t="s">
        <v>43</v>
      </c>
      <c r="CN75" s="88" t="s">
        <v>43</v>
      </c>
      <c r="CO75" s="88" t="s">
        <v>43</v>
      </c>
      <c r="CP75" s="88" t="s">
        <v>43</v>
      </c>
      <c r="CQ75" s="88">
        <v>1518.75</v>
      </c>
      <c r="CR75" s="88" t="s">
        <v>43</v>
      </c>
      <c r="CS75" s="88" t="s">
        <v>43</v>
      </c>
      <c r="CT75" s="88" t="s">
        <v>43</v>
      </c>
      <c r="CU75" s="88" t="s">
        <v>43</v>
      </c>
      <c r="CV75" s="88" t="s">
        <v>43</v>
      </c>
      <c r="CW75" s="88" t="s">
        <v>43</v>
      </c>
      <c r="CX75" s="88">
        <v>2486.08</v>
      </c>
      <c r="CY75" s="88">
        <v>1800</v>
      </c>
      <c r="CZ75" s="88">
        <v>1375</v>
      </c>
      <c r="DA75" s="88" t="s">
        <v>43</v>
      </c>
      <c r="DB75" s="88"/>
      <c r="DC75"/>
      <c r="DD75" s="89">
        <v>3</v>
      </c>
      <c r="DE75" s="89">
        <v>296</v>
      </c>
    </row>
    <row r="76" spans="1:109" s="60" customFormat="1" x14ac:dyDescent="0.25">
      <c r="A76" s="87">
        <v>45200</v>
      </c>
      <c r="B76" s="12">
        <v>958</v>
      </c>
      <c r="C76" s="88" t="s">
        <v>43</v>
      </c>
      <c r="D76" s="88" t="s">
        <v>43</v>
      </c>
      <c r="E76" s="88" t="s">
        <v>43</v>
      </c>
      <c r="F76" s="88" t="s">
        <v>43</v>
      </c>
      <c r="G76" s="88" t="s">
        <v>43</v>
      </c>
      <c r="H76" s="88" t="s">
        <v>43</v>
      </c>
      <c r="I76" s="88">
        <v>1141.73</v>
      </c>
      <c r="J76" s="88" t="s">
        <v>43</v>
      </c>
      <c r="K76" s="88" t="s">
        <v>43</v>
      </c>
      <c r="L76" s="88" t="s">
        <v>43</v>
      </c>
      <c r="M76" s="88">
        <v>1338.65</v>
      </c>
      <c r="N76" s="88" t="s">
        <v>43</v>
      </c>
      <c r="O76" s="88" t="s">
        <v>43</v>
      </c>
      <c r="P76" s="88" t="s">
        <v>43</v>
      </c>
      <c r="Q76" s="88" t="s">
        <v>43</v>
      </c>
      <c r="R76" s="88" t="s">
        <v>43</v>
      </c>
      <c r="S76" s="88" t="s">
        <v>43</v>
      </c>
      <c r="T76" s="88" t="s">
        <v>43</v>
      </c>
      <c r="U76" s="88" t="s">
        <v>43</v>
      </c>
      <c r="V76" s="88" t="s">
        <v>43</v>
      </c>
      <c r="W76" s="88">
        <v>1536.2</v>
      </c>
      <c r="X76" s="88" t="s">
        <v>43</v>
      </c>
      <c r="Y76" s="88" t="s">
        <v>43</v>
      </c>
      <c r="Z76" s="88">
        <v>1200.96</v>
      </c>
      <c r="AA76" s="88" t="s">
        <v>43</v>
      </c>
      <c r="AB76" s="88" t="s">
        <v>43</v>
      </c>
      <c r="AC76" s="88" t="s">
        <v>43</v>
      </c>
      <c r="AD76" s="88" t="s">
        <v>43</v>
      </c>
      <c r="AE76" s="88" t="s">
        <v>43</v>
      </c>
      <c r="AF76" s="88" t="s">
        <v>43</v>
      </c>
      <c r="AG76" s="88" t="s">
        <v>43</v>
      </c>
      <c r="AH76" s="88" t="s">
        <v>43</v>
      </c>
      <c r="AI76" s="88" t="s">
        <v>43</v>
      </c>
      <c r="AJ76" s="88" t="s">
        <v>43</v>
      </c>
      <c r="AK76" s="88" t="s">
        <v>43</v>
      </c>
      <c r="AL76" s="88" t="s">
        <v>43</v>
      </c>
      <c r="AM76" s="88" t="s">
        <v>43</v>
      </c>
      <c r="AN76" s="88" t="s">
        <v>43</v>
      </c>
      <c r="AO76" s="88" t="s">
        <v>43</v>
      </c>
      <c r="AP76" s="88" t="s">
        <v>43</v>
      </c>
      <c r="AQ76" s="88" t="s">
        <v>43</v>
      </c>
      <c r="AR76" s="88" t="s">
        <v>43</v>
      </c>
      <c r="AS76" s="88" t="s">
        <v>43</v>
      </c>
      <c r="AT76" s="88" t="s">
        <v>43</v>
      </c>
      <c r="AU76" s="88" t="s">
        <v>43</v>
      </c>
      <c r="AV76" s="88" t="s">
        <v>43</v>
      </c>
      <c r="AW76" s="88" t="s">
        <v>43</v>
      </c>
      <c r="AX76" s="88" t="s">
        <v>43</v>
      </c>
      <c r="AY76" s="88" t="s">
        <v>43</v>
      </c>
      <c r="AZ76" s="88" t="s">
        <v>43</v>
      </c>
      <c r="BA76" s="88" t="s">
        <v>43</v>
      </c>
      <c r="BB76" s="88" t="s">
        <v>43</v>
      </c>
      <c r="BC76" s="88" t="s">
        <v>43</v>
      </c>
      <c r="BD76" s="88" t="s">
        <v>43</v>
      </c>
      <c r="BE76" s="88" t="s">
        <v>43</v>
      </c>
      <c r="BF76" s="88">
        <v>1108.82</v>
      </c>
      <c r="BG76" s="88" t="s">
        <v>43</v>
      </c>
      <c r="BH76" s="88" t="s">
        <v>43</v>
      </c>
      <c r="BI76" s="88" t="s">
        <v>43</v>
      </c>
      <c r="BJ76" s="88">
        <v>160.27000000000001</v>
      </c>
      <c r="BK76" s="88" t="s">
        <v>43</v>
      </c>
      <c r="BL76" s="88">
        <v>112.64</v>
      </c>
      <c r="BM76" s="88" t="s">
        <v>43</v>
      </c>
      <c r="BN76" s="88" t="s">
        <v>43</v>
      </c>
      <c r="BO76" s="88" t="s">
        <v>43</v>
      </c>
      <c r="BP76" s="88">
        <v>89.34</v>
      </c>
      <c r="BQ76" s="88" t="s">
        <v>43</v>
      </c>
      <c r="BR76" s="88" t="s">
        <v>43</v>
      </c>
      <c r="BS76" s="88" t="s">
        <v>43</v>
      </c>
      <c r="BT76" s="88" t="s">
        <v>43</v>
      </c>
      <c r="BU76" s="88" t="s">
        <v>43</v>
      </c>
      <c r="BV76" s="88" t="s">
        <v>43</v>
      </c>
      <c r="BW76" s="88">
        <v>1878.13</v>
      </c>
      <c r="BX76" s="88" t="s">
        <v>43</v>
      </c>
      <c r="BY76" s="88" t="s">
        <v>43</v>
      </c>
      <c r="BZ76" s="88" t="s">
        <v>43</v>
      </c>
      <c r="CA76" s="88">
        <v>1996.15</v>
      </c>
      <c r="CB76" s="88" t="s">
        <v>43</v>
      </c>
      <c r="CC76" s="88" t="s">
        <v>43</v>
      </c>
      <c r="CD76" s="88" t="s">
        <v>43</v>
      </c>
      <c r="CE76" s="88" t="s">
        <v>43</v>
      </c>
      <c r="CF76" s="88" t="s">
        <v>43</v>
      </c>
      <c r="CG76" s="88" t="s">
        <v>43</v>
      </c>
      <c r="CH76" s="88" t="s">
        <v>43</v>
      </c>
      <c r="CI76" s="88" t="s">
        <v>43</v>
      </c>
      <c r="CJ76" s="88" t="s">
        <v>43</v>
      </c>
      <c r="CK76" s="88" t="s">
        <v>43</v>
      </c>
      <c r="CL76" s="88" t="s">
        <v>43</v>
      </c>
      <c r="CM76" s="88" t="s">
        <v>43</v>
      </c>
      <c r="CN76" s="88" t="s">
        <v>43</v>
      </c>
      <c r="CO76" s="88" t="s">
        <v>43</v>
      </c>
      <c r="CP76" s="88" t="s">
        <v>43</v>
      </c>
      <c r="CQ76" s="88">
        <v>1481.25</v>
      </c>
      <c r="CR76" s="88" t="s">
        <v>43</v>
      </c>
      <c r="CS76" s="88" t="s">
        <v>43</v>
      </c>
      <c r="CT76" s="88" t="s">
        <v>43</v>
      </c>
      <c r="CU76" s="88" t="s">
        <v>43</v>
      </c>
      <c r="CV76" s="88" t="s">
        <v>43</v>
      </c>
      <c r="CW76" s="88" t="s">
        <v>43</v>
      </c>
      <c r="CX76" s="88">
        <v>2114.39</v>
      </c>
      <c r="CY76" s="88">
        <v>2100</v>
      </c>
      <c r="CZ76" s="88">
        <v>2000</v>
      </c>
      <c r="DA76" s="88" t="s">
        <v>43</v>
      </c>
      <c r="DB76" s="88"/>
      <c r="DC76"/>
      <c r="DD76" s="89">
        <v>3</v>
      </c>
      <c r="DE76" s="89">
        <v>300</v>
      </c>
    </row>
    <row r="77" spans="1:109" s="60" customFormat="1" x14ac:dyDescent="0.25">
      <c r="A77" s="87">
        <v>45231</v>
      </c>
      <c r="B77" s="12">
        <v>1267</v>
      </c>
      <c r="C77" s="88" t="s">
        <v>43</v>
      </c>
      <c r="D77" s="88" t="s">
        <v>43</v>
      </c>
      <c r="E77" s="88" t="s">
        <v>43</v>
      </c>
      <c r="F77" s="88" t="s">
        <v>43</v>
      </c>
      <c r="G77" s="88" t="s">
        <v>43</v>
      </c>
      <c r="H77" s="88" t="s">
        <v>43</v>
      </c>
      <c r="I77" s="88">
        <v>1097.3</v>
      </c>
      <c r="J77" s="88" t="s">
        <v>43</v>
      </c>
      <c r="K77" s="88" t="s">
        <v>43</v>
      </c>
      <c r="L77" s="88" t="s">
        <v>43</v>
      </c>
      <c r="M77" s="88">
        <v>1375</v>
      </c>
      <c r="N77" s="88" t="s">
        <v>43</v>
      </c>
      <c r="O77" s="88" t="s">
        <v>43</v>
      </c>
      <c r="P77" s="88" t="s">
        <v>43</v>
      </c>
      <c r="Q77" s="88" t="s">
        <v>43</v>
      </c>
      <c r="R77" s="88" t="s">
        <v>43</v>
      </c>
      <c r="S77" s="88" t="s">
        <v>43</v>
      </c>
      <c r="T77" s="88" t="s">
        <v>43</v>
      </c>
      <c r="U77" s="88" t="s">
        <v>43</v>
      </c>
      <c r="V77" s="88" t="s">
        <v>43</v>
      </c>
      <c r="W77" s="88">
        <v>1365.27</v>
      </c>
      <c r="X77" s="88" t="s">
        <v>43</v>
      </c>
      <c r="Y77" s="88" t="s">
        <v>43</v>
      </c>
      <c r="Z77" s="88" t="s">
        <v>43</v>
      </c>
      <c r="AA77" s="88" t="s">
        <v>43</v>
      </c>
      <c r="AB77" s="88" t="s">
        <v>43</v>
      </c>
      <c r="AC77" s="88" t="s">
        <v>43</v>
      </c>
      <c r="AD77" s="88" t="s">
        <v>43</v>
      </c>
      <c r="AE77" s="88" t="s">
        <v>43</v>
      </c>
      <c r="AF77" s="88" t="s">
        <v>43</v>
      </c>
      <c r="AG77" s="88" t="s">
        <v>43</v>
      </c>
      <c r="AH77" s="88" t="s">
        <v>43</v>
      </c>
      <c r="AI77" s="88" t="s">
        <v>43</v>
      </c>
      <c r="AJ77" s="88" t="s">
        <v>43</v>
      </c>
      <c r="AK77" s="88" t="s">
        <v>43</v>
      </c>
      <c r="AL77" s="88" t="s">
        <v>43</v>
      </c>
      <c r="AM77" s="88" t="s">
        <v>43</v>
      </c>
      <c r="AN77" s="88" t="s">
        <v>43</v>
      </c>
      <c r="AO77" s="88" t="s">
        <v>43</v>
      </c>
      <c r="AP77" s="88" t="s">
        <v>43</v>
      </c>
      <c r="AQ77" s="88">
        <v>1341.02</v>
      </c>
      <c r="AR77" s="88" t="s">
        <v>43</v>
      </c>
      <c r="AS77" s="88" t="s">
        <v>43</v>
      </c>
      <c r="AT77" s="88" t="s">
        <v>43</v>
      </c>
      <c r="AU77" s="88" t="s">
        <v>43</v>
      </c>
      <c r="AV77" s="88">
        <v>1304.49</v>
      </c>
      <c r="AW77" s="88" t="s">
        <v>43</v>
      </c>
      <c r="AX77" s="88" t="s">
        <v>43</v>
      </c>
      <c r="AY77" s="88" t="s">
        <v>43</v>
      </c>
      <c r="AZ77" s="88" t="s">
        <v>43</v>
      </c>
      <c r="BA77" s="88">
        <v>1470.13</v>
      </c>
      <c r="BB77" s="88" t="s">
        <v>43</v>
      </c>
      <c r="BC77" s="88" t="s">
        <v>43</v>
      </c>
      <c r="BD77" s="88">
        <v>800</v>
      </c>
      <c r="BE77" s="88" t="s">
        <v>43</v>
      </c>
      <c r="BF77" s="88">
        <v>1108.7</v>
      </c>
      <c r="BG77" s="88" t="s">
        <v>43</v>
      </c>
      <c r="BH77" s="88" t="s">
        <v>43</v>
      </c>
      <c r="BI77" s="88" t="s">
        <v>43</v>
      </c>
      <c r="BJ77" s="88">
        <v>157.34</v>
      </c>
      <c r="BK77" s="88" t="s">
        <v>43</v>
      </c>
      <c r="BL77" s="88">
        <v>113.3</v>
      </c>
      <c r="BM77" s="88" t="s">
        <v>43</v>
      </c>
      <c r="BN77" s="88" t="s">
        <v>43</v>
      </c>
      <c r="BO77" s="88" t="s">
        <v>43</v>
      </c>
      <c r="BP77" s="88">
        <v>93.64</v>
      </c>
      <c r="BQ77" s="88" t="s">
        <v>43</v>
      </c>
      <c r="BR77" s="88" t="s">
        <v>43</v>
      </c>
      <c r="BS77" s="88" t="s">
        <v>43</v>
      </c>
      <c r="BT77" s="88" t="s">
        <v>43</v>
      </c>
      <c r="BU77" s="88" t="s">
        <v>43</v>
      </c>
      <c r="BV77" s="88" t="s">
        <v>43</v>
      </c>
      <c r="BW77" s="88">
        <v>1835</v>
      </c>
      <c r="BX77" s="88" t="s">
        <v>43</v>
      </c>
      <c r="BY77" s="88" t="s">
        <v>43</v>
      </c>
      <c r="BZ77" s="88" t="s">
        <v>43</v>
      </c>
      <c r="CA77" s="88" t="s">
        <v>43</v>
      </c>
      <c r="CB77" s="88" t="s">
        <v>43</v>
      </c>
      <c r="CC77" s="88" t="s">
        <v>43</v>
      </c>
      <c r="CD77" s="88" t="s">
        <v>43</v>
      </c>
      <c r="CE77" s="88" t="s">
        <v>43</v>
      </c>
      <c r="CF77" s="88" t="s">
        <v>43</v>
      </c>
      <c r="CG77" s="88" t="s">
        <v>43</v>
      </c>
      <c r="CH77" s="88" t="s">
        <v>43</v>
      </c>
      <c r="CI77" s="88" t="s">
        <v>43</v>
      </c>
      <c r="CJ77" s="88" t="s">
        <v>43</v>
      </c>
      <c r="CK77" s="88" t="s">
        <v>43</v>
      </c>
      <c r="CL77" s="88" t="s">
        <v>43</v>
      </c>
      <c r="CM77" s="88">
        <v>2094.44</v>
      </c>
      <c r="CN77" s="88" t="s">
        <v>43</v>
      </c>
      <c r="CO77" s="88" t="s">
        <v>43</v>
      </c>
      <c r="CP77" s="88" t="s">
        <v>43</v>
      </c>
      <c r="CQ77" s="88">
        <v>1572.08</v>
      </c>
      <c r="CR77" s="88" t="s">
        <v>43</v>
      </c>
      <c r="CS77" s="88" t="s">
        <v>43</v>
      </c>
      <c r="CT77" s="88" t="s">
        <v>43</v>
      </c>
      <c r="CU77" s="88" t="s">
        <v>43</v>
      </c>
      <c r="CV77" s="88" t="s">
        <v>43</v>
      </c>
      <c r="CW77" s="88" t="s">
        <v>43</v>
      </c>
      <c r="CX77" s="88">
        <v>1844.13</v>
      </c>
      <c r="CY77" s="88">
        <v>2097.64</v>
      </c>
      <c r="CZ77" s="88">
        <v>1724.47</v>
      </c>
      <c r="DA77" s="88" t="s">
        <v>43</v>
      </c>
      <c r="DB77" s="88"/>
      <c r="DC77"/>
      <c r="DD77" s="89">
        <v>4</v>
      </c>
      <c r="DE77" s="89">
        <v>304</v>
      </c>
    </row>
    <row r="78" spans="1:109" s="60" customFormat="1" x14ac:dyDescent="0.25">
      <c r="A78" s="87">
        <v>45261</v>
      </c>
      <c r="B78" s="12">
        <v>616</v>
      </c>
      <c r="C78" s="88" t="s">
        <v>43</v>
      </c>
      <c r="D78" s="88" t="s">
        <v>43</v>
      </c>
      <c r="E78" s="88">
        <v>1800</v>
      </c>
      <c r="F78" s="88" t="s">
        <v>43</v>
      </c>
      <c r="G78" s="88" t="s">
        <v>43</v>
      </c>
      <c r="H78" s="88" t="s">
        <v>43</v>
      </c>
      <c r="I78" s="88">
        <v>1100</v>
      </c>
      <c r="J78" s="88" t="s">
        <v>43</v>
      </c>
      <c r="K78" s="88" t="s">
        <v>43</v>
      </c>
      <c r="L78" s="88" t="s">
        <v>43</v>
      </c>
      <c r="M78" s="88">
        <v>1348.4</v>
      </c>
      <c r="N78" s="88" t="s">
        <v>43</v>
      </c>
      <c r="O78" s="88" t="s">
        <v>43</v>
      </c>
      <c r="P78" s="88" t="s">
        <v>43</v>
      </c>
      <c r="Q78" s="88" t="s">
        <v>43</v>
      </c>
      <c r="R78" s="88" t="s">
        <v>43</v>
      </c>
      <c r="S78" s="88" t="s">
        <v>43</v>
      </c>
      <c r="T78" s="88" t="s">
        <v>43</v>
      </c>
      <c r="U78" s="88" t="s">
        <v>43</v>
      </c>
      <c r="V78" s="88" t="s">
        <v>43</v>
      </c>
      <c r="W78" s="88">
        <v>1522.67</v>
      </c>
      <c r="X78" s="88" t="s">
        <v>43</v>
      </c>
      <c r="Y78" s="88" t="s">
        <v>43</v>
      </c>
      <c r="Z78" s="88" t="s">
        <v>43</v>
      </c>
      <c r="AA78" s="88" t="s">
        <v>43</v>
      </c>
      <c r="AB78" s="88" t="s">
        <v>43</v>
      </c>
      <c r="AC78" s="88" t="s">
        <v>43</v>
      </c>
      <c r="AD78" s="88" t="s">
        <v>43</v>
      </c>
      <c r="AE78" s="88" t="s">
        <v>43</v>
      </c>
      <c r="AF78" s="88" t="s">
        <v>43</v>
      </c>
      <c r="AG78" s="88" t="s">
        <v>43</v>
      </c>
      <c r="AH78" s="88" t="s">
        <v>43</v>
      </c>
      <c r="AI78" s="88" t="s">
        <v>43</v>
      </c>
      <c r="AJ78" s="88" t="s">
        <v>43</v>
      </c>
      <c r="AK78" s="88" t="s">
        <v>43</v>
      </c>
      <c r="AL78" s="88">
        <v>900</v>
      </c>
      <c r="AM78" s="88" t="s">
        <v>43</v>
      </c>
      <c r="AN78" s="88" t="s">
        <v>43</v>
      </c>
      <c r="AO78" s="88" t="s">
        <v>43</v>
      </c>
      <c r="AP78" s="88" t="s">
        <v>43</v>
      </c>
      <c r="AQ78" s="88" t="s">
        <v>43</v>
      </c>
      <c r="AR78" s="88" t="s">
        <v>43</v>
      </c>
      <c r="AS78" s="88" t="s">
        <v>43</v>
      </c>
      <c r="AT78" s="88" t="s">
        <v>43</v>
      </c>
      <c r="AU78" s="88" t="s">
        <v>43</v>
      </c>
      <c r="AV78" s="88">
        <v>1116.47</v>
      </c>
      <c r="AW78" s="88" t="s">
        <v>43</v>
      </c>
      <c r="AX78" s="88" t="s">
        <v>43</v>
      </c>
      <c r="AY78" s="88" t="s">
        <v>43</v>
      </c>
      <c r="AZ78" s="88" t="s">
        <v>43</v>
      </c>
      <c r="BA78" s="88" t="s">
        <v>43</v>
      </c>
      <c r="BB78" s="88" t="s">
        <v>43</v>
      </c>
      <c r="BC78" s="88" t="s">
        <v>43</v>
      </c>
      <c r="BD78" s="88" t="s">
        <v>43</v>
      </c>
      <c r="BE78" s="88" t="s">
        <v>43</v>
      </c>
      <c r="BF78" s="88">
        <v>1135.44</v>
      </c>
      <c r="BG78" s="88" t="s">
        <v>43</v>
      </c>
      <c r="BH78" s="88" t="s">
        <v>43</v>
      </c>
      <c r="BI78" s="88" t="s">
        <v>43</v>
      </c>
      <c r="BJ78" s="88">
        <v>149.72999999999999</v>
      </c>
      <c r="BK78" s="88">
        <v>151.04</v>
      </c>
      <c r="BL78" s="88">
        <v>130.94999999999999</v>
      </c>
      <c r="BM78" s="88" t="s">
        <v>43</v>
      </c>
      <c r="BN78" s="88" t="s">
        <v>43</v>
      </c>
      <c r="BO78" s="88">
        <v>106.08</v>
      </c>
      <c r="BP78" s="88">
        <v>99.91</v>
      </c>
      <c r="BQ78" s="88" t="s">
        <v>43</v>
      </c>
      <c r="BR78" s="88" t="s">
        <v>43</v>
      </c>
      <c r="BS78" s="88" t="s">
        <v>43</v>
      </c>
      <c r="BT78" s="88" t="s">
        <v>43</v>
      </c>
      <c r="BU78" s="88" t="s">
        <v>43</v>
      </c>
      <c r="BV78" s="88" t="s">
        <v>43</v>
      </c>
      <c r="BW78" s="88">
        <v>1675</v>
      </c>
      <c r="BX78" s="88" t="s">
        <v>43</v>
      </c>
      <c r="BY78" s="88" t="s">
        <v>43</v>
      </c>
      <c r="BZ78" s="88" t="s">
        <v>43</v>
      </c>
      <c r="CA78" s="88" t="s">
        <v>43</v>
      </c>
      <c r="CB78" s="88" t="s">
        <v>43</v>
      </c>
      <c r="CC78" s="88" t="s">
        <v>43</v>
      </c>
      <c r="CD78" s="88" t="s">
        <v>43</v>
      </c>
      <c r="CE78" s="88" t="s">
        <v>43</v>
      </c>
      <c r="CF78" s="88" t="s">
        <v>43</v>
      </c>
      <c r="CG78" s="88" t="s">
        <v>43</v>
      </c>
      <c r="CH78" s="88" t="s">
        <v>43</v>
      </c>
      <c r="CI78" s="88" t="s">
        <v>43</v>
      </c>
      <c r="CJ78" s="88" t="s">
        <v>43</v>
      </c>
      <c r="CK78" s="88" t="s">
        <v>43</v>
      </c>
      <c r="CL78" s="88" t="s">
        <v>43</v>
      </c>
      <c r="CM78" s="88" t="s">
        <v>43</v>
      </c>
      <c r="CN78" s="88" t="s">
        <v>43</v>
      </c>
      <c r="CO78" s="88" t="s">
        <v>43</v>
      </c>
      <c r="CP78" s="88" t="s">
        <v>43</v>
      </c>
      <c r="CQ78" s="88">
        <v>1514.96</v>
      </c>
      <c r="CR78" s="88" t="s">
        <v>43</v>
      </c>
      <c r="CS78" s="88">
        <v>1457.14</v>
      </c>
      <c r="CT78" s="88" t="s">
        <v>43</v>
      </c>
      <c r="CU78" s="88" t="s">
        <v>43</v>
      </c>
      <c r="CV78" s="88" t="s">
        <v>43</v>
      </c>
      <c r="CW78" s="88" t="s">
        <v>43</v>
      </c>
      <c r="CX78" s="88">
        <v>2198.92</v>
      </c>
      <c r="CY78" s="88" t="s">
        <v>43</v>
      </c>
      <c r="CZ78" s="88" t="s">
        <v>43</v>
      </c>
      <c r="DA78" s="88" t="s">
        <v>43</v>
      </c>
      <c r="DB78" s="88"/>
      <c r="DC78"/>
      <c r="DD78" s="89">
        <v>3</v>
      </c>
      <c r="DE78" s="89">
        <v>309</v>
      </c>
    </row>
    <row r="79" spans="1:109" s="60" customFormat="1" x14ac:dyDescent="0.25">
      <c r="A79" s="87">
        <v>45292</v>
      </c>
      <c r="B79" s="12">
        <v>886</v>
      </c>
      <c r="C79" s="88" t="s">
        <v>43</v>
      </c>
      <c r="D79" s="88" t="s">
        <v>43</v>
      </c>
      <c r="E79" s="88" t="s">
        <v>43</v>
      </c>
      <c r="F79" s="88" t="s">
        <v>43</v>
      </c>
      <c r="G79" s="88" t="s">
        <v>43</v>
      </c>
      <c r="H79" s="88" t="s">
        <v>43</v>
      </c>
      <c r="I79" s="88">
        <v>1232.07</v>
      </c>
      <c r="J79" s="88" t="s">
        <v>43</v>
      </c>
      <c r="K79" s="88" t="s">
        <v>43</v>
      </c>
      <c r="L79" s="88" t="s">
        <v>43</v>
      </c>
      <c r="M79" s="88">
        <v>1349.87</v>
      </c>
      <c r="N79" s="88" t="s">
        <v>43</v>
      </c>
      <c r="O79" s="88" t="s">
        <v>43</v>
      </c>
      <c r="P79" s="88" t="s">
        <v>43</v>
      </c>
      <c r="Q79" s="88" t="s">
        <v>43</v>
      </c>
      <c r="R79" s="88" t="s">
        <v>43</v>
      </c>
      <c r="S79" s="88" t="s">
        <v>43</v>
      </c>
      <c r="T79" s="88" t="s">
        <v>43</v>
      </c>
      <c r="U79" s="88" t="s">
        <v>43</v>
      </c>
      <c r="V79" s="88" t="s">
        <v>43</v>
      </c>
      <c r="W79" s="88">
        <v>1572.03</v>
      </c>
      <c r="X79" s="88" t="s">
        <v>43</v>
      </c>
      <c r="Y79" s="88" t="s">
        <v>43</v>
      </c>
      <c r="Z79" s="88" t="s">
        <v>43</v>
      </c>
      <c r="AA79" s="88" t="s">
        <v>43</v>
      </c>
      <c r="AB79" s="88" t="s">
        <v>43</v>
      </c>
      <c r="AC79" s="88" t="s">
        <v>43</v>
      </c>
      <c r="AD79" s="88" t="s">
        <v>43</v>
      </c>
      <c r="AE79" s="88" t="s">
        <v>43</v>
      </c>
      <c r="AF79" s="88" t="s">
        <v>43</v>
      </c>
      <c r="AG79" s="88" t="s">
        <v>43</v>
      </c>
      <c r="AH79" s="88" t="s">
        <v>43</v>
      </c>
      <c r="AI79" s="88" t="s">
        <v>43</v>
      </c>
      <c r="AJ79" s="88" t="s">
        <v>43</v>
      </c>
      <c r="AK79" s="88" t="s">
        <v>43</v>
      </c>
      <c r="AL79" s="88" t="s">
        <v>43</v>
      </c>
      <c r="AM79" s="88" t="s">
        <v>43</v>
      </c>
      <c r="AN79" s="88" t="s">
        <v>43</v>
      </c>
      <c r="AO79" s="88" t="s">
        <v>43</v>
      </c>
      <c r="AP79" s="88" t="s">
        <v>43</v>
      </c>
      <c r="AQ79" s="88" t="s">
        <v>43</v>
      </c>
      <c r="AR79" s="88" t="s">
        <v>43</v>
      </c>
      <c r="AS79" s="88" t="s">
        <v>43</v>
      </c>
      <c r="AT79" s="88" t="s">
        <v>43</v>
      </c>
      <c r="AU79" s="88" t="s">
        <v>43</v>
      </c>
      <c r="AV79" s="88" t="s">
        <v>43</v>
      </c>
      <c r="AW79" s="88" t="s">
        <v>43</v>
      </c>
      <c r="AX79" s="88" t="s">
        <v>43</v>
      </c>
      <c r="AY79" s="88" t="s">
        <v>43</v>
      </c>
      <c r="AZ79" s="88" t="s">
        <v>43</v>
      </c>
      <c r="BA79" s="88" t="s">
        <v>43</v>
      </c>
      <c r="BB79" s="88" t="s">
        <v>43</v>
      </c>
      <c r="BC79" s="88" t="s">
        <v>43</v>
      </c>
      <c r="BD79" s="88" t="s">
        <v>43</v>
      </c>
      <c r="BE79" s="88" t="s">
        <v>43</v>
      </c>
      <c r="BF79" s="88">
        <v>1150.93</v>
      </c>
      <c r="BG79" s="88" t="s">
        <v>43</v>
      </c>
      <c r="BH79" s="88" t="s">
        <v>43</v>
      </c>
      <c r="BI79" s="88" t="s">
        <v>43</v>
      </c>
      <c r="BJ79" s="88">
        <v>139.22</v>
      </c>
      <c r="BK79" s="88" t="s">
        <v>43</v>
      </c>
      <c r="BL79" s="88">
        <v>112.76</v>
      </c>
      <c r="BM79" s="88" t="s">
        <v>43</v>
      </c>
      <c r="BN79" s="88" t="s">
        <v>43</v>
      </c>
      <c r="BO79" s="88" t="s">
        <v>43</v>
      </c>
      <c r="BP79" s="88">
        <v>93.55</v>
      </c>
      <c r="BQ79" s="88" t="s">
        <v>43</v>
      </c>
      <c r="BR79" s="88" t="s">
        <v>43</v>
      </c>
      <c r="BS79" s="88" t="s">
        <v>43</v>
      </c>
      <c r="BT79" s="88" t="s">
        <v>43</v>
      </c>
      <c r="BU79" s="88" t="s">
        <v>43</v>
      </c>
      <c r="BV79" s="88" t="s">
        <v>43</v>
      </c>
      <c r="BW79" s="88">
        <v>2014.28</v>
      </c>
      <c r="BX79" s="88" t="s">
        <v>43</v>
      </c>
      <c r="BY79" s="88" t="s">
        <v>43</v>
      </c>
      <c r="BZ79" s="88" t="s">
        <v>43</v>
      </c>
      <c r="CA79" s="88">
        <v>1700</v>
      </c>
      <c r="CB79" s="88" t="s">
        <v>43</v>
      </c>
      <c r="CC79" s="88" t="s">
        <v>43</v>
      </c>
      <c r="CD79" s="88" t="s">
        <v>43</v>
      </c>
      <c r="CE79" s="88" t="s">
        <v>43</v>
      </c>
      <c r="CF79" s="88" t="s">
        <v>43</v>
      </c>
      <c r="CG79" s="88" t="s">
        <v>43</v>
      </c>
      <c r="CH79" s="88" t="s">
        <v>43</v>
      </c>
      <c r="CI79" s="88" t="s">
        <v>43</v>
      </c>
      <c r="CJ79" s="88" t="s">
        <v>43</v>
      </c>
      <c r="CK79" s="88" t="s">
        <v>43</v>
      </c>
      <c r="CL79" s="88" t="s">
        <v>43</v>
      </c>
      <c r="CM79" s="88" t="s">
        <v>43</v>
      </c>
      <c r="CN79" s="88" t="s">
        <v>43</v>
      </c>
      <c r="CO79" s="88" t="s">
        <v>43</v>
      </c>
      <c r="CP79" s="88" t="s">
        <v>43</v>
      </c>
      <c r="CQ79" s="88">
        <v>1486.11</v>
      </c>
      <c r="CR79" s="88" t="s">
        <v>43</v>
      </c>
      <c r="CS79" s="88" t="s">
        <v>43</v>
      </c>
      <c r="CT79" s="88" t="s">
        <v>43</v>
      </c>
      <c r="CU79" s="88" t="s">
        <v>43</v>
      </c>
      <c r="CV79" s="88" t="s">
        <v>43</v>
      </c>
      <c r="CW79" s="88" t="s">
        <v>43</v>
      </c>
      <c r="CX79" s="88">
        <v>2257.19</v>
      </c>
      <c r="CY79" s="88" t="s">
        <v>43</v>
      </c>
      <c r="CZ79" s="88" t="s">
        <v>43</v>
      </c>
      <c r="DA79" s="88" t="s">
        <v>43</v>
      </c>
      <c r="DB79" s="88"/>
      <c r="DC79"/>
      <c r="DD79" s="89">
        <v>4</v>
      </c>
      <c r="DE79" s="89">
        <v>313</v>
      </c>
    </row>
    <row r="80" spans="1:109" s="60" customFormat="1" x14ac:dyDescent="0.25">
      <c r="A80" s="87">
        <v>45323</v>
      </c>
      <c r="B80" s="12">
        <v>1611</v>
      </c>
      <c r="C80" s="88" t="s">
        <v>43</v>
      </c>
      <c r="D80" s="88" t="s">
        <v>43</v>
      </c>
      <c r="E80" s="88" t="s">
        <v>43</v>
      </c>
      <c r="F80" s="88" t="s">
        <v>43</v>
      </c>
      <c r="G80" s="88" t="s">
        <v>43</v>
      </c>
      <c r="H80" s="88" t="s">
        <v>43</v>
      </c>
      <c r="I80" s="88">
        <v>1421.76</v>
      </c>
      <c r="J80" s="88" t="s">
        <v>43</v>
      </c>
      <c r="K80" s="88" t="s">
        <v>43</v>
      </c>
      <c r="L80" s="88" t="s">
        <v>43</v>
      </c>
      <c r="M80" s="88">
        <v>1622.58</v>
      </c>
      <c r="N80" s="88" t="s">
        <v>43</v>
      </c>
      <c r="O80" s="88" t="s">
        <v>43</v>
      </c>
      <c r="P80" s="88" t="s">
        <v>43</v>
      </c>
      <c r="Q80" s="88" t="s">
        <v>43</v>
      </c>
      <c r="R80" s="88" t="s">
        <v>43</v>
      </c>
      <c r="S80" s="88" t="s">
        <v>43</v>
      </c>
      <c r="T80" s="88" t="s">
        <v>43</v>
      </c>
      <c r="U80" s="88" t="s">
        <v>43</v>
      </c>
      <c r="V80" s="88" t="s">
        <v>43</v>
      </c>
      <c r="W80" s="88">
        <v>1755.65</v>
      </c>
      <c r="X80" s="88" t="s">
        <v>43</v>
      </c>
      <c r="Y80" s="88" t="s">
        <v>43</v>
      </c>
      <c r="Z80" s="88">
        <v>1375</v>
      </c>
      <c r="AA80" s="88" t="s">
        <v>43</v>
      </c>
      <c r="AB80" s="88" t="s">
        <v>43</v>
      </c>
      <c r="AC80" s="88" t="s">
        <v>43</v>
      </c>
      <c r="AD80" s="88" t="s">
        <v>43</v>
      </c>
      <c r="AE80" s="88" t="s">
        <v>43</v>
      </c>
      <c r="AF80" s="88" t="s">
        <v>43</v>
      </c>
      <c r="AG80" s="88" t="s">
        <v>43</v>
      </c>
      <c r="AH80" s="88" t="s">
        <v>43</v>
      </c>
      <c r="AI80" s="88" t="s">
        <v>43</v>
      </c>
      <c r="AJ80" s="88" t="s">
        <v>43</v>
      </c>
      <c r="AK80" s="88" t="s">
        <v>43</v>
      </c>
      <c r="AL80" s="88" t="s">
        <v>43</v>
      </c>
      <c r="AM80" s="88" t="s">
        <v>43</v>
      </c>
      <c r="AN80" s="88" t="s">
        <v>43</v>
      </c>
      <c r="AO80" s="88" t="s">
        <v>43</v>
      </c>
      <c r="AP80" s="88" t="s">
        <v>43</v>
      </c>
      <c r="AQ80" s="88" t="s">
        <v>43</v>
      </c>
      <c r="AR80" s="88" t="s">
        <v>43</v>
      </c>
      <c r="AS80" s="88" t="s">
        <v>43</v>
      </c>
      <c r="AT80" s="88" t="s">
        <v>43</v>
      </c>
      <c r="AU80" s="88" t="s">
        <v>43</v>
      </c>
      <c r="AV80" s="88" t="s">
        <v>43</v>
      </c>
      <c r="AW80" s="88" t="s">
        <v>43</v>
      </c>
      <c r="AX80" s="88" t="s">
        <v>43</v>
      </c>
      <c r="AY80" s="88" t="s">
        <v>43</v>
      </c>
      <c r="AZ80" s="88" t="s">
        <v>43</v>
      </c>
      <c r="BA80" s="88" t="s">
        <v>43</v>
      </c>
      <c r="BB80" s="88" t="s">
        <v>43</v>
      </c>
      <c r="BC80" s="88" t="s">
        <v>43</v>
      </c>
      <c r="BD80" s="88" t="s">
        <v>43</v>
      </c>
      <c r="BE80" s="88" t="s">
        <v>43</v>
      </c>
      <c r="BF80" s="88">
        <v>1255.29</v>
      </c>
      <c r="BG80" s="88" t="s">
        <v>43</v>
      </c>
      <c r="BH80" s="88" t="s">
        <v>43</v>
      </c>
      <c r="BI80" s="88" t="s">
        <v>43</v>
      </c>
      <c r="BJ80" s="88">
        <v>168.85</v>
      </c>
      <c r="BK80" s="88" t="s">
        <v>43</v>
      </c>
      <c r="BL80" s="88">
        <v>117.02</v>
      </c>
      <c r="BM80" s="88" t="s">
        <v>43</v>
      </c>
      <c r="BN80" s="88" t="s">
        <v>43</v>
      </c>
      <c r="BO80" s="88" t="s">
        <v>43</v>
      </c>
      <c r="BP80" s="88" t="s">
        <v>43</v>
      </c>
      <c r="BQ80" s="88" t="s">
        <v>43</v>
      </c>
      <c r="BR80" s="88" t="s">
        <v>43</v>
      </c>
      <c r="BS80" s="88" t="s">
        <v>43</v>
      </c>
      <c r="BT80" s="88" t="s">
        <v>43</v>
      </c>
      <c r="BU80" s="88" t="s">
        <v>43</v>
      </c>
      <c r="BV80" s="88" t="s">
        <v>43</v>
      </c>
      <c r="BW80" s="88">
        <v>2175.23</v>
      </c>
      <c r="BX80" s="88" t="s">
        <v>43</v>
      </c>
      <c r="BY80" s="88" t="s">
        <v>43</v>
      </c>
      <c r="BZ80" s="88" t="s">
        <v>43</v>
      </c>
      <c r="CA80" s="88" t="s">
        <v>43</v>
      </c>
      <c r="CB80" s="88" t="s">
        <v>43</v>
      </c>
      <c r="CC80" s="88" t="s">
        <v>43</v>
      </c>
      <c r="CD80" s="88" t="s">
        <v>43</v>
      </c>
      <c r="CE80" s="88">
        <v>2450</v>
      </c>
      <c r="CF80" s="88" t="s">
        <v>43</v>
      </c>
      <c r="CG80" s="88" t="s">
        <v>43</v>
      </c>
      <c r="CH80" s="88" t="s">
        <v>43</v>
      </c>
      <c r="CI80" s="88">
        <v>2900</v>
      </c>
      <c r="CJ80" s="88" t="s">
        <v>43</v>
      </c>
      <c r="CK80" s="88" t="s">
        <v>43</v>
      </c>
      <c r="CL80" s="88" t="s">
        <v>43</v>
      </c>
      <c r="CM80" s="88" t="s">
        <v>43</v>
      </c>
      <c r="CN80" s="88" t="s">
        <v>43</v>
      </c>
      <c r="CO80" s="88" t="s">
        <v>43</v>
      </c>
      <c r="CP80" s="88" t="s">
        <v>43</v>
      </c>
      <c r="CQ80" s="88">
        <v>1714.28</v>
      </c>
      <c r="CR80" s="88" t="s">
        <v>43</v>
      </c>
      <c r="CS80" s="88" t="s">
        <v>43</v>
      </c>
      <c r="CT80" s="88" t="s">
        <v>43</v>
      </c>
      <c r="CU80" s="88" t="s">
        <v>43</v>
      </c>
      <c r="CV80" s="88" t="s">
        <v>43</v>
      </c>
      <c r="CW80" s="88" t="s">
        <v>43</v>
      </c>
      <c r="CX80" s="88">
        <v>2483.67</v>
      </c>
      <c r="CY80" s="88" t="s">
        <v>43</v>
      </c>
      <c r="CZ80" s="88">
        <v>1730.6</v>
      </c>
      <c r="DA80" s="88" t="s">
        <v>43</v>
      </c>
      <c r="DB80" s="88"/>
      <c r="DC80"/>
      <c r="DD80" s="89">
        <v>3</v>
      </c>
      <c r="DE80" s="89">
        <v>318</v>
      </c>
    </row>
    <row r="81" spans="1:109" s="60" customFormat="1" x14ac:dyDescent="0.25">
      <c r="A81" s="87">
        <v>45352</v>
      </c>
      <c r="B81" s="12">
        <v>1447</v>
      </c>
      <c r="C81" s="88" t="s">
        <v>43</v>
      </c>
      <c r="D81" s="88" t="s">
        <v>43</v>
      </c>
      <c r="E81" s="88" t="s">
        <v>43</v>
      </c>
      <c r="F81" s="88" t="s">
        <v>43</v>
      </c>
      <c r="G81" s="88" t="s">
        <v>43</v>
      </c>
      <c r="H81" s="88" t="s">
        <v>43</v>
      </c>
      <c r="I81" s="88">
        <v>1482.98</v>
      </c>
      <c r="J81" s="88" t="s">
        <v>43</v>
      </c>
      <c r="K81" s="88" t="s">
        <v>43</v>
      </c>
      <c r="L81" s="88" t="s">
        <v>43</v>
      </c>
      <c r="M81" s="88">
        <v>1679.33</v>
      </c>
      <c r="N81" s="88" t="s">
        <v>43</v>
      </c>
      <c r="O81" s="88" t="s">
        <v>43</v>
      </c>
      <c r="P81" s="88" t="s">
        <v>43</v>
      </c>
      <c r="Q81" s="88" t="s">
        <v>43</v>
      </c>
      <c r="R81" s="88" t="s">
        <v>43</v>
      </c>
      <c r="S81" s="88" t="s">
        <v>43</v>
      </c>
      <c r="T81" s="88" t="s">
        <v>43</v>
      </c>
      <c r="U81" s="88" t="s">
        <v>43</v>
      </c>
      <c r="V81" s="88" t="s">
        <v>43</v>
      </c>
      <c r="W81" s="88">
        <v>1905.19</v>
      </c>
      <c r="X81" s="88" t="s">
        <v>43</v>
      </c>
      <c r="Y81" s="88" t="s">
        <v>43</v>
      </c>
      <c r="Z81" s="88">
        <v>1752.15</v>
      </c>
      <c r="AA81" s="88" t="s">
        <v>43</v>
      </c>
      <c r="AB81" s="88" t="s">
        <v>43</v>
      </c>
      <c r="AC81" s="88" t="s">
        <v>43</v>
      </c>
      <c r="AD81" s="88" t="s">
        <v>43</v>
      </c>
      <c r="AE81" s="88" t="s">
        <v>43</v>
      </c>
      <c r="AF81" s="88" t="s">
        <v>43</v>
      </c>
      <c r="AG81" s="88" t="s">
        <v>43</v>
      </c>
      <c r="AH81" s="88" t="s">
        <v>43</v>
      </c>
      <c r="AI81" s="88" t="s">
        <v>43</v>
      </c>
      <c r="AJ81" s="88" t="s">
        <v>43</v>
      </c>
      <c r="AK81" s="88" t="s">
        <v>43</v>
      </c>
      <c r="AL81" s="88" t="s">
        <v>43</v>
      </c>
      <c r="AM81" s="88" t="s">
        <v>43</v>
      </c>
      <c r="AN81" s="88" t="s">
        <v>43</v>
      </c>
      <c r="AO81" s="88" t="s">
        <v>43</v>
      </c>
      <c r="AP81" s="88" t="s">
        <v>43</v>
      </c>
      <c r="AQ81" s="88" t="s">
        <v>43</v>
      </c>
      <c r="AR81" s="88" t="s">
        <v>43</v>
      </c>
      <c r="AS81" s="88" t="s">
        <v>43</v>
      </c>
      <c r="AT81" s="88" t="s">
        <v>43</v>
      </c>
      <c r="AU81" s="88" t="s">
        <v>43</v>
      </c>
      <c r="AV81" s="88" t="s">
        <v>43</v>
      </c>
      <c r="AW81" s="88" t="s">
        <v>43</v>
      </c>
      <c r="AX81" s="88" t="s">
        <v>43</v>
      </c>
      <c r="AY81" s="88" t="s">
        <v>43</v>
      </c>
      <c r="AZ81" s="88" t="s">
        <v>43</v>
      </c>
      <c r="BA81" s="88" t="s">
        <v>43</v>
      </c>
      <c r="BB81" s="88" t="s">
        <v>43</v>
      </c>
      <c r="BC81" s="88" t="s">
        <v>43</v>
      </c>
      <c r="BD81" s="88" t="s">
        <v>43</v>
      </c>
      <c r="BE81" s="88" t="s">
        <v>43</v>
      </c>
      <c r="BF81" s="88">
        <v>1338.62</v>
      </c>
      <c r="BG81" s="88" t="s">
        <v>43</v>
      </c>
      <c r="BH81" s="88" t="s">
        <v>43</v>
      </c>
      <c r="BI81" s="88" t="s">
        <v>43</v>
      </c>
      <c r="BJ81" s="88">
        <v>154.83000000000001</v>
      </c>
      <c r="BK81" s="88" t="s">
        <v>43</v>
      </c>
      <c r="BL81" s="88">
        <v>129.25</v>
      </c>
      <c r="BM81" s="88" t="s">
        <v>43</v>
      </c>
      <c r="BN81" s="88" t="s">
        <v>43</v>
      </c>
      <c r="BO81" s="88" t="s">
        <v>43</v>
      </c>
      <c r="BP81" s="88" t="s">
        <v>43</v>
      </c>
      <c r="BQ81" s="88" t="s">
        <v>43</v>
      </c>
      <c r="BR81" s="88" t="s">
        <v>43</v>
      </c>
      <c r="BS81" s="88" t="s">
        <v>43</v>
      </c>
      <c r="BT81" s="88" t="s">
        <v>43</v>
      </c>
      <c r="BU81" s="88" t="s">
        <v>43</v>
      </c>
      <c r="BV81" s="88" t="s">
        <v>43</v>
      </c>
      <c r="BW81" s="88">
        <v>2510.19</v>
      </c>
      <c r="BX81" s="88" t="s">
        <v>43</v>
      </c>
      <c r="BY81" s="88" t="s">
        <v>43</v>
      </c>
      <c r="BZ81" s="88" t="s">
        <v>43</v>
      </c>
      <c r="CA81" s="88">
        <v>3028.13</v>
      </c>
      <c r="CB81" s="88" t="s">
        <v>43</v>
      </c>
      <c r="CC81" s="88">
        <v>2550</v>
      </c>
      <c r="CD81" s="88" t="s">
        <v>43</v>
      </c>
      <c r="CE81" s="88" t="s">
        <v>43</v>
      </c>
      <c r="CF81" s="88" t="s">
        <v>43</v>
      </c>
      <c r="CG81" s="88" t="s">
        <v>43</v>
      </c>
      <c r="CH81" s="88" t="s">
        <v>43</v>
      </c>
      <c r="CI81" s="88">
        <v>3075</v>
      </c>
      <c r="CJ81" s="88" t="s">
        <v>43</v>
      </c>
      <c r="CK81" s="88">
        <v>2750</v>
      </c>
      <c r="CL81" s="88" t="s">
        <v>43</v>
      </c>
      <c r="CM81" s="88">
        <v>2141.67</v>
      </c>
      <c r="CN81" s="88" t="s">
        <v>43</v>
      </c>
      <c r="CO81" s="88" t="s">
        <v>43</v>
      </c>
      <c r="CP81" s="88" t="s">
        <v>43</v>
      </c>
      <c r="CQ81" s="88">
        <v>1993.75</v>
      </c>
      <c r="CR81" s="88" t="s">
        <v>43</v>
      </c>
      <c r="CS81" s="88" t="s">
        <v>43</v>
      </c>
      <c r="CT81" s="88" t="s">
        <v>43</v>
      </c>
      <c r="CU81" s="88" t="s">
        <v>43</v>
      </c>
      <c r="CV81" s="88" t="s">
        <v>43</v>
      </c>
      <c r="CW81" s="88" t="s">
        <v>43</v>
      </c>
      <c r="CX81" s="88">
        <v>2799.89</v>
      </c>
      <c r="CY81" s="88" t="s">
        <v>43</v>
      </c>
      <c r="CZ81" s="88">
        <v>2874.03</v>
      </c>
      <c r="DA81" s="88" t="s">
        <v>43</v>
      </c>
      <c r="DB81" s="88"/>
      <c r="DC81"/>
      <c r="DD81" s="89">
        <v>3</v>
      </c>
      <c r="DE81" s="89">
        <v>322</v>
      </c>
    </row>
    <row r="82" spans="1:109" s="60" customFormat="1" x14ac:dyDescent="0.25">
      <c r="A82" s="87">
        <v>45383</v>
      </c>
      <c r="B82" s="12">
        <v>1202</v>
      </c>
      <c r="C82" s="88" t="s">
        <v>43</v>
      </c>
      <c r="D82" s="88" t="s">
        <v>43</v>
      </c>
      <c r="E82" s="88" t="s">
        <v>43</v>
      </c>
      <c r="F82" s="88" t="s">
        <v>43</v>
      </c>
      <c r="G82" s="88" t="s">
        <v>43</v>
      </c>
      <c r="H82" s="88" t="s">
        <v>43</v>
      </c>
      <c r="I82" s="88">
        <v>1337.5</v>
      </c>
      <c r="J82" s="88" t="s">
        <v>43</v>
      </c>
      <c r="K82" s="88" t="s">
        <v>43</v>
      </c>
      <c r="L82" s="88" t="s">
        <v>43</v>
      </c>
      <c r="M82" s="88">
        <v>1716.52</v>
      </c>
      <c r="N82" s="88" t="s">
        <v>43</v>
      </c>
      <c r="O82" s="88" t="s">
        <v>43</v>
      </c>
      <c r="P82" s="88" t="s">
        <v>43</v>
      </c>
      <c r="Q82" s="88" t="s">
        <v>43</v>
      </c>
      <c r="R82" s="88" t="s">
        <v>43</v>
      </c>
      <c r="S82" s="88" t="s">
        <v>43</v>
      </c>
      <c r="T82" s="88" t="s">
        <v>43</v>
      </c>
      <c r="U82" s="88" t="s">
        <v>43</v>
      </c>
      <c r="V82" s="88" t="s">
        <v>43</v>
      </c>
      <c r="W82" s="88">
        <v>1958.9</v>
      </c>
      <c r="X82" s="88" t="s">
        <v>43</v>
      </c>
      <c r="Y82" s="88" t="s">
        <v>43</v>
      </c>
      <c r="Z82" s="88" t="s">
        <v>43</v>
      </c>
      <c r="AA82" s="88" t="s">
        <v>43</v>
      </c>
      <c r="AB82" s="88" t="s">
        <v>43</v>
      </c>
      <c r="AC82" s="88" t="s">
        <v>43</v>
      </c>
      <c r="AD82" s="88" t="s">
        <v>43</v>
      </c>
      <c r="AE82" s="88" t="s">
        <v>43</v>
      </c>
      <c r="AF82" s="88" t="s">
        <v>43</v>
      </c>
      <c r="AG82" s="88" t="s">
        <v>43</v>
      </c>
      <c r="AH82" s="88" t="s">
        <v>43</v>
      </c>
      <c r="AI82" s="88" t="s">
        <v>43</v>
      </c>
      <c r="AJ82" s="88" t="s">
        <v>43</v>
      </c>
      <c r="AK82" s="88" t="s">
        <v>43</v>
      </c>
      <c r="AL82" s="88" t="s">
        <v>43</v>
      </c>
      <c r="AM82" s="88" t="s">
        <v>43</v>
      </c>
      <c r="AN82" s="88" t="s">
        <v>43</v>
      </c>
      <c r="AO82" s="88" t="s">
        <v>43</v>
      </c>
      <c r="AP82" s="88" t="s">
        <v>43</v>
      </c>
      <c r="AQ82" s="88" t="s">
        <v>43</v>
      </c>
      <c r="AR82" s="88" t="s">
        <v>43</v>
      </c>
      <c r="AS82" s="88" t="s">
        <v>43</v>
      </c>
      <c r="AT82" s="88" t="s">
        <v>43</v>
      </c>
      <c r="AU82" s="88" t="s">
        <v>43</v>
      </c>
      <c r="AV82" s="88" t="s">
        <v>43</v>
      </c>
      <c r="AW82" s="88" t="s">
        <v>43</v>
      </c>
      <c r="AX82" s="88" t="s">
        <v>43</v>
      </c>
      <c r="AY82" s="88" t="s">
        <v>43</v>
      </c>
      <c r="AZ82" s="88" t="s">
        <v>43</v>
      </c>
      <c r="BA82" s="88" t="s">
        <v>43</v>
      </c>
      <c r="BB82" s="88" t="s">
        <v>43</v>
      </c>
      <c r="BC82" s="88" t="s">
        <v>43</v>
      </c>
      <c r="BD82" s="88" t="s">
        <v>43</v>
      </c>
      <c r="BE82" s="88" t="s">
        <v>43</v>
      </c>
      <c r="BF82" s="88">
        <v>1449.22</v>
      </c>
      <c r="BG82" s="88" t="s">
        <v>43</v>
      </c>
      <c r="BH82" s="88" t="s">
        <v>43</v>
      </c>
      <c r="BI82" s="88" t="s">
        <v>43</v>
      </c>
      <c r="BJ82" s="88">
        <v>160.22999999999999</v>
      </c>
      <c r="BK82" s="88" t="s">
        <v>43</v>
      </c>
      <c r="BL82" s="88">
        <v>131.26</v>
      </c>
      <c r="BM82" s="88" t="s">
        <v>43</v>
      </c>
      <c r="BN82" s="88" t="s">
        <v>43</v>
      </c>
      <c r="BO82" s="88" t="s">
        <v>43</v>
      </c>
      <c r="BP82" s="88" t="s">
        <v>43</v>
      </c>
      <c r="BQ82" s="88" t="s">
        <v>43</v>
      </c>
      <c r="BR82" s="88" t="s">
        <v>43</v>
      </c>
      <c r="BS82" s="88" t="s">
        <v>43</v>
      </c>
      <c r="BT82" s="88" t="s">
        <v>43</v>
      </c>
      <c r="BU82" s="88" t="s">
        <v>43</v>
      </c>
      <c r="BV82" s="88" t="s">
        <v>43</v>
      </c>
      <c r="BW82" s="88">
        <v>2516.3000000000002</v>
      </c>
      <c r="BX82" s="88" t="s">
        <v>43</v>
      </c>
      <c r="BY82" s="88">
        <v>2149.27</v>
      </c>
      <c r="BZ82" s="88" t="s">
        <v>43</v>
      </c>
      <c r="CA82" s="88" t="s">
        <v>43</v>
      </c>
      <c r="CB82" s="88" t="s">
        <v>43</v>
      </c>
      <c r="CC82" s="88" t="s">
        <v>43</v>
      </c>
      <c r="CD82" s="88" t="s">
        <v>43</v>
      </c>
      <c r="CE82" s="88" t="s">
        <v>43</v>
      </c>
      <c r="CF82" s="88" t="s">
        <v>43</v>
      </c>
      <c r="CG82" s="88" t="s">
        <v>43</v>
      </c>
      <c r="CH82" s="88" t="s">
        <v>43</v>
      </c>
      <c r="CI82" s="88" t="s">
        <v>43</v>
      </c>
      <c r="CJ82" s="88" t="s">
        <v>43</v>
      </c>
      <c r="CK82" s="88" t="s">
        <v>43</v>
      </c>
      <c r="CL82" s="88" t="s">
        <v>43</v>
      </c>
      <c r="CM82" s="88" t="s">
        <v>43</v>
      </c>
      <c r="CN82" s="88" t="s">
        <v>43</v>
      </c>
      <c r="CO82" s="88" t="s">
        <v>43</v>
      </c>
      <c r="CP82" s="88" t="s">
        <v>43</v>
      </c>
      <c r="CQ82" s="88">
        <v>1939.96</v>
      </c>
      <c r="CR82" s="88" t="s">
        <v>43</v>
      </c>
      <c r="CS82" s="88" t="s">
        <v>43</v>
      </c>
      <c r="CT82" s="88" t="s">
        <v>43</v>
      </c>
      <c r="CU82" s="88" t="s">
        <v>43</v>
      </c>
      <c r="CV82" s="88" t="s">
        <v>43</v>
      </c>
      <c r="CW82" s="88" t="s">
        <v>43</v>
      </c>
      <c r="CX82" s="88">
        <v>2677.68</v>
      </c>
      <c r="CY82" s="88" t="s">
        <v>43</v>
      </c>
      <c r="CZ82" s="88">
        <v>1900</v>
      </c>
      <c r="DA82" s="88" t="s">
        <v>43</v>
      </c>
      <c r="DB82" s="88"/>
      <c r="DC82"/>
      <c r="DD82" s="89">
        <v>3</v>
      </c>
      <c r="DE82" s="89">
        <v>326</v>
      </c>
    </row>
    <row r="83" spans="1:109" s="60" customFormat="1" x14ac:dyDescent="0.25">
      <c r="A83" s="87">
        <v>45413</v>
      </c>
      <c r="B83" s="12" t="s">
        <v>43</v>
      </c>
      <c r="C83" s="88" t="s">
        <v>43</v>
      </c>
      <c r="D83" s="88" t="s">
        <v>43</v>
      </c>
      <c r="E83" s="88" t="s">
        <v>43</v>
      </c>
      <c r="F83" s="88" t="s">
        <v>43</v>
      </c>
      <c r="G83" s="88" t="s">
        <v>43</v>
      </c>
      <c r="H83" s="88" t="s">
        <v>43</v>
      </c>
      <c r="I83" s="88" t="s">
        <v>43</v>
      </c>
      <c r="J83" s="88" t="s">
        <v>43</v>
      </c>
      <c r="K83" s="88" t="s">
        <v>43</v>
      </c>
      <c r="L83" s="88" t="s">
        <v>43</v>
      </c>
      <c r="M83" s="88" t="s">
        <v>43</v>
      </c>
      <c r="N83" s="88" t="s">
        <v>43</v>
      </c>
      <c r="O83" s="88" t="s">
        <v>43</v>
      </c>
      <c r="P83" s="88" t="s">
        <v>43</v>
      </c>
      <c r="Q83" s="88" t="s">
        <v>43</v>
      </c>
      <c r="R83" s="88" t="s">
        <v>43</v>
      </c>
      <c r="S83" s="88" t="s">
        <v>43</v>
      </c>
      <c r="T83" s="88" t="s">
        <v>43</v>
      </c>
      <c r="U83" s="88" t="s">
        <v>43</v>
      </c>
      <c r="V83" s="88" t="s">
        <v>43</v>
      </c>
      <c r="W83" s="88" t="s">
        <v>43</v>
      </c>
      <c r="X83" s="88" t="s">
        <v>43</v>
      </c>
      <c r="Y83" s="88" t="s">
        <v>43</v>
      </c>
      <c r="Z83" s="88" t="s">
        <v>43</v>
      </c>
      <c r="AA83" s="88" t="s">
        <v>43</v>
      </c>
      <c r="AB83" s="88" t="s">
        <v>43</v>
      </c>
      <c r="AC83" s="88" t="s">
        <v>43</v>
      </c>
      <c r="AD83" s="88" t="s">
        <v>43</v>
      </c>
      <c r="AE83" s="88" t="s">
        <v>43</v>
      </c>
      <c r="AF83" s="88" t="s">
        <v>43</v>
      </c>
      <c r="AG83" s="88" t="s">
        <v>43</v>
      </c>
      <c r="AH83" s="88" t="s">
        <v>43</v>
      </c>
      <c r="AI83" s="88" t="s">
        <v>43</v>
      </c>
      <c r="AJ83" s="88" t="s">
        <v>43</v>
      </c>
      <c r="AK83" s="88" t="s">
        <v>43</v>
      </c>
      <c r="AL83" s="88" t="s">
        <v>43</v>
      </c>
      <c r="AM83" s="88" t="s">
        <v>43</v>
      </c>
      <c r="AN83" s="88" t="s">
        <v>43</v>
      </c>
      <c r="AO83" s="88" t="s">
        <v>43</v>
      </c>
      <c r="AP83" s="88" t="s">
        <v>43</v>
      </c>
      <c r="AQ83" s="88" t="s">
        <v>43</v>
      </c>
      <c r="AR83" s="88" t="s">
        <v>43</v>
      </c>
      <c r="AS83" s="88" t="s">
        <v>43</v>
      </c>
      <c r="AT83" s="88" t="s">
        <v>43</v>
      </c>
      <c r="AU83" s="88" t="s">
        <v>43</v>
      </c>
      <c r="AV83" s="88" t="s">
        <v>43</v>
      </c>
      <c r="AW83" s="88" t="s">
        <v>43</v>
      </c>
      <c r="AX83" s="88" t="s">
        <v>43</v>
      </c>
      <c r="AY83" s="88" t="s">
        <v>43</v>
      </c>
      <c r="AZ83" s="88" t="s">
        <v>43</v>
      </c>
      <c r="BA83" s="88" t="s">
        <v>43</v>
      </c>
      <c r="BB83" s="88" t="s">
        <v>43</v>
      </c>
      <c r="BC83" s="88" t="s">
        <v>43</v>
      </c>
      <c r="BD83" s="88" t="s">
        <v>43</v>
      </c>
      <c r="BE83" s="88" t="s">
        <v>43</v>
      </c>
      <c r="BF83" s="88" t="s">
        <v>43</v>
      </c>
      <c r="BG83" s="88" t="s">
        <v>43</v>
      </c>
      <c r="BH83" s="88" t="s">
        <v>43</v>
      </c>
      <c r="BI83" s="88" t="s">
        <v>43</v>
      </c>
      <c r="BJ83" s="88" t="s">
        <v>43</v>
      </c>
      <c r="BK83" s="88" t="s">
        <v>43</v>
      </c>
      <c r="BL83" s="88" t="s">
        <v>43</v>
      </c>
      <c r="BM83" s="88" t="s">
        <v>43</v>
      </c>
      <c r="BN83" s="88" t="s">
        <v>43</v>
      </c>
      <c r="BO83" s="88" t="s">
        <v>43</v>
      </c>
      <c r="BP83" s="88" t="s">
        <v>43</v>
      </c>
      <c r="BQ83" s="88" t="s">
        <v>43</v>
      </c>
      <c r="BR83" s="88" t="s">
        <v>43</v>
      </c>
      <c r="BS83" s="88" t="s">
        <v>43</v>
      </c>
      <c r="BT83" s="88" t="s">
        <v>43</v>
      </c>
      <c r="BU83" s="88" t="s">
        <v>43</v>
      </c>
      <c r="BV83" s="88" t="s">
        <v>43</v>
      </c>
      <c r="BW83" s="88" t="s">
        <v>43</v>
      </c>
      <c r="BX83" s="88" t="s">
        <v>43</v>
      </c>
      <c r="BY83" s="88" t="s">
        <v>43</v>
      </c>
      <c r="BZ83" s="88" t="s">
        <v>43</v>
      </c>
      <c r="CA83" s="88" t="s">
        <v>43</v>
      </c>
      <c r="CB83" s="88" t="s">
        <v>43</v>
      </c>
      <c r="CC83" s="88" t="s">
        <v>43</v>
      </c>
      <c r="CD83" s="88" t="s">
        <v>43</v>
      </c>
      <c r="CE83" s="88" t="s">
        <v>43</v>
      </c>
      <c r="CF83" s="88" t="s">
        <v>43</v>
      </c>
      <c r="CG83" s="88" t="s">
        <v>43</v>
      </c>
      <c r="CH83" s="88" t="s">
        <v>43</v>
      </c>
      <c r="CI83" s="88" t="s">
        <v>43</v>
      </c>
      <c r="CJ83" s="88" t="s">
        <v>43</v>
      </c>
      <c r="CK83" s="88" t="s">
        <v>43</v>
      </c>
      <c r="CL83" s="88" t="s">
        <v>43</v>
      </c>
      <c r="CM83" s="88" t="s">
        <v>43</v>
      </c>
      <c r="CN83" s="88" t="s">
        <v>43</v>
      </c>
      <c r="CO83" s="88" t="s">
        <v>43</v>
      </c>
      <c r="CP83" s="88" t="s">
        <v>43</v>
      </c>
      <c r="CQ83" s="88" t="s">
        <v>43</v>
      </c>
      <c r="CR83" s="88" t="s">
        <v>43</v>
      </c>
      <c r="CS83" s="88" t="s">
        <v>43</v>
      </c>
      <c r="CT83" s="88" t="s">
        <v>43</v>
      </c>
      <c r="CU83" s="88" t="s">
        <v>43</v>
      </c>
      <c r="CV83" s="88" t="s">
        <v>43</v>
      </c>
      <c r="CW83" s="88" t="s">
        <v>43</v>
      </c>
      <c r="CX83" s="88" t="s">
        <v>43</v>
      </c>
      <c r="CY83" s="88" t="s">
        <v>43</v>
      </c>
      <c r="CZ83" s="88" t="s">
        <v>43</v>
      </c>
      <c r="DA83" s="88" t="s">
        <v>43</v>
      </c>
      <c r="DB83" s="88"/>
      <c r="DC83"/>
      <c r="DD83" s="89">
        <v>4</v>
      </c>
      <c r="DE83" s="89">
        <v>330</v>
      </c>
    </row>
    <row r="84" spans="1:109" s="60" customFormat="1" x14ac:dyDescent="0.25">
      <c r="A84" s="87">
        <v>45444</v>
      </c>
      <c r="B84" s="12" t="s">
        <v>43</v>
      </c>
      <c r="C84" s="88" t="s">
        <v>43</v>
      </c>
      <c r="D84" s="88" t="s">
        <v>43</v>
      </c>
      <c r="E84" s="88" t="s">
        <v>43</v>
      </c>
      <c r="F84" s="88" t="s">
        <v>43</v>
      </c>
      <c r="G84" s="88" t="s">
        <v>43</v>
      </c>
      <c r="H84" s="88" t="s">
        <v>43</v>
      </c>
      <c r="I84" s="88" t="s">
        <v>43</v>
      </c>
      <c r="J84" s="88" t="s">
        <v>43</v>
      </c>
      <c r="K84" s="88" t="s">
        <v>43</v>
      </c>
      <c r="L84" s="88" t="s">
        <v>43</v>
      </c>
      <c r="M84" s="88" t="s">
        <v>43</v>
      </c>
      <c r="N84" s="88" t="s">
        <v>43</v>
      </c>
      <c r="O84" s="88" t="s">
        <v>43</v>
      </c>
      <c r="P84" s="88" t="s">
        <v>43</v>
      </c>
      <c r="Q84" s="88" t="s">
        <v>43</v>
      </c>
      <c r="R84" s="88" t="s">
        <v>43</v>
      </c>
      <c r="S84" s="88" t="s">
        <v>43</v>
      </c>
      <c r="T84" s="88" t="s">
        <v>43</v>
      </c>
      <c r="U84" s="88" t="s">
        <v>43</v>
      </c>
      <c r="V84" s="88" t="s">
        <v>43</v>
      </c>
      <c r="W84" s="88" t="s">
        <v>43</v>
      </c>
      <c r="X84" s="88" t="s">
        <v>43</v>
      </c>
      <c r="Y84" s="88" t="s">
        <v>43</v>
      </c>
      <c r="Z84" s="88" t="s">
        <v>43</v>
      </c>
      <c r="AA84" s="88" t="s">
        <v>43</v>
      </c>
      <c r="AB84" s="88" t="s">
        <v>43</v>
      </c>
      <c r="AC84" s="88" t="s">
        <v>43</v>
      </c>
      <c r="AD84" s="88" t="s">
        <v>43</v>
      </c>
      <c r="AE84" s="88" t="s">
        <v>43</v>
      </c>
      <c r="AF84" s="88" t="s">
        <v>43</v>
      </c>
      <c r="AG84" s="88" t="s">
        <v>43</v>
      </c>
      <c r="AH84" s="88" t="s">
        <v>43</v>
      </c>
      <c r="AI84" s="88" t="s">
        <v>43</v>
      </c>
      <c r="AJ84" s="88" t="s">
        <v>43</v>
      </c>
      <c r="AK84" s="88" t="s">
        <v>43</v>
      </c>
      <c r="AL84" s="88" t="s">
        <v>43</v>
      </c>
      <c r="AM84" s="88" t="s">
        <v>43</v>
      </c>
      <c r="AN84" s="88" t="s">
        <v>43</v>
      </c>
      <c r="AO84" s="88" t="s">
        <v>43</v>
      </c>
      <c r="AP84" s="88" t="s">
        <v>43</v>
      </c>
      <c r="AQ84" s="88" t="s">
        <v>43</v>
      </c>
      <c r="AR84" s="88" t="s">
        <v>43</v>
      </c>
      <c r="AS84" s="88" t="s">
        <v>43</v>
      </c>
      <c r="AT84" s="88" t="s">
        <v>43</v>
      </c>
      <c r="AU84" s="88" t="s">
        <v>43</v>
      </c>
      <c r="AV84" s="88" t="s">
        <v>43</v>
      </c>
      <c r="AW84" s="88" t="s">
        <v>43</v>
      </c>
      <c r="AX84" s="88" t="s">
        <v>43</v>
      </c>
      <c r="AY84" s="88" t="s">
        <v>43</v>
      </c>
      <c r="AZ84" s="88" t="s">
        <v>43</v>
      </c>
      <c r="BA84" s="88" t="s">
        <v>43</v>
      </c>
      <c r="BB84" s="88" t="s">
        <v>43</v>
      </c>
      <c r="BC84" s="88" t="s">
        <v>43</v>
      </c>
      <c r="BD84" s="88" t="s">
        <v>43</v>
      </c>
      <c r="BE84" s="88" t="s">
        <v>43</v>
      </c>
      <c r="BF84" s="88" t="s">
        <v>43</v>
      </c>
      <c r="BG84" s="88" t="s">
        <v>43</v>
      </c>
      <c r="BH84" s="88" t="s">
        <v>43</v>
      </c>
      <c r="BI84" s="88" t="s">
        <v>43</v>
      </c>
      <c r="BJ84" s="88" t="s">
        <v>43</v>
      </c>
      <c r="BK84" s="88" t="s">
        <v>43</v>
      </c>
      <c r="BL84" s="88" t="s">
        <v>43</v>
      </c>
      <c r="BM84" s="88" t="s">
        <v>43</v>
      </c>
      <c r="BN84" s="88" t="s">
        <v>43</v>
      </c>
      <c r="BO84" s="88" t="s">
        <v>43</v>
      </c>
      <c r="BP84" s="88" t="s">
        <v>43</v>
      </c>
      <c r="BQ84" s="88" t="s">
        <v>43</v>
      </c>
      <c r="BR84" s="88" t="s">
        <v>43</v>
      </c>
      <c r="BS84" s="88" t="s">
        <v>43</v>
      </c>
      <c r="BT84" s="88" t="s">
        <v>43</v>
      </c>
      <c r="BU84" s="88" t="s">
        <v>43</v>
      </c>
      <c r="BV84" s="88" t="s">
        <v>43</v>
      </c>
      <c r="BW84" s="88" t="s">
        <v>43</v>
      </c>
      <c r="BX84" s="88" t="s">
        <v>43</v>
      </c>
      <c r="BY84" s="88" t="s">
        <v>43</v>
      </c>
      <c r="BZ84" s="88" t="s">
        <v>43</v>
      </c>
      <c r="CA84" s="88" t="s">
        <v>43</v>
      </c>
      <c r="CB84" s="88" t="s">
        <v>43</v>
      </c>
      <c r="CC84" s="88" t="s">
        <v>43</v>
      </c>
      <c r="CD84" s="88" t="s">
        <v>43</v>
      </c>
      <c r="CE84" s="88" t="s">
        <v>43</v>
      </c>
      <c r="CF84" s="88" t="s">
        <v>43</v>
      </c>
      <c r="CG84" s="88" t="s">
        <v>43</v>
      </c>
      <c r="CH84" s="88" t="s">
        <v>43</v>
      </c>
      <c r="CI84" s="88" t="s">
        <v>43</v>
      </c>
      <c r="CJ84" s="88" t="s">
        <v>43</v>
      </c>
      <c r="CK84" s="88" t="s">
        <v>43</v>
      </c>
      <c r="CL84" s="88" t="s">
        <v>43</v>
      </c>
      <c r="CM84" s="88" t="s">
        <v>43</v>
      </c>
      <c r="CN84" s="88" t="s">
        <v>43</v>
      </c>
      <c r="CO84" s="88" t="s">
        <v>43</v>
      </c>
      <c r="CP84" s="88" t="s">
        <v>43</v>
      </c>
      <c r="CQ84" s="88" t="s">
        <v>43</v>
      </c>
      <c r="CR84" s="88" t="s">
        <v>43</v>
      </c>
      <c r="CS84" s="88" t="s">
        <v>43</v>
      </c>
      <c r="CT84" s="88" t="s">
        <v>43</v>
      </c>
      <c r="CU84" s="88" t="s">
        <v>43</v>
      </c>
      <c r="CV84" s="88" t="s">
        <v>43</v>
      </c>
      <c r="CW84" s="88" t="s">
        <v>43</v>
      </c>
      <c r="CX84" s="88" t="s">
        <v>43</v>
      </c>
      <c r="CY84" s="88" t="s">
        <v>43</v>
      </c>
      <c r="CZ84" s="88" t="s">
        <v>43</v>
      </c>
      <c r="DA84" s="88" t="s">
        <v>43</v>
      </c>
      <c r="DB84" s="88"/>
      <c r="DC84"/>
      <c r="DD84" s="89">
        <v>4</v>
      </c>
      <c r="DE84" s="89">
        <v>335</v>
      </c>
    </row>
    <row r="85" spans="1:109" s="60" customFormat="1" x14ac:dyDescent="0.25">
      <c r="A85" s="87">
        <v>45474</v>
      </c>
      <c r="B85" s="12" t="s">
        <v>43</v>
      </c>
      <c r="C85" s="88" t="s">
        <v>43</v>
      </c>
      <c r="D85" s="88" t="s">
        <v>43</v>
      </c>
      <c r="E85" s="88" t="s">
        <v>43</v>
      </c>
      <c r="F85" s="88" t="s">
        <v>43</v>
      </c>
      <c r="G85" s="88" t="s">
        <v>43</v>
      </c>
      <c r="H85" s="88" t="s">
        <v>43</v>
      </c>
      <c r="I85" s="88" t="s">
        <v>43</v>
      </c>
      <c r="J85" s="88" t="s">
        <v>43</v>
      </c>
      <c r="K85" s="88" t="s">
        <v>43</v>
      </c>
      <c r="L85" s="88" t="s">
        <v>43</v>
      </c>
      <c r="M85" s="88" t="s">
        <v>43</v>
      </c>
      <c r="N85" s="88" t="s">
        <v>43</v>
      </c>
      <c r="O85" s="88" t="s">
        <v>43</v>
      </c>
      <c r="P85" s="88" t="s">
        <v>43</v>
      </c>
      <c r="Q85" s="88" t="s">
        <v>43</v>
      </c>
      <c r="R85" s="88" t="s">
        <v>43</v>
      </c>
      <c r="S85" s="88" t="s">
        <v>43</v>
      </c>
      <c r="T85" s="88" t="s">
        <v>43</v>
      </c>
      <c r="U85" s="88" t="s">
        <v>43</v>
      </c>
      <c r="V85" s="88" t="s">
        <v>43</v>
      </c>
      <c r="W85" s="88" t="s">
        <v>43</v>
      </c>
      <c r="X85" s="88" t="s">
        <v>43</v>
      </c>
      <c r="Y85" s="88" t="s">
        <v>43</v>
      </c>
      <c r="Z85" s="88" t="s">
        <v>43</v>
      </c>
      <c r="AA85" s="88" t="s">
        <v>43</v>
      </c>
      <c r="AB85" s="88" t="s">
        <v>43</v>
      </c>
      <c r="AC85" s="88" t="s">
        <v>43</v>
      </c>
      <c r="AD85" s="88" t="s">
        <v>43</v>
      </c>
      <c r="AE85" s="88" t="s">
        <v>43</v>
      </c>
      <c r="AF85" s="88" t="s">
        <v>43</v>
      </c>
      <c r="AG85" s="88" t="s">
        <v>43</v>
      </c>
      <c r="AH85" s="88" t="s">
        <v>43</v>
      </c>
      <c r="AI85" s="88" t="s">
        <v>43</v>
      </c>
      <c r="AJ85" s="88" t="s">
        <v>43</v>
      </c>
      <c r="AK85" s="88" t="s">
        <v>43</v>
      </c>
      <c r="AL85" s="88" t="s">
        <v>43</v>
      </c>
      <c r="AM85" s="88" t="s">
        <v>43</v>
      </c>
      <c r="AN85" s="88" t="s">
        <v>43</v>
      </c>
      <c r="AO85" s="88" t="s">
        <v>43</v>
      </c>
      <c r="AP85" s="88" t="s">
        <v>43</v>
      </c>
      <c r="AQ85" s="88" t="s">
        <v>43</v>
      </c>
      <c r="AR85" s="88" t="s">
        <v>43</v>
      </c>
      <c r="AS85" s="88" t="s">
        <v>43</v>
      </c>
      <c r="AT85" s="88" t="s">
        <v>43</v>
      </c>
      <c r="AU85" s="88" t="s">
        <v>43</v>
      </c>
      <c r="AV85" s="88" t="s">
        <v>43</v>
      </c>
      <c r="AW85" s="88" t="s">
        <v>43</v>
      </c>
      <c r="AX85" s="88" t="s">
        <v>43</v>
      </c>
      <c r="AY85" s="88" t="s">
        <v>43</v>
      </c>
      <c r="AZ85" s="88" t="s">
        <v>43</v>
      </c>
      <c r="BA85" s="88" t="s">
        <v>43</v>
      </c>
      <c r="BB85" s="88" t="s">
        <v>43</v>
      </c>
      <c r="BC85" s="88" t="s">
        <v>43</v>
      </c>
      <c r="BD85" s="88" t="s">
        <v>43</v>
      </c>
      <c r="BE85" s="88" t="s">
        <v>43</v>
      </c>
      <c r="BF85" s="88" t="s">
        <v>43</v>
      </c>
      <c r="BG85" s="88" t="s">
        <v>43</v>
      </c>
      <c r="BH85" s="88" t="s">
        <v>43</v>
      </c>
      <c r="BI85" s="88" t="s">
        <v>43</v>
      </c>
      <c r="BJ85" s="88" t="s">
        <v>43</v>
      </c>
      <c r="BK85" s="88" t="s">
        <v>43</v>
      </c>
      <c r="BL85" s="88" t="s">
        <v>43</v>
      </c>
      <c r="BM85" s="88" t="s">
        <v>43</v>
      </c>
      <c r="BN85" s="88" t="s">
        <v>43</v>
      </c>
      <c r="BO85" s="88" t="s">
        <v>43</v>
      </c>
      <c r="BP85" s="88" t="s">
        <v>43</v>
      </c>
      <c r="BQ85" s="88" t="s">
        <v>43</v>
      </c>
      <c r="BR85" s="88" t="s">
        <v>43</v>
      </c>
      <c r="BS85" s="88" t="s">
        <v>43</v>
      </c>
      <c r="BT85" s="88" t="s">
        <v>43</v>
      </c>
      <c r="BU85" s="88" t="s">
        <v>43</v>
      </c>
      <c r="BV85" s="88" t="s">
        <v>43</v>
      </c>
      <c r="BW85" s="88" t="s">
        <v>43</v>
      </c>
      <c r="BX85" s="88" t="s">
        <v>43</v>
      </c>
      <c r="BY85" s="88" t="s">
        <v>43</v>
      </c>
      <c r="BZ85" s="88" t="s">
        <v>43</v>
      </c>
      <c r="CA85" s="88" t="s">
        <v>43</v>
      </c>
      <c r="CB85" s="88" t="s">
        <v>43</v>
      </c>
      <c r="CC85" s="88" t="s">
        <v>43</v>
      </c>
      <c r="CD85" s="88" t="s">
        <v>43</v>
      </c>
      <c r="CE85" s="88" t="s">
        <v>43</v>
      </c>
      <c r="CF85" s="88" t="s">
        <v>43</v>
      </c>
      <c r="CG85" s="88" t="s">
        <v>43</v>
      </c>
      <c r="CH85" s="88" t="s">
        <v>43</v>
      </c>
      <c r="CI85" s="88" t="s">
        <v>43</v>
      </c>
      <c r="CJ85" s="88" t="s">
        <v>43</v>
      </c>
      <c r="CK85" s="88" t="s">
        <v>43</v>
      </c>
      <c r="CL85" s="88" t="s">
        <v>43</v>
      </c>
      <c r="CM85" s="88" t="s">
        <v>43</v>
      </c>
      <c r="CN85" s="88" t="s">
        <v>43</v>
      </c>
      <c r="CO85" s="88" t="s">
        <v>43</v>
      </c>
      <c r="CP85" s="88" t="s">
        <v>43</v>
      </c>
      <c r="CQ85" s="88" t="s">
        <v>43</v>
      </c>
      <c r="CR85" s="88" t="s">
        <v>43</v>
      </c>
      <c r="CS85" s="88" t="s">
        <v>43</v>
      </c>
      <c r="CT85" s="88" t="s">
        <v>43</v>
      </c>
      <c r="CU85" s="88" t="s">
        <v>43</v>
      </c>
      <c r="CV85" s="88" t="s">
        <v>43</v>
      </c>
      <c r="CW85" s="88" t="s">
        <v>43</v>
      </c>
      <c r="CX85" s="88" t="s">
        <v>43</v>
      </c>
      <c r="CY85" s="88" t="s">
        <v>43</v>
      </c>
      <c r="CZ85" s="88" t="s">
        <v>43</v>
      </c>
      <c r="DA85" s="88" t="s">
        <v>43</v>
      </c>
      <c r="DB85" s="88"/>
      <c r="DC85"/>
      <c r="DD85" s="89">
        <v>4</v>
      </c>
      <c r="DE85" s="89">
        <v>340</v>
      </c>
    </row>
    <row r="86" spans="1:109" s="60" customFormat="1" x14ac:dyDescent="0.25">
      <c r="A86" s="87">
        <v>45505</v>
      </c>
      <c r="B86" s="12" t="s">
        <v>43</v>
      </c>
      <c r="C86" s="88" t="s">
        <v>43</v>
      </c>
      <c r="D86" s="88" t="s">
        <v>43</v>
      </c>
      <c r="E86" s="88" t="s">
        <v>43</v>
      </c>
      <c r="F86" s="88" t="s">
        <v>43</v>
      </c>
      <c r="G86" s="88" t="s">
        <v>43</v>
      </c>
      <c r="H86" s="88" t="s">
        <v>43</v>
      </c>
      <c r="I86" s="88" t="s">
        <v>43</v>
      </c>
      <c r="J86" s="88" t="s">
        <v>43</v>
      </c>
      <c r="K86" s="88" t="s">
        <v>43</v>
      </c>
      <c r="L86" s="88" t="s">
        <v>43</v>
      </c>
      <c r="M86" s="88" t="s">
        <v>43</v>
      </c>
      <c r="N86" s="88" t="s">
        <v>43</v>
      </c>
      <c r="O86" s="88" t="s">
        <v>43</v>
      </c>
      <c r="P86" s="88" t="s">
        <v>43</v>
      </c>
      <c r="Q86" s="88" t="s">
        <v>43</v>
      </c>
      <c r="R86" s="88" t="s">
        <v>43</v>
      </c>
      <c r="S86" s="88" t="s">
        <v>43</v>
      </c>
      <c r="T86" s="88" t="s">
        <v>43</v>
      </c>
      <c r="U86" s="88" t="s">
        <v>43</v>
      </c>
      <c r="V86" s="88" t="s">
        <v>43</v>
      </c>
      <c r="W86" s="88" t="s">
        <v>43</v>
      </c>
      <c r="X86" s="88" t="s">
        <v>43</v>
      </c>
      <c r="Y86" s="88" t="s">
        <v>43</v>
      </c>
      <c r="Z86" s="88" t="s">
        <v>43</v>
      </c>
      <c r="AA86" s="88" t="s">
        <v>43</v>
      </c>
      <c r="AB86" s="88" t="s">
        <v>43</v>
      </c>
      <c r="AC86" s="88" t="s">
        <v>43</v>
      </c>
      <c r="AD86" s="88" t="s">
        <v>43</v>
      </c>
      <c r="AE86" s="88" t="s">
        <v>43</v>
      </c>
      <c r="AF86" s="88" t="s">
        <v>43</v>
      </c>
      <c r="AG86" s="88" t="s">
        <v>43</v>
      </c>
      <c r="AH86" s="88" t="s">
        <v>43</v>
      </c>
      <c r="AI86" s="88" t="s">
        <v>43</v>
      </c>
      <c r="AJ86" s="88" t="s">
        <v>43</v>
      </c>
      <c r="AK86" s="88" t="s">
        <v>43</v>
      </c>
      <c r="AL86" s="88" t="s">
        <v>43</v>
      </c>
      <c r="AM86" s="88" t="s">
        <v>43</v>
      </c>
      <c r="AN86" s="88" t="s">
        <v>43</v>
      </c>
      <c r="AO86" s="88" t="s">
        <v>43</v>
      </c>
      <c r="AP86" s="88" t="s">
        <v>43</v>
      </c>
      <c r="AQ86" s="88" t="s">
        <v>43</v>
      </c>
      <c r="AR86" s="88" t="s">
        <v>43</v>
      </c>
      <c r="AS86" s="88" t="s">
        <v>43</v>
      </c>
      <c r="AT86" s="88" t="s">
        <v>43</v>
      </c>
      <c r="AU86" s="88" t="s">
        <v>43</v>
      </c>
      <c r="AV86" s="88" t="s">
        <v>43</v>
      </c>
      <c r="AW86" s="88" t="s">
        <v>43</v>
      </c>
      <c r="AX86" s="88" t="s">
        <v>43</v>
      </c>
      <c r="AY86" s="88" t="s">
        <v>43</v>
      </c>
      <c r="AZ86" s="88" t="s">
        <v>43</v>
      </c>
      <c r="BA86" s="88" t="s">
        <v>43</v>
      </c>
      <c r="BB86" s="88" t="s">
        <v>43</v>
      </c>
      <c r="BC86" s="88" t="s">
        <v>43</v>
      </c>
      <c r="BD86" s="88" t="s">
        <v>43</v>
      </c>
      <c r="BE86" s="88" t="s">
        <v>43</v>
      </c>
      <c r="BF86" s="88" t="s">
        <v>43</v>
      </c>
      <c r="BG86" s="88" t="s">
        <v>43</v>
      </c>
      <c r="BH86" s="88" t="s">
        <v>43</v>
      </c>
      <c r="BI86" s="88" t="s">
        <v>43</v>
      </c>
      <c r="BJ86" s="88" t="s">
        <v>43</v>
      </c>
      <c r="BK86" s="88" t="s">
        <v>43</v>
      </c>
      <c r="BL86" s="88" t="s">
        <v>43</v>
      </c>
      <c r="BM86" s="88" t="s">
        <v>43</v>
      </c>
      <c r="BN86" s="88" t="s">
        <v>43</v>
      </c>
      <c r="BO86" s="88" t="s">
        <v>43</v>
      </c>
      <c r="BP86" s="88" t="s">
        <v>43</v>
      </c>
      <c r="BQ86" s="88" t="s">
        <v>43</v>
      </c>
      <c r="BR86" s="88" t="s">
        <v>43</v>
      </c>
      <c r="BS86" s="88" t="s">
        <v>43</v>
      </c>
      <c r="BT86" s="88" t="s">
        <v>43</v>
      </c>
      <c r="BU86" s="88" t="s">
        <v>43</v>
      </c>
      <c r="BV86" s="88" t="s">
        <v>43</v>
      </c>
      <c r="BW86" s="88" t="s">
        <v>43</v>
      </c>
      <c r="BX86" s="88" t="s">
        <v>43</v>
      </c>
      <c r="BY86" s="88" t="s">
        <v>43</v>
      </c>
      <c r="BZ86" s="88" t="s">
        <v>43</v>
      </c>
      <c r="CA86" s="88" t="s">
        <v>43</v>
      </c>
      <c r="CB86" s="88" t="s">
        <v>43</v>
      </c>
      <c r="CC86" s="88" t="s">
        <v>43</v>
      </c>
      <c r="CD86" s="88" t="s">
        <v>43</v>
      </c>
      <c r="CE86" s="88" t="s">
        <v>43</v>
      </c>
      <c r="CF86" s="88" t="s">
        <v>43</v>
      </c>
      <c r="CG86" s="88" t="s">
        <v>43</v>
      </c>
      <c r="CH86" s="88" t="s">
        <v>43</v>
      </c>
      <c r="CI86" s="88" t="s">
        <v>43</v>
      </c>
      <c r="CJ86" s="88" t="s">
        <v>43</v>
      </c>
      <c r="CK86" s="88" t="s">
        <v>43</v>
      </c>
      <c r="CL86" s="88" t="s">
        <v>43</v>
      </c>
      <c r="CM86" s="88" t="s">
        <v>43</v>
      </c>
      <c r="CN86" s="88" t="s">
        <v>43</v>
      </c>
      <c r="CO86" s="88" t="s">
        <v>43</v>
      </c>
      <c r="CP86" s="88" t="s">
        <v>43</v>
      </c>
      <c r="CQ86" s="88" t="s">
        <v>43</v>
      </c>
      <c r="CR86" s="88" t="s">
        <v>43</v>
      </c>
      <c r="CS86" s="88" t="s">
        <v>43</v>
      </c>
      <c r="CT86" s="88" t="s">
        <v>43</v>
      </c>
      <c r="CU86" s="88" t="s">
        <v>43</v>
      </c>
      <c r="CV86" s="88" t="s">
        <v>43</v>
      </c>
      <c r="CW86" s="88" t="s">
        <v>43</v>
      </c>
      <c r="CX86" s="88" t="s">
        <v>43</v>
      </c>
      <c r="CY86" s="88" t="s">
        <v>43</v>
      </c>
      <c r="CZ86" s="88" t="s">
        <v>43</v>
      </c>
      <c r="DA86" s="88" t="s">
        <v>43</v>
      </c>
      <c r="DB86" s="88"/>
      <c r="DC86"/>
      <c r="DD86" s="89">
        <v>4</v>
      </c>
      <c r="DE86" s="89">
        <v>345</v>
      </c>
    </row>
    <row r="87" spans="1:109" s="60" customFormat="1" x14ac:dyDescent="0.25">
      <c r="A87" s="87">
        <v>45536</v>
      </c>
      <c r="B87" s="12" t="s">
        <v>43</v>
      </c>
      <c r="C87" s="88" t="s">
        <v>43</v>
      </c>
      <c r="D87" s="88" t="s">
        <v>43</v>
      </c>
      <c r="E87" s="88" t="s">
        <v>43</v>
      </c>
      <c r="F87" s="88" t="s">
        <v>43</v>
      </c>
      <c r="G87" s="88" t="s">
        <v>43</v>
      </c>
      <c r="H87" s="88" t="s">
        <v>43</v>
      </c>
      <c r="I87" s="88" t="s">
        <v>43</v>
      </c>
      <c r="J87" s="88" t="s">
        <v>43</v>
      </c>
      <c r="K87" s="88" t="s">
        <v>43</v>
      </c>
      <c r="L87" s="88" t="s">
        <v>43</v>
      </c>
      <c r="M87" s="88" t="s">
        <v>43</v>
      </c>
      <c r="N87" s="88" t="s">
        <v>43</v>
      </c>
      <c r="O87" s="88" t="s">
        <v>43</v>
      </c>
      <c r="P87" s="88" t="s">
        <v>43</v>
      </c>
      <c r="Q87" s="88" t="s">
        <v>43</v>
      </c>
      <c r="R87" s="88" t="s">
        <v>43</v>
      </c>
      <c r="S87" s="88" t="s">
        <v>43</v>
      </c>
      <c r="T87" s="88" t="s">
        <v>43</v>
      </c>
      <c r="U87" s="88" t="s">
        <v>43</v>
      </c>
      <c r="V87" s="88" t="s">
        <v>43</v>
      </c>
      <c r="W87" s="88" t="s">
        <v>43</v>
      </c>
      <c r="X87" s="88" t="s">
        <v>43</v>
      </c>
      <c r="Y87" s="88" t="s">
        <v>43</v>
      </c>
      <c r="Z87" s="88" t="s">
        <v>43</v>
      </c>
      <c r="AA87" s="88" t="s">
        <v>43</v>
      </c>
      <c r="AB87" s="88" t="s">
        <v>43</v>
      </c>
      <c r="AC87" s="88" t="s">
        <v>43</v>
      </c>
      <c r="AD87" s="88" t="s">
        <v>43</v>
      </c>
      <c r="AE87" s="88" t="s">
        <v>43</v>
      </c>
      <c r="AF87" s="88" t="s">
        <v>43</v>
      </c>
      <c r="AG87" s="88" t="s">
        <v>43</v>
      </c>
      <c r="AH87" s="88" t="s">
        <v>43</v>
      </c>
      <c r="AI87" s="88" t="s">
        <v>43</v>
      </c>
      <c r="AJ87" s="88" t="s">
        <v>43</v>
      </c>
      <c r="AK87" s="88" t="s">
        <v>43</v>
      </c>
      <c r="AL87" s="88" t="s">
        <v>43</v>
      </c>
      <c r="AM87" s="88" t="s">
        <v>43</v>
      </c>
      <c r="AN87" s="88" t="s">
        <v>43</v>
      </c>
      <c r="AO87" s="88" t="s">
        <v>43</v>
      </c>
      <c r="AP87" s="88" t="s">
        <v>43</v>
      </c>
      <c r="AQ87" s="88" t="s">
        <v>43</v>
      </c>
      <c r="AR87" s="88" t="s">
        <v>43</v>
      </c>
      <c r="AS87" s="88" t="s">
        <v>43</v>
      </c>
      <c r="AT87" s="88" t="s">
        <v>43</v>
      </c>
      <c r="AU87" s="88" t="s">
        <v>43</v>
      </c>
      <c r="AV87" s="88" t="s">
        <v>43</v>
      </c>
      <c r="AW87" s="88" t="s">
        <v>43</v>
      </c>
      <c r="AX87" s="88" t="s">
        <v>43</v>
      </c>
      <c r="AY87" s="88" t="s">
        <v>43</v>
      </c>
      <c r="AZ87" s="88" t="s">
        <v>43</v>
      </c>
      <c r="BA87" s="88" t="s">
        <v>43</v>
      </c>
      <c r="BB87" s="88" t="s">
        <v>43</v>
      </c>
      <c r="BC87" s="88" t="s">
        <v>43</v>
      </c>
      <c r="BD87" s="88" t="s">
        <v>43</v>
      </c>
      <c r="BE87" s="88" t="s">
        <v>43</v>
      </c>
      <c r="BF87" s="88" t="s">
        <v>43</v>
      </c>
      <c r="BG87" s="88" t="s">
        <v>43</v>
      </c>
      <c r="BH87" s="88" t="s">
        <v>43</v>
      </c>
      <c r="BI87" s="88" t="s">
        <v>43</v>
      </c>
      <c r="BJ87" s="88" t="s">
        <v>43</v>
      </c>
      <c r="BK87" s="88" t="s">
        <v>43</v>
      </c>
      <c r="BL87" s="88" t="s">
        <v>43</v>
      </c>
      <c r="BM87" s="88" t="s">
        <v>43</v>
      </c>
      <c r="BN87" s="88" t="s">
        <v>43</v>
      </c>
      <c r="BO87" s="88" t="s">
        <v>43</v>
      </c>
      <c r="BP87" s="88" t="s">
        <v>43</v>
      </c>
      <c r="BQ87" s="88" t="s">
        <v>43</v>
      </c>
      <c r="BR87" s="88" t="s">
        <v>43</v>
      </c>
      <c r="BS87" s="88" t="s">
        <v>43</v>
      </c>
      <c r="BT87" s="88" t="s">
        <v>43</v>
      </c>
      <c r="BU87" s="88" t="s">
        <v>43</v>
      </c>
      <c r="BV87" s="88" t="s">
        <v>43</v>
      </c>
      <c r="BW87" s="88" t="s">
        <v>43</v>
      </c>
      <c r="BX87" s="88" t="s">
        <v>43</v>
      </c>
      <c r="BY87" s="88" t="s">
        <v>43</v>
      </c>
      <c r="BZ87" s="88" t="s">
        <v>43</v>
      </c>
      <c r="CA87" s="88" t="s">
        <v>43</v>
      </c>
      <c r="CB87" s="88" t="s">
        <v>43</v>
      </c>
      <c r="CC87" s="88" t="s">
        <v>43</v>
      </c>
      <c r="CD87" s="88" t="s">
        <v>43</v>
      </c>
      <c r="CE87" s="88" t="s">
        <v>43</v>
      </c>
      <c r="CF87" s="88" t="s">
        <v>43</v>
      </c>
      <c r="CG87" s="88" t="s">
        <v>43</v>
      </c>
      <c r="CH87" s="88" t="s">
        <v>43</v>
      </c>
      <c r="CI87" s="88" t="s">
        <v>43</v>
      </c>
      <c r="CJ87" s="88" t="s">
        <v>43</v>
      </c>
      <c r="CK87" s="88" t="s">
        <v>43</v>
      </c>
      <c r="CL87" s="88" t="s">
        <v>43</v>
      </c>
      <c r="CM87" s="88" t="s">
        <v>43</v>
      </c>
      <c r="CN87" s="88" t="s">
        <v>43</v>
      </c>
      <c r="CO87" s="88" t="s">
        <v>43</v>
      </c>
      <c r="CP87" s="88" t="s">
        <v>43</v>
      </c>
      <c r="CQ87" s="88" t="s">
        <v>43</v>
      </c>
      <c r="CR87" s="88" t="s">
        <v>43</v>
      </c>
      <c r="CS87" s="88" t="s">
        <v>43</v>
      </c>
      <c r="CT87" s="88" t="s">
        <v>43</v>
      </c>
      <c r="CU87" s="88" t="s">
        <v>43</v>
      </c>
      <c r="CV87" s="88" t="s">
        <v>43</v>
      </c>
      <c r="CW87" s="88" t="s">
        <v>43</v>
      </c>
      <c r="CX87" s="88" t="s">
        <v>43</v>
      </c>
      <c r="CY87" s="88" t="s">
        <v>43</v>
      </c>
      <c r="CZ87" s="88" t="s">
        <v>43</v>
      </c>
      <c r="DA87" s="88" t="s">
        <v>43</v>
      </c>
      <c r="DB87" s="88"/>
      <c r="DC87"/>
      <c r="DD87" s="89">
        <v>4</v>
      </c>
      <c r="DE87" s="89">
        <v>350</v>
      </c>
    </row>
    <row r="88" spans="1:109" s="60" customFormat="1" x14ac:dyDescent="0.25">
      <c r="A88" s="87">
        <v>45566</v>
      </c>
      <c r="B88" s="12" t="s">
        <v>43</v>
      </c>
      <c r="C88" s="88" t="s">
        <v>43</v>
      </c>
      <c r="D88" s="88" t="s">
        <v>43</v>
      </c>
      <c r="E88" s="88" t="s">
        <v>43</v>
      </c>
      <c r="F88" s="88" t="s">
        <v>43</v>
      </c>
      <c r="G88" s="88" t="s">
        <v>43</v>
      </c>
      <c r="H88" s="88" t="s">
        <v>43</v>
      </c>
      <c r="I88" s="88" t="s">
        <v>43</v>
      </c>
      <c r="J88" s="88" t="s">
        <v>43</v>
      </c>
      <c r="K88" s="88" t="s">
        <v>43</v>
      </c>
      <c r="L88" s="88" t="s">
        <v>43</v>
      </c>
      <c r="M88" s="88" t="s">
        <v>43</v>
      </c>
      <c r="N88" s="88" t="s">
        <v>43</v>
      </c>
      <c r="O88" s="88" t="s">
        <v>43</v>
      </c>
      <c r="P88" s="88" t="s">
        <v>43</v>
      </c>
      <c r="Q88" s="88" t="s">
        <v>43</v>
      </c>
      <c r="R88" s="88" t="s">
        <v>43</v>
      </c>
      <c r="S88" s="88" t="s">
        <v>43</v>
      </c>
      <c r="T88" s="88" t="s">
        <v>43</v>
      </c>
      <c r="U88" s="88" t="s">
        <v>43</v>
      </c>
      <c r="V88" s="88" t="s">
        <v>43</v>
      </c>
      <c r="W88" s="88" t="s">
        <v>43</v>
      </c>
      <c r="X88" s="88" t="s">
        <v>43</v>
      </c>
      <c r="Y88" s="88" t="s">
        <v>43</v>
      </c>
      <c r="Z88" s="88" t="s">
        <v>43</v>
      </c>
      <c r="AA88" s="88" t="s">
        <v>43</v>
      </c>
      <c r="AB88" s="88" t="s">
        <v>43</v>
      </c>
      <c r="AC88" s="88" t="s">
        <v>43</v>
      </c>
      <c r="AD88" s="88" t="s">
        <v>43</v>
      </c>
      <c r="AE88" s="88" t="s">
        <v>43</v>
      </c>
      <c r="AF88" s="88" t="s">
        <v>43</v>
      </c>
      <c r="AG88" s="88" t="s">
        <v>43</v>
      </c>
      <c r="AH88" s="88" t="s">
        <v>43</v>
      </c>
      <c r="AI88" s="88" t="s">
        <v>43</v>
      </c>
      <c r="AJ88" s="88" t="s">
        <v>43</v>
      </c>
      <c r="AK88" s="88" t="s">
        <v>43</v>
      </c>
      <c r="AL88" s="88" t="s">
        <v>43</v>
      </c>
      <c r="AM88" s="88" t="s">
        <v>43</v>
      </c>
      <c r="AN88" s="88" t="s">
        <v>43</v>
      </c>
      <c r="AO88" s="88" t="s">
        <v>43</v>
      </c>
      <c r="AP88" s="88" t="s">
        <v>43</v>
      </c>
      <c r="AQ88" s="88" t="s">
        <v>43</v>
      </c>
      <c r="AR88" s="88" t="s">
        <v>43</v>
      </c>
      <c r="AS88" s="88" t="s">
        <v>43</v>
      </c>
      <c r="AT88" s="88" t="s">
        <v>43</v>
      </c>
      <c r="AU88" s="88" t="s">
        <v>43</v>
      </c>
      <c r="AV88" s="88" t="s">
        <v>43</v>
      </c>
      <c r="AW88" s="88" t="s">
        <v>43</v>
      </c>
      <c r="AX88" s="88" t="s">
        <v>43</v>
      </c>
      <c r="AY88" s="88" t="s">
        <v>43</v>
      </c>
      <c r="AZ88" s="88" t="s">
        <v>43</v>
      </c>
      <c r="BA88" s="88" t="s">
        <v>43</v>
      </c>
      <c r="BB88" s="88" t="s">
        <v>43</v>
      </c>
      <c r="BC88" s="88" t="s">
        <v>43</v>
      </c>
      <c r="BD88" s="88" t="s">
        <v>43</v>
      </c>
      <c r="BE88" s="88" t="s">
        <v>43</v>
      </c>
      <c r="BF88" s="88" t="s">
        <v>43</v>
      </c>
      <c r="BG88" s="88" t="s">
        <v>43</v>
      </c>
      <c r="BH88" s="88" t="s">
        <v>43</v>
      </c>
      <c r="BI88" s="88" t="s">
        <v>43</v>
      </c>
      <c r="BJ88" s="88" t="s">
        <v>43</v>
      </c>
      <c r="BK88" s="88" t="s">
        <v>43</v>
      </c>
      <c r="BL88" s="88" t="s">
        <v>43</v>
      </c>
      <c r="BM88" s="88" t="s">
        <v>43</v>
      </c>
      <c r="BN88" s="88" t="s">
        <v>43</v>
      </c>
      <c r="BO88" s="88" t="s">
        <v>43</v>
      </c>
      <c r="BP88" s="88" t="s">
        <v>43</v>
      </c>
      <c r="BQ88" s="88" t="s">
        <v>43</v>
      </c>
      <c r="BR88" s="88" t="s">
        <v>43</v>
      </c>
      <c r="BS88" s="88" t="s">
        <v>43</v>
      </c>
      <c r="BT88" s="88" t="s">
        <v>43</v>
      </c>
      <c r="BU88" s="88" t="s">
        <v>43</v>
      </c>
      <c r="BV88" s="88" t="s">
        <v>43</v>
      </c>
      <c r="BW88" s="88" t="s">
        <v>43</v>
      </c>
      <c r="BX88" s="88" t="s">
        <v>43</v>
      </c>
      <c r="BY88" s="88" t="s">
        <v>43</v>
      </c>
      <c r="BZ88" s="88" t="s">
        <v>43</v>
      </c>
      <c r="CA88" s="88" t="s">
        <v>43</v>
      </c>
      <c r="CB88" s="88" t="s">
        <v>43</v>
      </c>
      <c r="CC88" s="88" t="s">
        <v>43</v>
      </c>
      <c r="CD88" s="88" t="s">
        <v>43</v>
      </c>
      <c r="CE88" s="88" t="s">
        <v>43</v>
      </c>
      <c r="CF88" s="88" t="s">
        <v>43</v>
      </c>
      <c r="CG88" s="88" t="s">
        <v>43</v>
      </c>
      <c r="CH88" s="88" t="s">
        <v>43</v>
      </c>
      <c r="CI88" s="88" t="s">
        <v>43</v>
      </c>
      <c r="CJ88" s="88" t="s">
        <v>43</v>
      </c>
      <c r="CK88" s="88" t="s">
        <v>43</v>
      </c>
      <c r="CL88" s="88" t="s">
        <v>43</v>
      </c>
      <c r="CM88" s="88" t="s">
        <v>43</v>
      </c>
      <c r="CN88" s="88" t="s">
        <v>43</v>
      </c>
      <c r="CO88" s="88" t="s">
        <v>43</v>
      </c>
      <c r="CP88" s="88" t="s">
        <v>43</v>
      </c>
      <c r="CQ88" s="88" t="s">
        <v>43</v>
      </c>
      <c r="CR88" s="88" t="s">
        <v>43</v>
      </c>
      <c r="CS88" s="88" t="s">
        <v>43</v>
      </c>
      <c r="CT88" s="88" t="s">
        <v>43</v>
      </c>
      <c r="CU88" s="88" t="s">
        <v>43</v>
      </c>
      <c r="CV88" s="88" t="s">
        <v>43</v>
      </c>
      <c r="CW88" s="88" t="s">
        <v>43</v>
      </c>
      <c r="CX88" s="88" t="s">
        <v>43</v>
      </c>
      <c r="CY88" s="88" t="s">
        <v>43</v>
      </c>
      <c r="CZ88" s="88" t="s">
        <v>43</v>
      </c>
      <c r="DA88" s="88" t="s">
        <v>43</v>
      </c>
      <c r="DB88" s="88"/>
      <c r="DC88"/>
      <c r="DD88" s="89">
        <v>4</v>
      </c>
      <c r="DE88" s="89">
        <v>355</v>
      </c>
    </row>
    <row r="89" spans="1:109" s="60" customFormat="1" x14ac:dyDescent="0.25">
      <c r="A89" s="87">
        <v>45597</v>
      </c>
      <c r="B89" s="12" t="s">
        <v>43</v>
      </c>
      <c r="C89" s="88" t="s">
        <v>43</v>
      </c>
      <c r="D89" s="88" t="s">
        <v>43</v>
      </c>
      <c r="E89" s="88" t="s">
        <v>43</v>
      </c>
      <c r="F89" s="88" t="s">
        <v>43</v>
      </c>
      <c r="G89" s="88" t="s">
        <v>43</v>
      </c>
      <c r="H89" s="88" t="s">
        <v>43</v>
      </c>
      <c r="I89" s="88" t="s">
        <v>43</v>
      </c>
      <c r="J89" s="88" t="s">
        <v>43</v>
      </c>
      <c r="K89" s="88" t="s">
        <v>43</v>
      </c>
      <c r="L89" s="88" t="s">
        <v>43</v>
      </c>
      <c r="M89" s="88" t="s">
        <v>43</v>
      </c>
      <c r="N89" s="88" t="s">
        <v>43</v>
      </c>
      <c r="O89" s="88" t="s">
        <v>43</v>
      </c>
      <c r="P89" s="88" t="s">
        <v>43</v>
      </c>
      <c r="Q89" s="88" t="s">
        <v>43</v>
      </c>
      <c r="R89" s="88" t="s">
        <v>43</v>
      </c>
      <c r="S89" s="88" t="s">
        <v>43</v>
      </c>
      <c r="T89" s="88" t="s">
        <v>43</v>
      </c>
      <c r="U89" s="88" t="s">
        <v>43</v>
      </c>
      <c r="V89" s="88" t="s">
        <v>43</v>
      </c>
      <c r="W89" s="88" t="s">
        <v>43</v>
      </c>
      <c r="X89" s="88" t="s">
        <v>43</v>
      </c>
      <c r="Y89" s="88" t="s">
        <v>43</v>
      </c>
      <c r="Z89" s="88" t="s">
        <v>43</v>
      </c>
      <c r="AA89" s="88" t="s">
        <v>43</v>
      </c>
      <c r="AB89" s="88" t="s">
        <v>43</v>
      </c>
      <c r="AC89" s="88" t="s">
        <v>43</v>
      </c>
      <c r="AD89" s="88" t="s">
        <v>43</v>
      </c>
      <c r="AE89" s="88" t="s">
        <v>43</v>
      </c>
      <c r="AF89" s="88" t="s">
        <v>43</v>
      </c>
      <c r="AG89" s="88" t="s">
        <v>43</v>
      </c>
      <c r="AH89" s="88" t="s">
        <v>43</v>
      </c>
      <c r="AI89" s="88" t="s">
        <v>43</v>
      </c>
      <c r="AJ89" s="88" t="s">
        <v>43</v>
      </c>
      <c r="AK89" s="88" t="s">
        <v>43</v>
      </c>
      <c r="AL89" s="88" t="s">
        <v>43</v>
      </c>
      <c r="AM89" s="88" t="s">
        <v>43</v>
      </c>
      <c r="AN89" s="88" t="s">
        <v>43</v>
      </c>
      <c r="AO89" s="88" t="s">
        <v>43</v>
      </c>
      <c r="AP89" s="88" t="s">
        <v>43</v>
      </c>
      <c r="AQ89" s="88" t="s">
        <v>43</v>
      </c>
      <c r="AR89" s="88" t="s">
        <v>43</v>
      </c>
      <c r="AS89" s="88" t="s">
        <v>43</v>
      </c>
      <c r="AT89" s="88" t="s">
        <v>43</v>
      </c>
      <c r="AU89" s="88" t="s">
        <v>43</v>
      </c>
      <c r="AV89" s="88" t="s">
        <v>43</v>
      </c>
      <c r="AW89" s="88" t="s">
        <v>43</v>
      </c>
      <c r="AX89" s="88" t="s">
        <v>43</v>
      </c>
      <c r="AY89" s="88" t="s">
        <v>43</v>
      </c>
      <c r="AZ89" s="88" t="s">
        <v>43</v>
      </c>
      <c r="BA89" s="88" t="s">
        <v>43</v>
      </c>
      <c r="BB89" s="88" t="s">
        <v>43</v>
      </c>
      <c r="BC89" s="88" t="s">
        <v>43</v>
      </c>
      <c r="BD89" s="88" t="s">
        <v>43</v>
      </c>
      <c r="BE89" s="88" t="s">
        <v>43</v>
      </c>
      <c r="BF89" s="88" t="s">
        <v>43</v>
      </c>
      <c r="BG89" s="88" t="s">
        <v>43</v>
      </c>
      <c r="BH89" s="88" t="s">
        <v>43</v>
      </c>
      <c r="BI89" s="88" t="s">
        <v>43</v>
      </c>
      <c r="BJ89" s="88" t="s">
        <v>43</v>
      </c>
      <c r="BK89" s="88" t="s">
        <v>43</v>
      </c>
      <c r="BL89" s="88" t="s">
        <v>43</v>
      </c>
      <c r="BM89" s="88" t="s">
        <v>43</v>
      </c>
      <c r="BN89" s="88" t="s">
        <v>43</v>
      </c>
      <c r="BO89" s="88" t="s">
        <v>43</v>
      </c>
      <c r="BP89" s="88" t="s">
        <v>43</v>
      </c>
      <c r="BQ89" s="88" t="s">
        <v>43</v>
      </c>
      <c r="BR89" s="88" t="s">
        <v>43</v>
      </c>
      <c r="BS89" s="88" t="s">
        <v>43</v>
      </c>
      <c r="BT89" s="88" t="s">
        <v>43</v>
      </c>
      <c r="BU89" s="88" t="s">
        <v>43</v>
      </c>
      <c r="BV89" s="88" t="s">
        <v>43</v>
      </c>
      <c r="BW89" s="88" t="s">
        <v>43</v>
      </c>
      <c r="BX89" s="88" t="s">
        <v>43</v>
      </c>
      <c r="BY89" s="88" t="s">
        <v>43</v>
      </c>
      <c r="BZ89" s="88" t="s">
        <v>43</v>
      </c>
      <c r="CA89" s="88" t="s">
        <v>43</v>
      </c>
      <c r="CB89" s="88" t="s">
        <v>43</v>
      </c>
      <c r="CC89" s="88" t="s">
        <v>43</v>
      </c>
      <c r="CD89" s="88" t="s">
        <v>43</v>
      </c>
      <c r="CE89" s="88" t="s">
        <v>43</v>
      </c>
      <c r="CF89" s="88" t="s">
        <v>43</v>
      </c>
      <c r="CG89" s="88" t="s">
        <v>43</v>
      </c>
      <c r="CH89" s="88" t="s">
        <v>43</v>
      </c>
      <c r="CI89" s="88" t="s">
        <v>43</v>
      </c>
      <c r="CJ89" s="88" t="s">
        <v>43</v>
      </c>
      <c r="CK89" s="88" t="s">
        <v>43</v>
      </c>
      <c r="CL89" s="88" t="s">
        <v>43</v>
      </c>
      <c r="CM89" s="88" t="s">
        <v>43</v>
      </c>
      <c r="CN89" s="88" t="s">
        <v>43</v>
      </c>
      <c r="CO89" s="88" t="s">
        <v>43</v>
      </c>
      <c r="CP89" s="88" t="s">
        <v>43</v>
      </c>
      <c r="CQ89" s="88" t="s">
        <v>43</v>
      </c>
      <c r="CR89" s="88" t="s">
        <v>43</v>
      </c>
      <c r="CS89" s="88" t="s">
        <v>43</v>
      </c>
      <c r="CT89" s="88" t="s">
        <v>43</v>
      </c>
      <c r="CU89" s="88" t="s">
        <v>43</v>
      </c>
      <c r="CV89" s="88" t="s">
        <v>43</v>
      </c>
      <c r="CW89" s="88" t="s">
        <v>43</v>
      </c>
      <c r="CX89" s="88" t="s">
        <v>43</v>
      </c>
      <c r="CY89" s="88" t="s">
        <v>43</v>
      </c>
      <c r="CZ89" s="88" t="s">
        <v>43</v>
      </c>
      <c r="DA89" s="88" t="s">
        <v>43</v>
      </c>
      <c r="DB89" s="88"/>
      <c r="DC89"/>
      <c r="DD89" s="89">
        <v>4</v>
      </c>
      <c r="DE89" s="89">
        <v>360</v>
      </c>
    </row>
    <row r="90" spans="1:109" s="60" customFormat="1" x14ac:dyDescent="0.25">
      <c r="A90" s="87">
        <v>45627</v>
      </c>
      <c r="B90" s="12" t="s">
        <v>43</v>
      </c>
      <c r="C90" s="88" t="s">
        <v>43</v>
      </c>
      <c r="D90" s="88" t="s">
        <v>43</v>
      </c>
      <c r="E90" s="88" t="s">
        <v>43</v>
      </c>
      <c r="F90" s="88" t="s">
        <v>43</v>
      </c>
      <c r="G90" s="88" t="s">
        <v>43</v>
      </c>
      <c r="H90" s="88" t="s">
        <v>43</v>
      </c>
      <c r="I90" s="88" t="s">
        <v>43</v>
      </c>
      <c r="J90" s="88" t="s">
        <v>43</v>
      </c>
      <c r="K90" s="88" t="s">
        <v>43</v>
      </c>
      <c r="L90" s="88" t="s">
        <v>43</v>
      </c>
      <c r="M90" s="88" t="s">
        <v>43</v>
      </c>
      <c r="N90" s="88" t="s">
        <v>43</v>
      </c>
      <c r="O90" s="88" t="s">
        <v>43</v>
      </c>
      <c r="P90" s="88" t="s">
        <v>43</v>
      </c>
      <c r="Q90" s="88" t="s">
        <v>43</v>
      </c>
      <c r="R90" s="88" t="s">
        <v>43</v>
      </c>
      <c r="S90" s="88" t="s">
        <v>43</v>
      </c>
      <c r="T90" s="88" t="s">
        <v>43</v>
      </c>
      <c r="U90" s="88" t="s">
        <v>43</v>
      </c>
      <c r="V90" s="88" t="s">
        <v>43</v>
      </c>
      <c r="W90" s="88" t="s">
        <v>43</v>
      </c>
      <c r="X90" s="88" t="s">
        <v>43</v>
      </c>
      <c r="Y90" s="88" t="s">
        <v>43</v>
      </c>
      <c r="Z90" s="88" t="s">
        <v>43</v>
      </c>
      <c r="AA90" s="88" t="s">
        <v>43</v>
      </c>
      <c r="AB90" s="88" t="s">
        <v>43</v>
      </c>
      <c r="AC90" s="88" t="s">
        <v>43</v>
      </c>
      <c r="AD90" s="88" t="s">
        <v>43</v>
      </c>
      <c r="AE90" s="88" t="s">
        <v>43</v>
      </c>
      <c r="AF90" s="88" t="s">
        <v>43</v>
      </c>
      <c r="AG90" s="88" t="s">
        <v>43</v>
      </c>
      <c r="AH90" s="88" t="s">
        <v>43</v>
      </c>
      <c r="AI90" s="88" t="s">
        <v>43</v>
      </c>
      <c r="AJ90" s="88" t="s">
        <v>43</v>
      </c>
      <c r="AK90" s="88" t="s">
        <v>43</v>
      </c>
      <c r="AL90" s="88" t="s">
        <v>43</v>
      </c>
      <c r="AM90" s="88" t="s">
        <v>43</v>
      </c>
      <c r="AN90" s="88" t="s">
        <v>43</v>
      </c>
      <c r="AO90" s="88" t="s">
        <v>43</v>
      </c>
      <c r="AP90" s="88" t="s">
        <v>43</v>
      </c>
      <c r="AQ90" s="88" t="s">
        <v>43</v>
      </c>
      <c r="AR90" s="88" t="s">
        <v>43</v>
      </c>
      <c r="AS90" s="88" t="s">
        <v>43</v>
      </c>
      <c r="AT90" s="88" t="s">
        <v>43</v>
      </c>
      <c r="AU90" s="88" t="s">
        <v>43</v>
      </c>
      <c r="AV90" s="88" t="s">
        <v>43</v>
      </c>
      <c r="AW90" s="88" t="s">
        <v>43</v>
      </c>
      <c r="AX90" s="88" t="s">
        <v>43</v>
      </c>
      <c r="AY90" s="88" t="s">
        <v>43</v>
      </c>
      <c r="AZ90" s="88" t="s">
        <v>43</v>
      </c>
      <c r="BA90" s="88" t="s">
        <v>43</v>
      </c>
      <c r="BB90" s="88" t="s">
        <v>43</v>
      </c>
      <c r="BC90" s="88" t="s">
        <v>43</v>
      </c>
      <c r="BD90" s="88" t="s">
        <v>43</v>
      </c>
      <c r="BE90" s="88" t="s">
        <v>43</v>
      </c>
      <c r="BF90" s="88" t="s">
        <v>43</v>
      </c>
      <c r="BG90" s="88" t="s">
        <v>43</v>
      </c>
      <c r="BH90" s="88" t="s">
        <v>43</v>
      </c>
      <c r="BI90" s="88" t="s">
        <v>43</v>
      </c>
      <c r="BJ90" s="88" t="s">
        <v>43</v>
      </c>
      <c r="BK90" s="88" t="s">
        <v>43</v>
      </c>
      <c r="BL90" s="88" t="s">
        <v>43</v>
      </c>
      <c r="BM90" s="88" t="s">
        <v>43</v>
      </c>
      <c r="BN90" s="88" t="s">
        <v>43</v>
      </c>
      <c r="BO90" s="88" t="s">
        <v>43</v>
      </c>
      <c r="BP90" s="88" t="s">
        <v>43</v>
      </c>
      <c r="BQ90" s="88" t="s">
        <v>43</v>
      </c>
      <c r="BR90" s="88" t="s">
        <v>43</v>
      </c>
      <c r="BS90" s="88" t="s">
        <v>43</v>
      </c>
      <c r="BT90" s="88" t="s">
        <v>43</v>
      </c>
      <c r="BU90" s="88" t="s">
        <v>43</v>
      </c>
      <c r="BV90" s="88" t="s">
        <v>43</v>
      </c>
      <c r="BW90" s="88" t="s">
        <v>43</v>
      </c>
      <c r="BX90" s="88" t="s">
        <v>43</v>
      </c>
      <c r="BY90" s="88" t="s">
        <v>43</v>
      </c>
      <c r="BZ90" s="88" t="s">
        <v>43</v>
      </c>
      <c r="CA90" s="88" t="s">
        <v>43</v>
      </c>
      <c r="CB90" s="88" t="s">
        <v>43</v>
      </c>
      <c r="CC90" s="88" t="s">
        <v>43</v>
      </c>
      <c r="CD90" s="88" t="s">
        <v>43</v>
      </c>
      <c r="CE90" s="88" t="s">
        <v>43</v>
      </c>
      <c r="CF90" s="88" t="s">
        <v>43</v>
      </c>
      <c r="CG90" s="88" t="s">
        <v>43</v>
      </c>
      <c r="CH90" s="88" t="s">
        <v>43</v>
      </c>
      <c r="CI90" s="88" t="s">
        <v>43</v>
      </c>
      <c r="CJ90" s="88" t="s">
        <v>43</v>
      </c>
      <c r="CK90" s="88" t="s">
        <v>43</v>
      </c>
      <c r="CL90" s="88" t="s">
        <v>43</v>
      </c>
      <c r="CM90" s="88" t="s">
        <v>43</v>
      </c>
      <c r="CN90" s="88" t="s">
        <v>43</v>
      </c>
      <c r="CO90" s="88" t="s">
        <v>43</v>
      </c>
      <c r="CP90" s="88" t="s">
        <v>43</v>
      </c>
      <c r="CQ90" s="88" t="s">
        <v>43</v>
      </c>
      <c r="CR90" s="88" t="s">
        <v>43</v>
      </c>
      <c r="CS90" s="88" t="s">
        <v>43</v>
      </c>
      <c r="CT90" s="88" t="s">
        <v>43</v>
      </c>
      <c r="CU90" s="88" t="s">
        <v>43</v>
      </c>
      <c r="CV90" s="88" t="s">
        <v>43</v>
      </c>
      <c r="CW90" s="88" t="s">
        <v>43</v>
      </c>
      <c r="CX90" s="88" t="s">
        <v>43</v>
      </c>
      <c r="CY90" s="88" t="s">
        <v>43</v>
      </c>
      <c r="CZ90" s="88" t="s">
        <v>43</v>
      </c>
      <c r="DA90" s="88" t="s">
        <v>43</v>
      </c>
      <c r="DB90" s="88"/>
      <c r="DC90"/>
      <c r="DD90" s="89">
        <v>4</v>
      </c>
      <c r="DE90" s="89">
        <v>365</v>
      </c>
    </row>
    <row r="91" spans="1:109" s="60" customFormat="1" x14ac:dyDescent="0.25">
      <c r="A91" s="87">
        <v>45658</v>
      </c>
      <c r="B91" s="12" t="s">
        <v>43</v>
      </c>
      <c r="C91" s="88" t="s">
        <v>43</v>
      </c>
      <c r="D91" s="88" t="s">
        <v>43</v>
      </c>
      <c r="E91" s="88" t="s">
        <v>43</v>
      </c>
      <c r="F91" s="88" t="s">
        <v>43</v>
      </c>
      <c r="G91" s="88" t="s">
        <v>43</v>
      </c>
      <c r="H91" s="88" t="s">
        <v>43</v>
      </c>
      <c r="I91" s="88" t="s">
        <v>43</v>
      </c>
      <c r="J91" s="88" t="s">
        <v>43</v>
      </c>
      <c r="K91" s="88" t="s">
        <v>43</v>
      </c>
      <c r="L91" s="88" t="s">
        <v>43</v>
      </c>
      <c r="M91" s="88" t="s">
        <v>43</v>
      </c>
      <c r="N91" s="88" t="s">
        <v>43</v>
      </c>
      <c r="O91" s="88" t="s">
        <v>43</v>
      </c>
      <c r="P91" s="88" t="s">
        <v>43</v>
      </c>
      <c r="Q91" s="88" t="s">
        <v>43</v>
      </c>
      <c r="R91" s="88" t="s">
        <v>43</v>
      </c>
      <c r="S91" s="88" t="s">
        <v>43</v>
      </c>
      <c r="T91" s="88" t="s">
        <v>43</v>
      </c>
      <c r="U91" s="88" t="s">
        <v>43</v>
      </c>
      <c r="V91" s="88" t="s">
        <v>43</v>
      </c>
      <c r="W91" s="88" t="s">
        <v>43</v>
      </c>
      <c r="X91" s="88" t="s">
        <v>43</v>
      </c>
      <c r="Y91" s="88" t="s">
        <v>43</v>
      </c>
      <c r="Z91" s="88" t="s">
        <v>43</v>
      </c>
      <c r="AA91" s="88" t="s">
        <v>43</v>
      </c>
      <c r="AB91" s="88" t="s">
        <v>43</v>
      </c>
      <c r="AC91" s="88" t="s">
        <v>43</v>
      </c>
      <c r="AD91" s="88" t="s">
        <v>43</v>
      </c>
      <c r="AE91" s="88" t="s">
        <v>43</v>
      </c>
      <c r="AF91" s="88" t="s">
        <v>43</v>
      </c>
      <c r="AG91" s="88" t="s">
        <v>43</v>
      </c>
      <c r="AH91" s="88" t="s">
        <v>43</v>
      </c>
      <c r="AI91" s="88" t="s">
        <v>43</v>
      </c>
      <c r="AJ91" s="88" t="s">
        <v>43</v>
      </c>
      <c r="AK91" s="88" t="s">
        <v>43</v>
      </c>
      <c r="AL91" s="88" t="s">
        <v>43</v>
      </c>
      <c r="AM91" s="88" t="s">
        <v>43</v>
      </c>
      <c r="AN91" s="88" t="s">
        <v>43</v>
      </c>
      <c r="AO91" s="88" t="s">
        <v>43</v>
      </c>
      <c r="AP91" s="88" t="s">
        <v>43</v>
      </c>
      <c r="AQ91" s="88" t="s">
        <v>43</v>
      </c>
      <c r="AR91" s="88" t="s">
        <v>43</v>
      </c>
      <c r="AS91" s="88" t="s">
        <v>43</v>
      </c>
      <c r="AT91" s="88" t="s">
        <v>43</v>
      </c>
      <c r="AU91" s="88" t="s">
        <v>43</v>
      </c>
      <c r="AV91" s="88" t="s">
        <v>43</v>
      </c>
      <c r="AW91" s="88" t="s">
        <v>43</v>
      </c>
      <c r="AX91" s="88" t="s">
        <v>43</v>
      </c>
      <c r="AY91" s="88" t="s">
        <v>43</v>
      </c>
      <c r="AZ91" s="88" t="s">
        <v>43</v>
      </c>
      <c r="BA91" s="88" t="s">
        <v>43</v>
      </c>
      <c r="BB91" s="88" t="s">
        <v>43</v>
      </c>
      <c r="BC91" s="88" t="s">
        <v>43</v>
      </c>
      <c r="BD91" s="88" t="s">
        <v>43</v>
      </c>
      <c r="BE91" s="88" t="s">
        <v>43</v>
      </c>
      <c r="BF91" s="88" t="s">
        <v>43</v>
      </c>
      <c r="BG91" s="88" t="s">
        <v>43</v>
      </c>
      <c r="BH91" s="88" t="s">
        <v>43</v>
      </c>
      <c r="BI91" s="88" t="s">
        <v>43</v>
      </c>
      <c r="BJ91" s="88" t="s">
        <v>43</v>
      </c>
      <c r="BK91" s="88" t="s">
        <v>43</v>
      </c>
      <c r="BL91" s="88" t="s">
        <v>43</v>
      </c>
      <c r="BM91" s="88" t="s">
        <v>43</v>
      </c>
      <c r="BN91" s="88" t="s">
        <v>43</v>
      </c>
      <c r="BO91" s="88" t="s">
        <v>43</v>
      </c>
      <c r="BP91" s="88" t="s">
        <v>43</v>
      </c>
      <c r="BQ91" s="88" t="s">
        <v>43</v>
      </c>
      <c r="BR91" s="88" t="s">
        <v>43</v>
      </c>
      <c r="BS91" s="88" t="s">
        <v>43</v>
      </c>
      <c r="BT91" s="88" t="s">
        <v>43</v>
      </c>
      <c r="BU91" s="88" t="s">
        <v>43</v>
      </c>
      <c r="BV91" s="88" t="s">
        <v>43</v>
      </c>
      <c r="BW91" s="88" t="s">
        <v>43</v>
      </c>
      <c r="BX91" s="88" t="s">
        <v>43</v>
      </c>
      <c r="BY91" s="88" t="s">
        <v>43</v>
      </c>
      <c r="BZ91" s="88" t="s">
        <v>43</v>
      </c>
      <c r="CA91" s="88" t="s">
        <v>43</v>
      </c>
      <c r="CB91" s="88" t="s">
        <v>43</v>
      </c>
      <c r="CC91" s="88" t="s">
        <v>43</v>
      </c>
      <c r="CD91" s="88" t="s">
        <v>43</v>
      </c>
      <c r="CE91" s="88" t="s">
        <v>43</v>
      </c>
      <c r="CF91" s="88" t="s">
        <v>43</v>
      </c>
      <c r="CG91" s="88" t="s">
        <v>43</v>
      </c>
      <c r="CH91" s="88" t="s">
        <v>43</v>
      </c>
      <c r="CI91" s="88" t="s">
        <v>43</v>
      </c>
      <c r="CJ91" s="88" t="s">
        <v>43</v>
      </c>
      <c r="CK91" s="88" t="s">
        <v>43</v>
      </c>
      <c r="CL91" s="88" t="s">
        <v>43</v>
      </c>
      <c r="CM91" s="88" t="s">
        <v>43</v>
      </c>
      <c r="CN91" s="88" t="s">
        <v>43</v>
      </c>
      <c r="CO91" s="88" t="s">
        <v>43</v>
      </c>
      <c r="CP91" s="88" t="s">
        <v>43</v>
      </c>
      <c r="CQ91" s="88" t="s">
        <v>43</v>
      </c>
      <c r="CR91" s="88" t="s">
        <v>43</v>
      </c>
      <c r="CS91" s="88" t="s">
        <v>43</v>
      </c>
      <c r="CT91" s="88" t="s">
        <v>43</v>
      </c>
      <c r="CU91" s="88" t="s">
        <v>43</v>
      </c>
      <c r="CV91" s="88" t="s">
        <v>43</v>
      </c>
      <c r="CW91" s="88" t="s">
        <v>43</v>
      </c>
      <c r="CX91" s="88" t="s">
        <v>43</v>
      </c>
      <c r="CY91" s="88" t="s">
        <v>43</v>
      </c>
      <c r="CZ91" s="88" t="s">
        <v>43</v>
      </c>
      <c r="DA91" s="88" t="s">
        <v>43</v>
      </c>
      <c r="DB91" s="88"/>
      <c r="DC91"/>
      <c r="DD91" s="89">
        <v>4</v>
      </c>
      <c r="DE91" s="89">
        <v>370</v>
      </c>
    </row>
    <row r="92" spans="1:109" s="60" customFormat="1" x14ac:dyDescent="0.25">
      <c r="A92" s="87">
        <v>45689</v>
      </c>
      <c r="B92" s="12" t="s">
        <v>43</v>
      </c>
      <c r="C92" s="88" t="s">
        <v>43</v>
      </c>
      <c r="D92" s="88" t="s">
        <v>43</v>
      </c>
      <c r="E92" s="88" t="s">
        <v>43</v>
      </c>
      <c r="F92" s="88" t="s">
        <v>43</v>
      </c>
      <c r="G92" s="88" t="s">
        <v>43</v>
      </c>
      <c r="H92" s="88" t="s">
        <v>43</v>
      </c>
      <c r="I92" s="88" t="s">
        <v>43</v>
      </c>
      <c r="J92" s="88" t="s">
        <v>43</v>
      </c>
      <c r="K92" s="88" t="s">
        <v>43</v>
      </c>
      <c r="L92" s="88" t="s">
        <v>43</v>
      </c>
      <c r="M92" s="88" t="s">
        <v>43</v>
      </c>
      <c r="N92" s="88" t="s">
        <v>43</v>
      </c>
      <c r="O92" s="88" t="s">
        <v>43</v>
      </c>
      <c r="P92" s="88" t="s">
        <v>43</v>
      </c>
      <c r="Q92" s="88" t="s">
        <v>43</v>
      </c>
      <c r="R92" s="88" t="s">
        <v>43</v>
      </c>
      <c r="S92" s="88" t="s">
        <v>43</v>
      </c>
      <c r="T92" s="88" t="s">
        <v>43</v>
      </c>
      <c r="U92" s="88" t="s">
        <v>43</v>
      </c>
      <c r="V92" s="88" t="s">
        <v>43</v>
      </c>
      <c r="W92" s="88" t="s">
        <v>43</v>
      </c>
      <c r="X92" s="88" t="s">
        <v>43</v>
      </c>
      <c r="Y92" s="88" t="s">
        <v>43</v>
      </c>
      <c r="Z92" s="88" t="s">
        <v>43</v>
      </c>
      <c r="AA92" s="88" t="s">
        <v>43</v>
      </c>
      <c r="AB92" s="88" t="s">
        <v>43</v>
      </c>
      <c r="AC92" s="88" t="s">
        <v>43</v>
      </c>
      <c r="AD92" s="88" t="s">
        <v>43</v>
      </c>
      <c r="AE92" s="88" t="s">
        <v>43</v>
      </c>
      <c r="AF92" s="88" t="s">
        <v>43</v>
      </c>
      <c r="AG92" s="88" t="s">
        <v>43</v>
      </c>
      <c r="AH92" s="88" t="s">
        <v>43</v>
      </c>
      <c r="AI92" s="88" t="s">
        <v>43</v>
      </c>
      <c r="AJ92" s="88" t="s">
        <v>43</v>
      </c>
      <c r="AK92" s="88" t="s">
        <v>43</v>
      </c>
      <c r="AL92" s="88" t="s">
        <v>43</v>
      </c>
      <c r="AM92" s="88" t="s">
        <v>43</v>
      </c>
      <c r="AN92" s="88" t="s">
        <v>43</v>
      </c>
      <c r="AO92" s="88" t="s">
        <v>43</v>
      </c>
      <c r="AP92" s="88" t="s">
        <v>43</v>
      </c>
      <c r="AQ92" s="88" t="s">
        <v>43</v>
      </c>
      <c r="AR92" s="88" t="s">
        <v>43</v>
      </c>
      <c r="AS92" s="88" t="s">
        <v>43</v>
      </c>
      <c r="AT92" s="88" t="s">
        <v>43</v>
      </c>
      <c r="AU92" s="88" t="s">
        <v>43</v>
      </c>
      <c r="AV92" s="88" t="s">
        <v>43</v>
      </c>
      <c r="AW92" s="88" t="s">
        <v>43</v>
      </c>
      <c r="AX92" s="88" t="s">
        <v>43</v>
      </c>
      <c r="AY92" s="88" t="s">
        <v>43</v>
      </c>
      <c r="AZ92" s="88" t="s">
        <v>43</v>
      </c>
      <c r="BA92" s="88" t="s">
        <v>43</v>
      </c>
      <c r="BB92" s="88" t="s">
        <v>43</v>
      </c>
      <c r="BC92" s="88" t="s">
        <v>43</v>
      </c>
      <c r="BD92" s="88" t="s">
        <v>43</v>
      </c>
      <c r="BE92" s="88" t="s">
        <v>43</v>
      </c>
      <c r="BF92" s="88" t="s">
        <v>43</v>
      </c>
      <c r="BG92" s="88" t="s">
        <v>43</v>
      </c>
      <c r="BH92" s="88" t="s">
        <v>43</v>
      </c>
      <c r="BI92" s="88" t="s">
        <v>43</v>
      </c>
      <c r="BJ92" s="88" t="s">
        <v>43</v>
      </c>
      <c r="BK92" s="88" t="s">
        <v>43</v>
      </c>
      <c r="BL92" s="88" t="s">
        <v>43</v>
      </c>
      <c r="BM92" s="88" t="s">
        <v>43</v>
      </c>
      <c r="BN92" s="88" t="s">
        <v>43</v>
      </c>
      <c r="BO92" s="88" t="s">
        <v>43</v>
      </c>
      <c r="BP92" s="88" t="s">
        <v>43</v>
      </c>
      <c r="BQ92" s="88" t="s">
        <v>43</v>
      </c>
      <c r="BR92" s="88" t="s">
        <v>43</v>
      </c>
      <c r="BS92" s="88" t="s">
        <v>43</v>
      </c>
      <c r="BT92" s="88" t="s">
        <v>43</v>
      </c>
      <c r="BU92" s="88" t="s">
        <v>43</v>
      </c>
      <c r="BV92" s="88" t="s">
        <v>43</v>
      </c>
      <c r="BW92" s="88" t="s">
        <v>43</v>
      </c>
      <c r="BX92" s="88" t="s">
        <v>43</v>
      </c>
      <c r="BY92" s="88" t="s">
        <v>43</v>
      </c>
      <c r="BZ92" s="88" t="s">
        <v>43</v>
      </c>
      <c r="CA92" s="88" t="s">
        <v>43</v>
      </c>
      <c r="CB92" s="88" t="s">
        <v>43</v>
      </c>
      <c r="CC92" s="88" t="s">
        <v>43</v>
      </c>
      <c r="CD92" s="88" t="s">
        <v>43</v>
      </c>
      <c r="CE92" s="88" t="s">
        <v>43</v>
      </c>
      <c r="CF92" s="88" t="s">
        <v>43</v>
      </c>
      <c r="CG92" s="88" t="s">
        <v>43</v>
      </c>
      <c r="CH92" s="88" t="s">
        <v>43</v>
      </c>
      <c r="CI92" s="88" t="s">
        <v>43</v>
      </c>
      <c r="CJ92" s="88" t="s">
        <v>43</v>
      </c>
      <c r="CK92" s="88" t="s">
        <v>43</v>
      </c>
      <c r="CL92" s="88" t="s">
        <v>43</v>
      </c>
      <c r="CM92" s="88" t="s">
        <v>43</v>
      </c>
      <c r="CN92" s="88" t="s">
        <v>43</v>
      </c>
      <c r="CO92" s="88" t="s">
        <v>43</v>
      </c>
      <c r="CP92" s="88" t="s">
        <v>43</v>
      </c>
      <c r="CQ92" s="88" t="s">
        <v>43</v>
      </c>
      <c r="CR92" s="88" t="s">
        <v>43</v>
      </c>
      <c r="CS92" s="88" t="s">
        <v>43</v>
      </c>
      <c r="CT92" s="88" t="s">
        <v>43</v>
      </c>
      <c r="CU92" s="88" t="s">
        <v>43</v>
      </c>
      <c r="CV92" s="88" t="s">
        <v>43</v>
      </c>
      <c r="CW92" s="88" t="s">
        <v>43</v>
      </c>
      <c r="CX92" s="88" t="s">
        <v>43</v>
      </c>
      <c r="CY92" s="88" t="s">
        <v>43</v>
      </c>
      <c r="CZ92" s="88" t="s">
        <v>43</v>
      </c>
      <c r="DA92" s="88" t="s">
        <v>43</v>
      </c>
      <c r="DB92" s="88"/>
      <c r="DC92"/>
      <c r="DD92" s="89">
        <v>4</v>
      </c>
      <c r="DE92" s="89">
        <v>375</v>
      </c>
    </row>
    <row r="93" spans="1:109" s="60" customFormat="1" x14ac:dyDescent="0.25">
      <c r="A93" s="87">
        <v>45717</v>
      </c>
      <c r="B93" s="12" t="s">
        <v>43</v>
      </c>
      <c r="C93" s="88" t="s">
        <v>43</v>
      </c>
      <c r="D93" s="88" t="s">
        <v>43</v>
      </c>
      <c r="E93" s="88" t="s">
        <v>43</v>
      </c>
      <c r="F93" s="88" t="s">
        <v>43</v>
      </c>
      <c r="G93" s="88" t="s">
        <v>43</v>
      </c>
      <c r="H93" s="88" t="s">
        <v>43</v>
      </c>
      <c r="I93" s="88" t="s">
        <v>43</v>
      </c>
      <c r="J93" s="88" t="s">
        <v>43</v>
      </c>
      <c r="K93" s="88" t="s">
        <v>43</v>
      </c>
      <c r="L93" s="88" t="s">
        <v>43</v>
      </c>
      <c r="M93" s="88" t="s">
        <v>43</v>
      </c>
      <c r="N93" s="88" t="s">
        <v>43</v>
      </c>
      <c r="O93" s="88" t="s">
        <v>43</v>
      </c>
      <c r="P93" s="88" t="s">
        <v>43</v>
      </c>
      <c r="Q93" s="88" t="s">
        <v>43</v>
      </c>
      <c r="R93" s="88" t="s">
        <v>43</v>
      </c>
      <c r="S93" s="88" t="s">
        <v>43</v>
      </c>
      <c r="T93" s="88" t="s">
        <v>43</v>
      </c>
      <c r="U93" s="88" t="s">
        <v>43</v>
      </c>
      <c r="V93" s="88" t="s">
        <v>43</v>
      </c>
      <c r="W93" s="88" t="s">
        <v>43</v>
      </c>
      <c r="X93" s="88" t="s">
        <v>43</v>
      </c>
      <c r="Y93" s="88" t="s">
        <v>43</v>
      </c>
      <c r="Z93" s="88" t="s">
        <v>43</v>
      </c>
      <c r="AA93" s="88" t="s">
        <v>43</v>
      </c>
      <c r="AB93" s="88" t="s">
        <v>43</v>
      </c>
      <c r="AC93" s="88" t="s">
        <v>43</v>
      </c>
      <c r="AD93" s="88" t="s">
        <v>43</v>
      </c>
      <c r="AE93" s="88" t="s">
        <v>43</v>
      </c>
      <c r="AF93" s="88" t="s">
        <v>43</v>
      </c>
      <c r="AG93" s="88" t="s">
        <v>43</v>
      </c>
      <c r="AH93" s="88" t="s">
        <v>43</v>
      </c>
      <c r="AI93" s="88" t="s">
        <v>43</v>
      </c>
      <c r="AJ93" s="88" t="s">
        <v>43</v>
      </c>
      <c r="AK93" s="88" t="s">
        <v>43</v>
      </c>
      <c r="AL93" s="88" t="s">
        <v>43</v>
      </c>
      <c r="AM93" s="88" t="s">
        <v>43</v>
      </c>
      <c r="AN93" s="88" t="s">
        <v>43</v>
      </c>
      <c r="AO93" s="88" t="s">
        <v>43</v>
      </c>
      <c r="AP93" s="88" t="s">
        <v>43</v>
      </c>
      <c r="AQ93" s="88" t="s">
        <v>43</v>
      </c>
      <c r="AR93" s="88" t="s">
        <v>43</v>
      </c>
      <c r="AS93" s="88" t="s">
        <v>43</v>
      </c>
      <c r="AT93" s="88" t="s">
        <v>43</v>
      </c>
      <c r="AU93" s="88" t="s">
        <v>43</v>
      </c>
      <c r="AV93" s="88" t="s">
        <v>43</v>
      </c>
      <c r="AW93" s="88" t="s">
        <v>43</v>
      </c>
      <c r="AX93" s="88" t="s">
        <v>43</v>
      </c>
      <c r="AY93" s="88" t="s">
        <v>43</v>
      </c>
      <c r="AZ93" s="88" t="s">
        <v>43</v>
      </c>
      <c r="BA93" s="88" t="s">
        <v>43</v>
      </c>
      <c r="BB93" s="88" t="s">
        <v>43</v>
      </c>
      <c r="BC93" s="88" t="s">
        <v>43</v>
      </c>
      <c r="BD93" s="88" t="s">
        <v>43</v>
      </c>
      <c r="BE93" s="88" t="s">
        <v>43</v>
      </c>
      <c r="BF93" s="88" t="s">
        <v>43</v>
      </c>
      <c r="BG93" s="88" t="s">
        <v>43</v>
      </c>
      <c r="BH93" s="88" t="s">
        <v>43</v>
      </c>
      <c r="BI93" s="88" t="s">
        <v>43</v>
      </c>
      <c r="BJ93" s="88" t="s">
        <v>43</v>
      </c>
      <c r="BK93" s="88" t="s">
        <v>43</v>
      </c>
      <c r="BL93" s="88" t="s">
        <v>43</v>
      </c>
      <c r="BM93" s="88" t="s">
        <v>43</v>
      </c>
      <c r="BN93" s="88" t="s">
        <v>43</v>
      </c>
      <c r="BO93" s="88" t="s">
        <v>43</v>
      </c>
      <c r="BP93" s="88" t="s">
        <v>43</v>
      </c>
      <c r="BQ93" s="88" t="s">
        <v>43</v>
      </c>
      <c r="BR93" s="88" t="s">
        <v>43</v>
      </c>
      <c r="BS93" s="88" t="s">
        <v>43</v>
      </c>
      <c r="BT93" s="88" t="s">
        <v>43</v>
      </c>
      <c r="BU93" s="88" t="s">
        <v>43</v>
      </c>
      <c r="BV93" s="88" t="s">
        <v>43</v>
      </c>
      <c r="BW93" s="88" t="s">
        <v>43</v>
      </c>
      <c r="BX93" s="88" t="s">
        <v>43</v>
      </c>
      <c r="BY93" s="88" t="s">
        <v>43</v>
      </c>
      <c r="BZ93" s="88" t="s">
        <v>43</v>
      </c>
      <c r="CA93" s="88" t="s">
        <v>43</v>
      </c>
      <c r="CB93" s="88" t="s">
        <v>43</v>
      </c>
      <c r="CC93" s="88" t="s">
        <v>43</v>
      </c>
      <c r="CD93" s="88" t="s">
        <v>43</v>
      </c>
      <c r="CE93" s="88" t="s">
        <v>43</v>
      </c>
      <c r="CF93" s="88" t="s">
        <v>43</v>
      </c>
      <c r="CG93" s="88" t="s">
        <v>43</v>
      </c>
      <c r="CH93" s="88" t="s">
        <v>43</v>
      </c>
      <c r="CI93" s="88" t="s">
        <v>43</v>
      </c>
      <c r="CJ93" s="88" t="s">
        <v>43</v>
      </c>
      <c r="CK93" s="88" t="s">
        <v>43</v>
      </c>
      <c r="CL93" s="88" t="s">
        <v>43</v>
      </c>
      <c r="CM93" s="88" t="s">
        <v>43</v>
      </c>
      <c r="CN93" s="88" t="s">
        <v>43</v>
      </c>
      <c r="CO93" s="88" t="s">
        <v>43</v>
      </c>
      <c r="CP93" s="88" t="s">
        <v>43</v>
      </c>
      <c r="CQ93" s="88" t="s">
        <v>43</v>
      </c>
      <c r="CR93" s="88" t="s">
        <v>43</v>
      </c>
      <c r="CS93" s="88" t="s">
        <v>43</v>
      </c>
      <c r="CT93" s="88" t="s">
        <v>43</v>
      </c>
      <c r="CU93" s="88" t="s">
        <v>43</v>
      </c>
      <c r="CV93" s="88" t="s">
        <v>43</v>
      </c>
      <c r="CW93" s="88" t="s">
        <v>43</v>
      </c>
      <c r="CX93" s="88" t="s">
        <v>43</v>
      </c>
      <c r="CY93" s="88" t="s">
        <v>43</v>
      </c>
      <c r="CZ93" s="88" t="s">
        <v>43</v>
      </c>
      <c r="DA93" s="88" t="s">
        <v>43</v>
      </c>
      <c r="DB93" s="88"/>
      <c r="DC93"/>
      <c r="DD93" s="89">
        <v>4</v>
      </c>
      <c r="DE93" s="89">
        <v>380</v>
      </c>
    </row>
    <row r="94" spans="1:109" s="60" customFormat="1" x14ac:dyDescent="0.25">
      <c r="A94" s="87">
        <v>45748</v>
      </c>
      <c r="B94" s="12" t="s">
        <v>43</v>
      </c>
      <c r="C94" s="88" t="s">
        <v>43</v>
      </c>
      <c r="D94" s="88" t="s">
        <v>43</v>
      </c>
      <c r="E94" s="88" t="s">
        <v>43</v>
      </c>
      <c r="F94" s="88" t="s">
        <v>43</v>
      </c>
      <c r="G94" s="88" t="s">
        <v>43</v>
      </c>
      <c r="H94" s="88" t="s">
        <v>43</v>
      </c>
      <c r="I94" s="88" t="s">
        <v>43</v>
      </c>
      <c r="J94" s="88" t="s">
        <v>43</v>
      </c>
      <c r="K94" s="88" t="s">
        <v>43</v>
      </c>
      <c r="L94" s="88" t="s">
        <v>43</v>
      </c>
      <c r="M94" s="88" t="s">
        <v>43</v>
      </c>
      <c r="N94" s="88" t="s">
        <v>43</v>
      </c>
      <c r="O94" s="88" t="s">
        <v>43</v>
      </c>
      <c r="P94" s="88" t="s">
        <v>43</v>
      </c>
      <c r="Q94" s="88" t="s">
        <v>43</v>
      </c>
      <c r="R94" s="88" t="s">
        <v>43</v>
      </c>
      <c r="S94" s="88" t="s">
        <v>43</v>
      </c>
      <c r="T94" s="88" t="s">
        <v>43</v>
      </c>
      <c r="U94" s="88" t="s">
        <v>43</v>
      </c>
      <c r="V94" s="88" t="s">
        <v>43</v>
      </c>
      <c r="W94" s="88" t="s">
        <v>43</v>
      </c>
      <c r="X94" s="88" t="s">
        <v>43</v>
      </c>
      <c r="Y94" s="88" t="s">
        <v>43</v>
      </c>
      <c r="Z94" s="88" t="s">
        <v>43</v>
      </c>
      <c r="AA94" s="88" t="s">
        <v>43</v>
      </c>
      <c r="AB94" s="88" t="s">
        <v>43</v>
      </c>
      <c r="AC94" s="88" t="s">
        <v>43</v>
      </c>
      <c r="AD94" s="88" t="s">
        <v>43</v>
      </c>
      <c r="AE94" s="88" t="s">
        <v>43</v>
      </c>
      <c r="AF94" s="88" t="s">
        <v>43</v>
      </c>
      <c r="AG94" s="88" t="s">
        <v>43</v>
      </c>
      <c r="AH94" s="88" t="s">
        <v>43</v>
      </c>
      <c r="AI94" s="88" t="s">
        <v>43</v>
      </c>
      <c r="AJ94" s="88" t="s">
        <v>43</v>
      </c>
      <c r="AK94" s="88" t="s">
        <v>43</v>
      </c>
      <c r="AL94" s="88" t="s">
        <v>43</v>
      </c>
      <c r="AM94" s="88" t="s">
        <v>43</v>
      </c>
      <c r="AN94" s="88" t="s">
        <v>43</v>
      </c>
      <c r="AO94" s="88" t="s">
        <v>43</v>
      </c>
      <c r="AP94" s="88" t="s">
        <v>43</v>
      </c>
      <c r="AQ94" s="88" t="s">
        <v>43</v>
      </c>
      <c r="AR94" s="88" t="s">
        <v>43</v>
      </c>
      <c r="AS94" s="88" t="s">
        <v>43</v>
      </c>
      <c r="AT94" s="88" t="s">
        <v>43</v>
      </c>
      <c r="AU94" s="88" t="s">
        <v>43</v>
      </c>
      <c r="AV94" s="88" t="s">
        <v>43</v>
      </c>
      <c r="AW94" s="88" t="s">
        <v>43</v>
      </c>
      <c r="AX94" s="88" t="s">
        <v>43</v>
      </c>
      <c r="AY94" s="88" t="s">
        <v>43</v>
      </c>
      <c r="AZ94" s="88" t="s">
        <v>43</v>
      </c>
      <c r="BA94" s="88" t="s">
        <v>43</v>
      </c>
      <c r="BB94" s="88" t="s">
        <v>43</v>
      </c>
      <c r="BC94" s="88" t="s">
        <v>43</v>
      </c>
      <c r="BD94" s="88" t="s">
        <v>43</v>
      </c>
      <c r="BE94" s="88" t="s">
        <v>43</v>
      </c>
      <c r="BF94" s="88" t="s">
        <v>43</v>
      </c>
      <c r="BG94" s="88" t="s">
        <v>43</v>
      </c>
      <c r="BH94" s="88" t="s">
        <v>43</v>
      </c>
      <c r="BI94" s="88" t="s">
        <v>43</v>
      </c>
      <c r="BJ94" s="88" t="s">
        <v>43</v>
      </c>
      <c r="BK94" s="88" t="s">
        <v>43</v>
      </c>
      <c r="BL94" s="88" t="s">
        <v>43</v>
      </c>
      <c r="BM94" s="88" t="s">
        <v>43</v>
      </c>
      <c r="BN94" s="88" t="s">
        <v>43</v>
      </c>
      <c r="BO94" s="88" t="s">
        <v>43</v>
      </c>
      <c r="BP94" s="88" t="s">
        <v>43</v>
      </c>
      <c r="BQ94" s="88" t="s">
        <v>43</v>
      </c>
      <c r="BR94" s="88" t="s">
        <v>43</v>
      </c>
      <c r="BS94" s="88" t="s">
        <v>43</v>
      </c>
      <c r="BT94" s="88" t="s">
        <v>43</v>
      </c>
      <c r="BU94" s="88" t="s">
        <v>43</v>
      </c>
      <c r="BV94" s="88" t="s">
        <v>43</v>
      </c>
      <c r="BW94" s="88" t="s">
        <v>43</v>
      </c>
      <c r="BX94" s="88" t="s">
        <v>43</v>
      </c>
      <c r="BY94" s="88" t="s">
        <v>43</v>
      </c>
      <c r="BZ94" s="88" t="s">
        <v>43</v>
      </c>
      <c r="CA94" s="88" t="s">
        <v>43</v>
      </c>
      <c r="CB94" s="88" t="s">
        <v>43</v>
      </c>
      <c r="CC94" s="88" t="s">
        <v>43</v>
      </c>
      <c r="CD94" s="88" t="s">
        <v>43</v>
      </c>
      <c r="CE94" s="88" t="s">
        <v>43</v>
      </c>
      <c r="CF94" s="88" t="s">
        <v>43</v>
      </c>
      <c r="CG94" s="88" t="s">
        <v>43</v>
      </c>
      <c r="CH94" s="88" t="s">
        <v>43</v>
      </c>
      <c r="CI94" s="88" t="s">
        <v>43</v>
      </c>
      <c r="CJ94" s="88" t="s">
        <v>43</v>
      </c>
      <c r="CK94" s="88" t="s">
        <v>43</v>
      </c>
      <c r="CL94" s="88" t="s">
        <v>43</v>
      </c>
      <c r="CM94" s="88" t="s">
        <v>43</v>
      </c>
      <c r="CN94" s="88" t="s">
        <v>43</v>
      </c>
      <c r="CO94" s="88" t="s">
        <v>43</v>
      </c>
      <c r="CP94" s="88" t="s">
        <v>43</v>
      </c>
      <c r="CQ94" s="88" t="s">
        <v>43</v>
      </c>
      <c r="CR94" s="88" t="s">
        <v>43</v>
      </c>
      <c r="CS94" s="88" t="s">
        <v>43</v>
      </c>
      <c r="CT94" s="88" t="s">
        <v>43</v>
      </c>
      <c r="CU94" s="88" t="s">
        <v>43</v>
      </c>
      <c r="CV94" s="88" t="s">
        <v>43</v>
      </c>
      <c r="CW94" s="88" t="s">
        <v>43</v>
      </c>
      <c r="CX94" s="88" t="s">
        <v>43</v>
      </c>
      <c r="CY94" s="88" t="s">
        <v>43</v>
      </c>
      <c r="CZ94" s="88" t="s">
        <v>43</v>
      </c>
      <c r="DA94" s="88" t="s">
        <v>43</v>
      </c>
      <c r="DB94" s="88"/>
      <c r="DC94"/>
      <c r="DD94" s="89">
        <v>4</v>
      </c>
      <c r="DE94" s="89">
        <v>385</v>
      </c>
    </row>
    <row r="95" spans="1:109" s="60" customFormat="1" x14ac:dyDescent="0.25">
      <c r="A95" s="87">
        <v>45778</v>
      </c>
      <c r="B95" s="12" t="s">
        <v>43</v>
      </c>
      <c r="C95" s="88" t="s">
        <v>43</v>
      </c>
      <c r="D95" s="88" t="s">
        <v>43</v>
      </c>
      <c r="E95" s="88" t="s">
        <v>43</v>
      </c>
      <c r="F95" s="88" t="s">
        <v>43</v>
      </c>
      <c r="G95" s="88" t="s">
        <v>43</v>
      </c>
      <c r="H95" s="88" t="s">
        <v>43</v>
      </c>
      <c r="I95" s="88" t="s">
        <v>43</v>
      </c>
      <c r="J95" s="88" t="s">
        <v>43</v>
      </c>
      <c r="K95" s="88" t="s">
        <v>43</v>
      </c>
      <c r="L95" s="88" t="s">
        <v>43</v>
      </c>
      <c r="M95" s="88" t="s">
        <v>43</v>
      </c>
      <c r="N95" s="88" t="s">
        <v>43</v>
      </c>
      <c r="O95" s="88" t="s">
        <v>43</v>
      </c>
      <c r="P95" s="88" t="s">
        <v>43</v>
      </c>
      <c r="Q95" s="88" t="s">
        <v>43</v>
      </c>
      <c r="R95" s="88" t="s">
        <v>43</v>
      </c>
      <c r="S95" s="88" t="s">
        <v>43</v>
      </c>
      <c r="T95" s="88" t="s">
        <v>43</v>
      </c>
      <c r="U95" s="88" t="s">
        <v>43</v>
      </c>
      <c r="V95" s="88" t="s">
        <v>43</v>
      </c>
      <c r="W95" s="88" t="s">
        <v>43</v>
      </c>
      <c r="X95" s="88" t="s">
        <v>43</v>
      </c>
      <c r="Y95" s="88" t="s">
        <v>43</v>
      </c>
      <c r="Z95" s="88" t="s">
        <v>43</v>
      </c>
      <c r="AA95" s="88" t="s">
        <v>43</v>
      </c>
      <c r="AB95" s="88" t="s">
        <v>43</v>
      </c>
      <c r="AC95" s="88" t="s">
        <v>43</v>
      </c>
      <c r="AD95" s="88" t="s">
        <v>43</v>
      </c>
      <c r="AE95" s="88" t="s">
        <v>43</v>
      </c>
      <c r="AF95" s="88" t="s">
        <v>43</v>
      </c>
      <c r="AG95" s="88" t="s">
        <v>43</v>
      </c>
      <c r="AH95" s="88" t="s">
        <v>43</v>
      </c>
      <c r="AI95" s="88" t="s">
        <v>43</v>
      </c>
      <c r="AJ95" s="88" t="s">
        <v>43</v>
      </c>
      <c r="AK95" s="88" t="s">
        <v>43</v>
      </c>
      <c r="AL95" s="88" t="s">
        <v>43</v>
      </c>
      <c r="AM95" s="88" t="s">
        <v>43</v>
      </c>
      <c r="AN95" s="88" t="s">
        <v>43</v>
      </c>
      <c r="AO95" s="88" t="s">
        <v>43</v>
      </c>
      <c r="AP95" s="88" t="s">
        <v>43</v>
      </c>
      <c r="AQ95" s="88" t="s">
        <v>43</v>
      </c>
      <c r="AR95" s="88" t="s">
        <v>43</v>
      </c>
      <c r="AS95" s="88" t="s">
        <v>43</v>
      </c>
      <c r="AT95" s="88" t="s">
        <v>43</v>
      </c>
      <c r="AU95" s="88" t="s">
        <v>43</v>
      </c>
      <c r="AV95" s="88" t="s">
        <v>43</v>
      </c>
      <c r="AW95" s="88" t="s">
        <v>43</v>
      </c>
      <c r="AX95" s="88" t="s">
        <v>43</v>
      </c>
      <c r="AY95" s="88" t="s">
        <v>43</v>
      </c>
      <c r="AZ95" s="88" t="s">
        <v>43</v>
      </c>
      <c r="BA95" s="88" t="s">
        <v>43</v>
      </c>
      <c r="BB95" s="88" t="s">
        <v>43</v>
      </c>
      <c r="BC95" s="88" t="s">
        <v>43</v>
      </c>
      <c r="BD95" s="88" t="s">
        <v>43</v>
      </c>
      <c r="BE95" s="88" t="s">
        <v>43</v>
      </c>
      <c r="BF95" s="88" t="s">
        <v>43</v>
      </c>
      <c r="BG95" s="88" t="s">
        <v>43</v>
      </c>
      <c r="BH95" s="88" t="s">
        <v>43</v>
      </c>
      <c r="BI95" s="88" t="s">
        <v>43</v>
      </c>
      <c r="BJ95" s="88" t="s">
        <v>43</v>
      </c>
      <c r="BK95" s="88" t="s">
        <v>43</v>
      </c>
      <c r="BL95" s="88" t="s">
        <v>43</v>
      </c>
      <c r="BM95" s="88" t="s">
        <v>43</v>
      </c>
      <c r="BN95" s="88" t="s">
        <v>43</v>
      </c>
      <c r="BO95" s="88" t="s">
        <v>43</v>
      </c>
      <c r="BP95" s="88" t="s">
        <v>43</v>
      </c>
      <c r="BQ95" s="88" t="s">
        <v>43</v>
      </c>
      <c r="BR95" s="88" t="s">
        <v>43</v>
      </c>
      <c r="BS95" s="88" t="s">
        <v>43</v>
      </c>
      <c r="BT95" s="88" t="s">
        <v>43</v>
      </c>
      <c r="BU95" s="88" t="s">
        <v>43</v>
      </c>
      <c r="BV95" s="88" t="s">
        <v>43</v>
      </c>
      <c r="BW95" s="88" t="s">
        <v>43</v>
      </c>
      <c r="BX95" s="88" t="s">
        <v>43</v>
      </c>
      <c r="BY95" s="88" t="s">
        <v>43</v>
      </c>
      <c r="BZ95" s="88" t="s">
        <v>43</v>
      </c>
      <c r="CA95" s="88" t="s">
        <v>43</v>
      </c>
      <c r="CB95" s="88" t="s">
        <v>43</v>
      </c>
      <c r="CC95" s="88" t="s">
        <v>43</v>
      </c>
      <c r="CD95" s="88" t="s">
        <v>43</v>
      </c>
      <c r="CE95" s="88" t="s">
        <v>43</v>
      </c>
      <c r="CF95" s="88" t="s">
        <v>43</v>
      </c>
      <c r="CG95" s="88" t="s">
        <v>43</v>
      </c>
      <c r="CH95" s="88" t="s">
        <v>43</v>
      </c>
      <c r="CI95" s="88" t="s">
        <v>43</v>
      </c>
      <c r="CJ95" s="88" t="s">
        <v>43</v>
      </c>
      <c r="CK95" s="88" t="s">
        <v>43</v>
      </c>
      <c r="CL95" s="88" t="s">
        <v>43</v>
      </c>
      <c r="CM95" s="88" t="s">
        <v>43</v>
      </c>
      <c r="CN95" s="88" t="s">
        <v>43</v>
      </c>
      <c r="CO95" s="88" t="s">
        <v>43</v>
      </c>
      <c r="CP95" s="88" t="s">
        <v>43</v>
      </c>
      <c r="CQ95" s="88" t="s">
        <v>43</v>
      </c>
      <c r="CR95" s="88" t="s">
        <v>43</v>
      </c>
      <c r="CS95" s="88" t="s">
        <v>43</v>
      </c>
      <c r="CT95" s="88" t="s">
        <v>43</v>
      </c>
      <c r="CU95" s="88" t="s">
        <v>43</v>
      </c>
      <c r="CV95" s="88" t="s">
        <v>43</v>
      </c>
      <c r="CW95" s="88" t="s">
        <v>43</v>
      </c>
      <c r="CX95" s="88" t="s">
        <v>43</v>
      </c>
      <c r="CY95" s="88" t="s">
        <v>43</v>
      </c>
      <c r="CZ95" s="88" t="s">
        <v>43</v>
      </c>
      <c r="DA95" s="88" t="s">
        <v>43</v>
      </c>
      <c r="DB95" s="88"/>
      <c r="DC95"/>
      <c r="DD95" s="89">
        <v>4</v>
      </c>
      <c r="DE95" s="89">
        <v>390</v>
      </c>
    </row>
    <row r="96" spans="1:109" s="60" customFormat="1" x14ac:dyDescent="0.25">
      <c r="A96" s="87">
        <v>45809</v>
      </c>
      <c r="B96" s="12" t="s">
        <v>43</v>
      </c>
      <c r="C96" s="88" t="s">
        <v>43</v>
      </c>
      <c r="D96" s="88" t="s">
        <v>43</v>
      </c>
      <c r="E96" s="88" t="s">
        <v>43</v>
      </c>
      <c r="F96" s="88" t="s">
        <v>43</v>
      </c>
      <c r="G96" s="88" t="s">
        <v>43</v>
      </c>
      <c r="H96" s="88" t="s">
        <v>43</v>
      </c>
      <c r="I96" s="88" t="s">
        <v>43</v>
      </c>
      <c r="J96" s="88" t="s">
        <v>43</v>
      </c>
      <c r="K96" s="88" t="s">
        <v>43</v>
      </c>
      <c r="L96" s="88" t="s">
        <v>43</v>
      </c>
      <c r="M96" s="88" t="s">
        <v>43</v>
      </c>
      <c r="N96" s="88" t="s">
        <v>43</v>
      </c>
      <c r="O96" s="88" t="s">
        <v>43</v>
      </c>
      <c r="P96" s="88" t="s">
        <v>43</v>
      </c>
      <c r="Q96" s="88" t="s">
        <v>43</v>
      </c>
      <c r="R96" s="88" t="s">
        <v>43</v>
      </c>
      <c r="S96" s="88" t="s">
        <v>43</v>
      </c>
      <c r="T96" s="88" t="s">
        <v>43</v>
      </c>
      <c r="U96" s="88" t="s">
        <v>43</v>
      </c>
      <c r="V96" s="88" t="s">
        <v>43</v>
      </c>
      <c r="W96" s="88" t="s">
        <v>43</v>
      </c>
      <c r="X96" s="88" t="s">
        <v>43</v>
      </c>
      <c r="Y96" s="88" t="s">
        <v>43</v>
      </c>
      <c r="Z96" s="88" t="s">
        <v>43</v>
      </c>
      <c r="AA96" s="88" t="s">
        <v>43</v>
      </c>
      <c r="AB96" s="88" t="s">
        <v>43</v>
      </c>
      <c r="AC96" s="88" t="s">
        <v>43</v>
      </c>
      <c r="AD96" s="88" t="s">
        <v>43</v>
      </c>
      <c r="AE96" s="88" t="s">
        <v>43</v>
      </c>
      <c r="AF96" s="88" t="s">
        <v>43</v>
      </c>
      <c r="AG96" s="88" t="s">
        <v>43</v>
      </c>
      <c r="AH96" s="88" t="s">
        <v>43</v>
      </c>
      <c r="AI96" s="88" t="s">
        <v>43</v>
      </c>
      <c r="AJ96" s="88" t="s">
        <v>43</v>
      </c>
      <c r="AK96" s="88" t="s">
        <v>43</v>
      </c>
      <c r="AL96" s="88" t="s">
        <v>43</v>
      </c>
      <c r="AM96" s="88" t="s">
        <v>43</v>
      </c>
      <c r="AN96" s="88" t="s">
        <v>43</v>
      </c>
      <c r="AO96" s="88" t="s">
        <v>43</v>
      </c>
      <c r="AP96" s="88" t="s">
        <v>43</v>
      </c>
      <c r="AQ96" s="88" t="s">
        <v>43</v>
      </c>
      <c r="AR96" s="88" t="s">
        <v>43</v>
      </c>
      <c r="AS96" s="88" t="s">
        <v>43</v>
      </c>
      <c r="AT96" s="88" t="s">
        <v>43</v>
      </c>
      <c r="AU96" s="88" t="s">
        <v>43</v>
      </c>
      <c r="AV96" s="88" t="s">
        <v>43</v>
      </c>
      <c r="AW96" s="88" t="s">
        <v>43</v>
      </c>
      <c r="AX96" s="88" t="s">
        <v>43</v>
      </c>
      <c r="AY96" s="88" t="s">
        <v>43</v>
      </c>
      <c r="AZ96" s="88" t="s">
        <v>43</v>
      </c>
      <c r="BA96" s="88" t="s">
        <v>43</v>
      </c>
      <c r="BB96" s="88" t="s">
        <v>43</v>
      </c>
      <c r="BC96" s="88" t="s">
        <v>43</v>
      </c>
      <c r="BD96" s="88" t="s">
        <v>43</v>
      </c>
      <c r="BE96" s="88" t="s">
        <v>43</v>
      </c>
      <c r="BF96" s="88" t="s">
        <v>43</v>
      </c>
      <c r="BG96" s="88" t="s">
        <v>43</v>
      </c>
      <c r="BH96" s="88" t="s">
        <v>43</v>
      </c>
      <c r="BI96" s="88" t="s">
        <v>43</v>
      </c>
      <c r="BJ96" s="88" t="s">
        <v>43</v>
      </c>
      <c r="BK96" s="88" t="s">
        <v>43</v>
      </c>
      <c r="BL96" s="88" t="s">
        <v>43</v>
      </c>
      <c r="BM96" s="88" t="s">
        <v>43</v>
      </c>
      <c r="BN96" s="88" t="s">
        <v>43</v>
      </c>
      <c r="BO96" s="88" t="s">
        <v>43</v>
      </c>
      <c r="BP96" s="88" t="s">
        <v>43</v>
      </c>
      <c r="BQ96" s="88" t="s">
        <v>43</v>
      </c>
      <c r="BR96" s="88" t="s">
        <v>43</v>
      </c>
      <c r="BS96" s="88" t="s">
        <v>43</v>
      </c>
      <c r="BT96" s="88" t="s">
        <v>43</v>
      </c>
      <c r="BU96" s="88" t="s">
        <v>43</v>
      </c>
      <c r="BV96" s="88" t="s">
        <v>43</v>
      </c>
      <c r="BW96" s="88" t="s">
        <v>43</v>
      </c>
      <c r="BX96" s="88" t="s">
        <v>43</v>
      </c>
      <c r="BY96" s="88" t="s">
        <v>43</v>
      </c>
      <c r="BZ96" s="88" t="s">
        <v>43</v>
      </c>
      <c r="CA96" s="88" t="s">
        <v>43</v>
      </c>
      <c r="CB96" s="88" t="s">
        <v>43</v>
      </c>
      <c r="CC96" s="88" t="s">
        <v>43</v>
      </c>
      <c r="CD96" s="88" t="s">
        <v>43</v>
      </c>
      <c r="CE96" s="88" t="s">
        <v>43</v>
      </c>
      <c r="CF96" s="88" t="s">
        <v>43</v>
      </c>
      <c r="CG96" s="88" t="s">
        <v>43</v>
      </c>
      <c r="CH96" s="88" t="s">
        <v>43</v>
      </c>
      <c r="CI96" s="88" t="s">
        <v>43</v>
      </c>
      <c r="CJ96" s="88" t="s">
        <v>43</v>
      </c>
      <c r="CK96" s="88" t="s">
        <v>43</v>
      </c>
      <c r="CL96" s="88" t="s">
        <v>43</v>
      </c>
      <c r="CM96" s="88" t="s">
        <v>43</v>
      </c>
      <c r="CN96" s="88" t="s">
        <v>43</v>
      </c>
      <c r="CO96" s="88" t="s">
        <v>43</v>
      </c>
      <c r="CP96" s="88" t="s">
        <v>43</v>
      </c>
      <c r="CQ96" s="88" t="s">
        <v>43</v>
      </c>
      <c r="CR96" s="88" t="s">
        <v>43</v>
      </c>
      <c r="CS96" s="88" t="s">
        <v>43</v>
      </c>
      <c r="CT96" s="88" t="s">
        <v>43</v>
      </c>
      <c r="CU96" s="88" t="s">
        <v>43</v>
      </c>
      <c r="CV96" s="88" t="s">
        <v>43</v>
      </c>
      <c r="CW96" s="88" t="s">
        <v>43</v>
      </c>
      <c r="CX96" s="88" t="s">
        <v>43</v>
      </c>
      <c r="CY96" s="88" t="s">
        <v>43</v>
      </c>
      <c r="CZ96" s="88" t="s">
        <v>43</v>
      </c>
      <c r="DA96" s="88" t="s">
        <v>43</v>
      </c>
      <c r="DB96" s="88"/>
      <c r="DC96"/>
      <c r="DD96" s="89">
        <v>4</v>
      </c>
      <c r="DE96" s="89">
        <v>395</v>
      </c>
    </row>
    <row r="97" spans="1:109" s="60" customFormat="1" x14ac:dyDescent="0.25">
      <c r="A97" s="87">
        <v>45839</v>
      </c>
      <c r="B97" s="12" t="s">
        <v>43</v>
      </c>
      <c r="C97" s="88" t="s">
        <v>43</v>
      </c>
      <c r="D97" s="88" t="s">
        <v>43</v>
      </c>
      <c r="E97" s="88" t="s">
        <v>43</v>
      </c>
      <c r="F97" s="88" t="s">
        <v>43</v>
      </c>
      <c r="G97" s="88" t="s">
        <v>43</v>
      </c>
      <c r="H97" s="88" t="s">
        <v>43</v>
      </c>
      <c r="I97" s="88" t="s">
        <v>43</v>
      </c>
      <c r="J97" s="88" t="s">
        <v>43</v>
      </c>
      <c r="K97" s="88" t="s">
        <v>43</v>
      </c>
      <c r="L97" s="88" t="s">
        <v>43</v>
      </c>
      <c r="M97" s="88" t="s">
        <v>43</v>
      </c>
      <c r="N97" s="88" t="s">
        <v>43</v>
      </c>
      <c r="O97" s="88" t="s">
        <v>43</v>
      </c>
      <c r="P97" s="88" t="s">
        <v>43</v>
      </c>
      <c r="Q97" s="88" t="s">
        <v>43</v>
      </c>
      <c r="R97" s="88" t="s">
        <v>43</v>
      </c>
      <c r="S97" s="88" t="s">
        <v>43</v>
      </c>
      <c r="T97" s="88" t="s">
        <v>43</v>
      </c>
      <c r="U97" s="88" t="s">
        <v>43</v>
      </c>
      <c r="V97" s="88" t="s">
        <v>43</v>
      </c>
      <c r="W97" s="88" t="s">
        <v>43</v>
      </c>
      <c r="X97" s="88" t="s">
        <v>43</v>
      </c>
      <c r="Y97" s="88" t="s">
        <v>43</v>
      </c>
      <c r="Z97" s="88" t="s">
        <v>43</v>
      </c>
      <c r="AA97" s="88" t="s">
        <v>43</v>
      </c>
      <c r="AB97" s="88" t="s">
        <v>43</v>
      </c>
      <c r="AC97" s="88" t="s">
        <v>43</v>
      </c>
      <c r="AD97" s="88" t="s">
        <v>43</v>
      </c>
      <c r="AE97" s="88" t="s">
        <v>43</v>
      </c>
      <c r="AF97" s="88" t="s">
        <v>43</v>
      </c>
      <c r="AG97" s="88" t="s">
        <v>43</v>
      </c>
      <c r="AH97" s="88" t="s">
        <v>43</v>
      </c>
      <c r="AI97" s="88" t="s">
        <v>43</v>
      </c>
      <c r="AJ97" s="88" t="s">
        <v>43</v>
      </c>
      <c r="AK97" s="88" t="s">
        <v>43</v>
      </c>
      <c r="AL97" s="88" t="s">
        <v>43</v>
      </c>
      <c r="AM97" s="88" t="s">
        <v>43</v>
      </c>
      <c r="AN97" s="88" t="s">
        <v>43</v>
      </c>
      <c r="AO97" s="88" t="s">
        <v>43</v>
      </c>
      <c r="AP97" s="88" t="s">
        <v>43</v>
      </c>
      <c r="AQ97" s="88" t="s">
        <v>43</v>
      </c>
      <c r="AR97" s="88" t="s">
        <v>43</v>
      </c>
      <c r="AS97" s="88" t="s">
        <v>43</v>
      </c>
      <c r="AT97" s="88" t="s">
        <v>43</v>
      </c>
      <c r="AU97" s="88" t="s">
        <v>43</v>
      </c>
      <c r="AV97" s="88" t="s">
        <v>43</v>
      </c>
      <c r="AW97" s="88" t="s">
        <v>43</v>
      </c>
      <c r="AX97" s="88" t="s">
        <v>43</v>
      </c>
      <c r="AY97" s="88" t="s">
        <v>43</v>
      </c>
      <c r="AZ97" s="88" t="s">
        <v>43</v>
      </c>
      <c r="BA97" s="88" t="s">
        <v>43</v>
      </c>
      <c r="BB97" s="88" t="s">
        <v>43</v>
      </c>
      <c r="BC97" s="88" t="s">
        <v>43</v>
      </c>
      <c r="BD97" s="88" t="s">
        <v>43</v>
      </c>
      <c r="BE97" s="88" t="s">
        <v>43</v>
      </c>
      <c r="BF97" s="88" t="s">
        <v>43</v>
      </c>
      <c r="BG97" s="88" t="s">
        <v>43</v>
      </c>
      <c r="BH97" s="88" t="s">
        <v>43</v>
      </c>
      <c r="BI97" s="88" t="s">
        <v>43</v>
      </c>
      <c r="BJ97" s="88" t="s">
        <v>43</v>
      </c>
      <c r="BK97" s="88" t="s">
        <v>43</v>
      </c>
      <c r="BL97" s="88" t="s">
        <v>43</v>
      </c>
      <c r="BM97" s="88" t="s">
        <v>43</v>
      </c>
      <c r="BN97" s="88" t="s">
        <v>43</v>
      </c>
      <c r="BO97" s="88" t="s">
        <v>43</v>
      </c>
      <c r="BP97" s="88" t="s">
        <v>43</v>
      </c>
      <c r="BQ97" s="88" t="s">
        <v>43</v>
      </c>
      <c r="BR97" s="88" t="s">
        <v>43</v>
      </c>
      <c r="BS97" s="88" t="s">
        <v>43</v>
      </c>
      <c r="BT97" s="88" t="s">
        <v>43</v>
      </c>
      <c r="BU97" s="88" t="s">
        <v>43</v>
      </c>
      <c r="BV97" s="88" t="s">
        <v>43</v>
      </c>
      <c r="BW97" s="88" t="s">
        <v>43</v>
      </c>
      <c r="BX97" s="88" t="s">
        <v>43</v>
      </c>
      <c r="BY97" s="88" t="s">
        <v>43</v>
      </c>
      <c r="BZ97" s="88" t="s">
        <v>43</v>
      </c>
      <c r="CA97" s="88" t="s">
        <v>43</v>
      </c>
      <c r="CB97" s="88" t="s">
        <v>43</v>
      </c>
      <c r="CC97" s="88" t="s">
        <v>43</v>
      </c>
      <c r="CD97" s="88" t="s">
        <v>43</v>
      </c>
      <c r="CE97" s="88" t="s">
        <v>43</v>
      </c>
      <c r="CF97" s="88" t="s">
        <v>43</v>
      </c>
      <c r="CG97" s="88" t="s">
        <v>43</v>
      </c>
      <c r="CH97" s="88" t="s">
        <v>43</v>
      </c>
      <c r="CI97" s="88" t="s">
        <v>43</v>
      </c>
      <c r="CJ97" s="88" t="s">
        <v>43</v>
      </c>
      <c r="CK97" s="88" t="s">
        <v>43</v>
      </c>
      <c r="CL97" s="88" t="s">
        <v>43</v>
      </c>
      <c r="CM97" s="88" t="s">
        <v>43</v>
      </c>
      <c r="CN97" s="88" t="s">
        <v>43</v>
      </c>
      <c r="CO97" s="88" t="s">
        <v>43</v>
      </c>
      <c r="CP97" s="88" t="s">
        <v>43</v>
      </c>
      <c r="CQ97" s="88" t="s">
        <v>43</v>
      </c>
      <c r="CR97" s="88" t="s">
        <v>43</v>
      </c>
      <c r="CS97" s="88" t="s">
        <v>43</v>
      </c>
      <c r="CT97" s="88" t="s">
        <v>43</v>
      </c>
      <c r="CU97" s="88" t="s">
        <v>43</v>
      </c>
      <c r="CV97" s="88" t="s">
        <v>43</v>
      </c>
      <c r="CW97" s="88" t="s">
        <v>43</v>
      </c>
      <c r="CX97" s="88" t="s">
        <v>43</v>
      </c>
      <c r="CY97" s="88" t="s">
        <v>43</v>
      </c>
      <c r="CZ97" s="88" t="s">
        <v>43</v>
      </c>
      <c r="DA97" s="88" t="s">
        <v>43</v>
      </c>
      <c r="DB97" s="88"/>
      <c r="DC97"/>
      <c r="DD97" s="89">
        <v>4</v>
      </c>
      <c r="DE97" s="89">
        <v>400</v>
      </c>
    </row>
    <row r="98" spans="1:109" s="60" customFormat="1" x14ac:dyDescent="0.25">
      <c r="A98" s="87">
        <v>45870</v>
      </c>
      <c r="B98" s="12" t="s">
        <v>43</v>
      </c>
      <c r="C98" s="88" t="s">
        <v>43</v>
      </c>
      <c r="D98" s="88" t="s">
        <v>43</v>
      </c>
      <c r="E98" s="88" t="s">
        <v>43</v>
      </c>
      <c r="F98" s="88" t="s">
        <v>43</v>
      </c>
      <c r="G98" s="88" t="s">
        <v>43</v>
      </c>
      <c r="H98" s="88" t="s">
        <v>43</v>
      </c>
      <c r="I98" s="88" t="s">
        <v>43</v>
      </c>
      <c r="J98" s="88" t="s">
        <v>43</v>
      </c>
      <c r="K98" s="88" t="s">
        <v>43</v>
      </c>
      <c r="L98" s="88" t="s">
        <v>43</v>
      </c>
      <c r="M98" s="88" t="s">
        <v>43</v>
      </c>
      <c r="N98" s="88" t="s">
        <v>43</v>
      </c>
      <c r="O98" s="88" t="s">
        <v>43</v>
      </c>
      <c r="P98" s="88" t="s">
        <v>43</v>
      </c>
      <c r="Q98" s="88" t="s">
        <v>43</v>
      </c>
      <c r="R98" s="88" t="s">
        <v>43</v>
      </c>
      <c r="S98" s="88" t="s">
        <v>43</v>
      </c>
      <c r="T98" s="88" t="s">
        <v>43</v>
      </c>
      <c r="U98" s="88" t="s">
        <v>43</v>
      </c>
      <c r="V98" s="88" t="s">
        <v>43</v>
      </c>
      <c r="W98" s="88" t="s">
        <v>43</v>
      </c>
      <c r="X98" s="88" t="s">
        <v>43</v>
      </c>
      <c r="Y98" s="88" t="s">
        <v>43</v>
      </c>
      <c r="Z98" s="88" t="s">
        <v>43</v>
      </c>
      <c r="AA98" s="88" t="s">
        <v>43</v>
      </c>
      <c r="AB98" s="88" t="s">
        <v>43</v>
      </c>
      <c r="AC98" s="88" t="s">
        <v>43</v>
      </c>
      <c r="AD98" s="88" t="s">
        <v>43</v>
      </c>
      <c r="AE98" s="88" t="s">
        <v>43</v>
      </c>
      <c r="AF98" s="88" t="s">
        <v>43</v>
      </c>
      <c r="AG98" s="88" t="s">
        <v>43</v>
      </c>
      <c r="AH98" s="88" t="s">
        <v>43</v>
      </c>
      <c r="AI98" s="88" t="s">
        <v>43</v>
      </c>
      <c r="AJ98" s="88" t="s">
        <v>43</v>
      </c>
      <c r="AK98" s="88" t="s">
        <v>43</v>
      </c>
      <c r="AL98" s="88" t="s">
        <v>43</v>
      </c>
      <c r="AM98" s="88" t="s">
        <v>43</v>
      </c>
      <c r="AN98" s="88" t="s">
        <v>43</v>
      </c>
      <c r="AO98" s="88" t="s">
        <v>43</v>
      </c>
      <c r="AP98" s="88" t="s">
        <v>43</v>
      </c>
      <c r="AQ98" s="88" t="s">
        <v>43</v>
      </c>
      <c r="AR98" s="88" t="s">
        <v>43</v>
      </c>
      <c r="AS98" s="88" t="s">
        <v>43</v>
      </c>
      <c r="AT98" s="88" t="s">
        <v>43</v>
      </c>
      <c r="AU98" s="88" t="s">
        <v>43</v>
      </c>
      <c r="AV98" s="88" t="s">
        <v>43</v>
      </c>
      <c r="AW98" s="88" t="s">
        <v>43</v>
      </c>
      <c r="AX98" s="88" t="s">
        <v>43</v>
      </c>
      <c r="AY98" s="88" t="s">
        <v>43</v>
      </c>
      <c r="AZ98" s="88" t="s">
        <v>43</v>
      </c>
      <c r="BA98" s="88" t="s">
        <v>43</v>
      </c>
      <c r="BB98" s="88" t="s">
        <v>43</v>
      </c>
      <c r="BC98" s="88" t="s">
        <v>43</v>
      </c>
      <c r="BD98" s="88" t="s">
        <v>43</v>
      </c>
      <c r="BE98" s="88" t="s">
        <v>43</v>
      </c>
      <c r="BF98" s="88" t="s">
        <v>43</v>
      </c>
      <c r="BG98" s="88" t="s">
        <v>43</v>
      </c>
      <c r="BH98" s="88" t="s">
        <v>43</v>
      </c>
      <c r="BI98" s="88" t="s">
        <v>43</v>
      </c>
      <c r="BJ98" s="88" t="s">
        <v>43</v>
      </c>
      <c r="BK98" s="88" t="s">
        <v>43</v>
      </c>
      <c r="BL98" s="88" t="s">
        <v>43</v>
      </c>
      <c r="BM98" s="88" t="s">
        <v>43</v>
      </c>
      <c r="BN98" s="88" t="s">
        <v>43</v>
      </c>
      <c r="BO98" s="88" t="s">
        <v>43</v>
      </c>
      <c r="BP98" s="88" t="s">
        <v>43</v>
      </c>
      <c r="BQ98" s="88" t="s">
        <v>43</v>
      </c>
      <c r="BR98" s="88" t="s">
        <v>43</v>
      </c>
      <c r="BS98" s="88" t="s">
        <v>43</v>
      </c>
      <c r="BT98" s="88" t="s">
        <v>43</v>
      </c>
      <c r="BU98" s="88" t="s">
        <v>43</v>
      </c>
      <c r="BV98" s="88" t="s">
        <v>43</v>
      </c>
      <c r="BW98" s="88" t="s">
        <v>43</v>
      </c>
      <c r="BX98" s="88" t="s">
        <v>43</v>
      </c>
      <c r="BY98" s="88" t="s">
        <v>43</v>
      </c>
      <c r="BZ98" s="88" t="s">
        <v>43</v>
      </c>
      <c r="CA98" s="88" t="s">
        <v>43</v>
      </c>
      <c r="CB98" s="88" t="s">
        <v>43</v>
      </c>
      <c r="CC98" s="88" t="s">
        <v>43</v>
      </c>
      <c r="CD98" s="88" t="s">
        <v>43</v>
      </c>
      <c r="CE98" s="88" t="s">
        <v>43</v>
      </c>
      <c r="CF98" s="88" t="s">
        <v>43</v>
      </c>
      <c r="CG98" s="88" t="s">
        <v>43</v>
      </c>
      <c r="CH98" s="88" t="s">
        <v>43</v>
      </c>
      <c r="CI98" s="88" t="s">
        <v>43</v>
      </c>
      <c r="CJ98" s="88" t="s">
        <v>43</v>
      </c>
      <c r="CK98" s="88" t="s">
        <v>43</v>
      </c>
      <c r="CL98" s="88" t="s">
        <v>43</v>
      </c>
      <c r="CM98" s="88" t="s">
        <v>43</v>
      </c>
      <c r="CN98" s="88" t="s">
        <v>43</v>
      </c>
      <c r="CO98" s="88" t="s">
        <v>43</v>
      </c>
      <c r="CP98" s="88" t="s">
        <v>43</v>
      </c>
      <c r="CQ98" s="88" t="s">
        <v>43</v>
      </c>
      <c r="CR98" s="88" t="s">
        <v>43</v>
      </c>
      <c r="CS98" s="88" t="s">
        <v>43</v>
      </c>
      <c r="CT98" s="88" t="s">
        <v>43</v>
      </c>
      <c r="CU98" s="88" t="s">
        <v>43</v>
      </c>
      <c r="CV98" s="88" t="s">
        <v>43</v>
      </c>
      <c r="CW98" s="88" t="s">
        <v>43</v>
      </c>
      <c r="CX98" s="88" t="s">
        <v>43</v>
      </c>
      <c r="CY98" s="88" t="s">
        <v>43</v>
      </c>
      <c r="CZ98" s="88" t="s">
        <v>43</v>
      </c>
      <c r="DA98" s="88" t="s">
        <v>43</v>
      </c>
      <c r="DB98" s="88"/>
      <c r="DC98"/>
      <c r="DD98" s="89">
        <v>4</v>
      </c>
      <c r="DE98" s="89">
        <v>405</v>
      </c>
    </row>
    <row r="99" spans="1:109" s="60" customFormat="1" x14ac:dyDescent="0.25">
      <c r="A99" s="87">
        <v>45901</v>
      </c>
      <c r="B99" s="12" t="s">
        <v>43</v>
      </c>
      <c r="C99" s="88" t="s">
        <v>43</v>
      </c>
      <c r="D99" s="88" t="s">
        <v>43</v>
      </c>
      <c r="E99" s="88" t="s">
        <v>43</v>
      </c>
      <c r="F99" s="88" t="s">
        <v>43</v>
      </c>
      <c r="G99" s="88" t="s">
        <v>43</v>
      </c>
      <c r="H99" s="88" t="s">
        <v>43</v>
      </c>
      <c r="I99" s="88" t="s">
        <v>43</v>
      </c>
      <c r="J99" s="88" t="s">
        <v>43</v>
      </c>
      <c r="K99" s="88" t="s">
        <v>43</v>
      </c>
      <c r="L99" s="88" t="s">
        <v>43</v>
      </c>
      <c r="M99" s="88" t="s">
        <v>43</v>
      </c>
      <c r="N99" s="88" t="s">
        <v>43</v>
      </c>
      <c r="O99" s="88" t="s">
        <v>43</v>
      </c>
      <c r="P99" s="88" t="s">
        <v>43</v>
      </c>
      <c r="Q99" s="88" t="s">
        <v>43</v>
      </c>
      <c r="R99" s="88" t="s">
        <v>43</v>
      </c>
      <c r="S99" s="88" t="s">
        <v>43</v>
      </c>
      <c r="T99" s="88" t="s">
        <v>43</v>
      </c>
      <c r="U99" s="88" t="s">
        <v>43</v>
      </c>
      <c r="V99" s="88" t="s">
        <v>43</v>
      </c>
      <c r="W99" s="88" t="s">
        <v>43</v>
      </c>
      <c r="X99" s="88" t="s">
        <v>43</v>
      </c>
      <c r="Y99" s="88" t="s">
        <v>43</v>
      </c>
      <c r="Z99" s="88" t="s">
        <v>43</v>
      </c>
      <c r="AA99" s="88" t="s">
        <v>43</v>
      </c>
      <c r="AB99" s="88" t="s">
        <v>43</v>
      </c>
      <c r="AC99" s="88" t="s">
        <v>43</v>
      </c>
      <c r="AD99" s="88" t="s">
        <v>43</v>
      </c>
      <c r="AE99" s="88" t="s">
        <v>43</v>
      </c>
      <c r="AF99" s="88" t="s">
        <v>43</v>
      </c>
      <c r="AG99" s="88" t="s">
        <v>43</v>
      </c>
      <c r="AH99" s="88" t="s">
        <v>43</v>
      </c>
      <c r="AI99" s="88" t="s">
        <v>43</v>
      </c>
      <c r="AJ99" s="88" t="s">
        <v>43</v>
      </c>
      <c r="AK99" s="88" t="s">
        <v>43</v>
      </c>
      <c r="AL99" s="88" t="s">
        <v>43</v>
      </c>
      <c r="AM99" s="88" t="s">
        <v>43</v>
      </c>
      <c r="AN99" s="88" t="s">
        <v>43</v>
      </c>
      <c r="AO99" s="88" t="s">
        <v>43</v>
      </c>
      <c r="AP99" s="88" t="s">
        <v>43</v>
      </c>
      <c r="AQ99" s="88" t="s">
        <v>43</v>
      </c>
      <c r="AR99" s="88" t="s">
        <v>43</v>
      </c>
      <c r="AS99" s="88" t="s">
        <v>43</v>
      </c>
      <c r="AT99" s="88" t="s">
        <v>43</v>
      </c>
      <c r="AU99" s="88" t="s">
        <v>43</v>
      </c>
      <c r="AV99" s="88" t="s">
        <v>43</v>
      </c>
      <c r="AW99" s="88" t="s">
        <v>43</v>
      </c>
      <c r="AX99" s="88" t="s">
        <v>43</v>
      </c>
      <c r="AY99" s="88" t="s">
        <v>43</v>
      </c>
      <c r="AZ99" s="88" t="s">
        <v>43</v>
      </c>
      <c r="BA99" s="88" t="s">
        <v>43</v>
      </c>
      <c r="BB99" s="88" t="s">
        <v>43</v>
      </c>
      <c r="BC99" s="88" t="s">
        <v>43</v>
      </c>
      <c r="BD99" s="88" t="s">
        <v>43</v>
      </c>
      <c r="BE99" s="88" t="s">
        <v>43</v>
      </c>
      <c r="BF99" s="88" t="s">
        <v>43</v>
      </c>
      <c r="BG99" s="88" t="s">
        <v>43</v>
      </c>
      <c r="BH99" s="88" t="s">
        <v>43</v>
      </c>
      <c r="BI99" s="88" t="s">
        <v>43</v>
      </c>
      <c r="BJ99" s="88" t="s">
        <v>43</v>
      </c>
      <c r="BK99" s="88" t="s">
        <v>43</v>
      </c>
      <c r="BL99" s="88" t="s">
        <v>43</v>
      </c>
      <c r="BM99" s="88" t="s">
        <v>43</v>
      </c>
      <c r="BN99" s="88" t="s">
        <v>43</v>
      </c>
      <c r="BO99" s="88" t="s">
        <v>43</v>
      </c>
      <c r="BP99" s="88" t="s">
        <v>43</v>
      </c>
      <c r="BQ99" s="88" t="s">
        <v>43</v>
      </c>
      <c r="BR99" s="88" t="s">
        <v>43</v>
      </c>
      <c r="BS99" s="88" t="s">
        <v>43</v>
      </c>
      <c r="BT99" s="88" t="s">
        <v>43</v>
      </c>
      <c r="BU99" s="88" t="s">
        <v>43</v>
      </c>
      <c r="BV99" s="88" t="s">
        <v>43</v>
      </c>
      <c r="BW99" s="88" t="s">
        <v>43</v>
      </c>
      <c r="BX99" s="88" t="s">
        <v>43</v>
      </c>
      <c r="BY99" s="88" t="s">
        <v>43</v>
      </c>
      <c r="BZ99" s="88" t="s">
        <v>43</v>
      </c>
      <c r="CA99" s="88" t="s">
        <v>43</v>
      </c>
      <c r="CB99" s="88" t="s">
        <v>43</v>
      </c>
      <c r="CC99" s="88" t="s">
        <v>43</v>
      </c>
      <c r="CD99" s="88" t="s">
        <v>43</v>
      </c>
      <c r="CE99" s="88" t="s">
        <v>43</v>
      </c>
      <c r="CF99" s="88" t="s">
        <v>43</v>
      </c>
      <c r="CG99" s="88" t="s">
        <v>43</v>
      </c>
      <c r="CH99" s="88" t="s">
        <v>43</v>
      </c>
      <c r="CI99" s="88" t="s">
        <v>43</v>
      </c>
      <c r="CJ99" s="88" t="s">
        <v>43</v>
      </c>
      <c r="CK99" s="88" t="s">
        <v>43</v>
      </c>
      <c r="CL99" s="88" t="s">
        <v>43</v>
      </c>
      <c r="CM99" s="88" t="s">
        <v>43</v>
      </c>
      <c r="CN99" s="88" t="s">
        <v>43</v>
      </c>
      <c r="CO99" s="88" t="s">
        <v>43</v>
      </c>
      <c r="CP99" s="88" t="s">
        <v>43</v>
      </c>
      <c r="CQ99" s="88" t="s">
        <v>43</v>
      </c>
      <c r="CR99" s="88" t="s">
        <v>43</v>
      </c>
      <c r="CS99" s="88" t="s">
        <v>43</v>
      </c>
      <c r="CT99" s="88" t="s">
        <v>43</v>
      </c>
      <c r="CU99" s="88" t="s">
        <v>43</v>
      </c>
      <c r="CV99" s="88" t="s">
        <v>43</v>
      </c>
      <c r="CW99" s="88" t="s">
        <v>43</v>
      </c>
      <c r="CX99" s="88" t="s">
        <v>43</v>
      </c>
      <c r="CY99" s="88" t="s">
        <v>43</v>
      </c>
      <c r="CZ99" s="88" t="s">
        <v>43</v>
      </c>
      <c r="DA99" s="88" t="s">
        <v>43</v>
      </c>
      <c r="DB99" s="88"/>
      <c r="DC99"/>
      <c r="DD99" s="89">
        <v>4</v>
      </c>
      <c r="DE99" s="89">
        <v>410</v>
      </c>
    </row>
    <row r="100" spans="1:109" s="60" customFormat="1" x14ac:dyDescent="0.25">
      <c r="A100" s="87">
        <v>45931</v>
      </c>
      <c r="B100" s="12" t="s">
        <v>43</v>
      </c>
      <c r="C100" s="88" t="s">
        <v>43</v>
      </c>
      <c r="D100" s="88" t="s">
        <v>43</v>
      </c>
      <c r="E100" s="88" t="s">
        <v>43</v>
      </c>
      <c r="F100" s="88" t="s">
        <v>43</v>
      </c>
      <c r="G100" s="88" t="s">
        <v>43</v>
      </c>
      <c r="H100" s="88" t="s">
        <v>43</v>
      </c>
      <c r="I100" s="88" t="s">
        <v>43</v>
      </c>
      <c r="J100" s="88" t="s">
        <v>43</v>
      </c>
      <c r="K100" s="88" t="s">
        <v>43</v>
      </c>
      <c r="L100" s="88" t="s">
        <v>43</v>
      </c>
      <c r="M100" s="88" t="s">
        <v>43</v>
      </c>
      <c r="N100" s="88" t="s">
        <v>43</v>
      </c>
      <c r="O100" s="88" t="s">
        <v>43</v>
      </c>
      <c r="P100" s="88" t="s">
        <v>43</v>
      </c>
      <c r="Q100" s="88" t="s">
        <v>43</v>
      </c>
      <c r="R100" s="88" t="s">
        <v>43</v>
      </c>
      <c r="S100" s="88" t="s">
        <v>43</v>
      </c>
      <c r="T100" s="88" t="s">
        <v>43</v>
      </c>
      <c r="U100" s="88" t="s">
        <v>43</v>
      </c>
      <c r="V100" s="88" t="s">
        <v>43</v>
      </c>
      <c r="W100" s="88" t="s">
        <v>43</v>
      </c>
      <c r="X100" s="88" t="s">
        <v>43</v>
      </c>
      <c r="Y100" s="88" t="s">
        <v>43</v>
      </c>
      <c r="Z100" s="88" t="s">
        <v>43</v>
      </c>
      <c r="AA100" s="88" t="s">
        <v>43</v>
      </c>
      <c r="AB100" s="88" t="s">
        <v>43</v>
      </c>
      <c r="AC100" s="88" t="s">
        <v>43</v>
      </c>
      <c r="AD100" s="88" t="s">
        <v>43</v>
      </c>
      <c r="AE100" s="88" t="s">
        <v>43</v>
      </c>
      <c r="AF100" s="88" t="s">
        <v>43</v>
      </c>
      <c r="AG100" s="88" t="s">
        <v>43</v>
      </c>
      <c r="AH100" s="88" t="s">
        <v>43</v>
      </c>
      <c r="AI100" s="88" t="s">
        <v>43</v>
      </c>
      <c r="AJ100" s="88" t="s">
        <v>43</v>
      </c>
      <c r="AK100" s="88" t="s">
        <v>43</v>
      </c>
      <c r="AL100" s="88" t="s">
        <v>43</v>
      </c>
      <c r="AM100" s="88" t="s">
        <v>43</v>
      </c>
      <c r="AN100" s="88" t="s">
        <v>43</v>
      </c>
      <c r="AO100" s="88" t="s">
        <v>43</v>
      </c>
      <c r="AP100" s="88" t="s">
        <v>43</v>
      </c>
      <c r="AQ100" s="88" t="s">
        <v>43</v>
      </c>
      <c r="AR100" s="88" t="s">
        <v>43</v>
      </c>
      <c r="AS100" s="88" t="s">
        <v>43</v>
      </c>
      <c r="AT100" s="88" t="s">
        <v>43</v>
      </c>
      <c r="AU100" s="88" t="s">
        <v>43</v>
      </c>
      <c r="AV100" s="88" t="s">
        <v>43</v>
      </c>
      <c r="AW100" s="88" t="s">
        <v>43</v>
      </c>
      <c r="AX100" s="88" t="s">
        <v>43</v>
      </c>
      <c r="AY100" s="88" t="s">
        <v>43</v>
      </c>
      <c r="AZ100" s="88" t="s">
        <v>43</v>
      </c>
      <c r="BA100" s="88" t="s">
        <v>43</v>
      </c>
      <c r="BB100" s="88" t="s">
        <v>43</v>
      </c>
      <c r="BC100" s="88" t="s">
        <v>43</v>
      </c>
      <c r="BD100" s="88" t="s">
        <v>43</v>
      </c>
      <c r="BE100" s="88" t="s">
        <v>43</v>
      </c>
      <c r="BF100" s="88" t="s">
        <v>43</v>
      </c>
      <c r="BG100" s="88" t="s">
        <v>43</v>
      </c>
      <c r="BH100" s="88" t="s">
        <v>43</v>
      </c>
      <c r="BI100" s="88" t="s">
        <v>43</v>
      </c>
      <c r="BJ100" s="88" t="s">
        <v>43</v>
      </c>
      <c r="BK100" s="88" t="s">
        <v>43</v>
      </c>
      <c r="BL100" s="88" t="s">
        <v>43</v>
      </c>
      <c r="BM100" s="88" t="s">
        <v>43</v>
      </c>
      <c r="BN100" s="88" t="s">
        <v>43</v>
      </c>
      <c r="BO100" s="88" t="s">
        <v>43</v>
      </c>
      <c r="BP100" s="88" t="s">
        <v>43</v>
      </c>
      <c r="BQ100" s="88" t="s">
        <v>43</v>
      </c>
      <c r="BR100" s="88" t="s">
        <v>43</v>
      </c>
      <c r="BS100" s="88" t="s">
        <v>43</v>
      </c>
      <c r="BT100" s="88" t="s">
        <v>43</v>
      </c>
      <c r="BU100" s="88" t="s">
        <v>43</v>
      </c>
      <c r="BV100" s="88" t="s">
        <v>43</v>
      </c>
      <c r="BW100" s="88" t="s">
        <v>43</v>
      </c>
      <c r="BX100" s="88" t="s">
        <v>43</v>
      </c>
      <c r="BY100" s="88" t="s">
        <v>43</v>
      </c>
      <c r="BZ100" s="88" t="s">
        <v>43</v>
      </c>
      <c r="CA100" s="88" t="s">
        <v>43</v>
      </c>
      <c r="CB100" s="88" t="s">
        <v>43</v>
      </c>
      <c r="CC100" s="88" t="s">
        <v>43</v>
      </c>
      <c r="CD100" s="88" t="s">
        <v>43</v>
      </c>
      <c r="CE100" s="88" t="s">
        <v>43</v>
      </c>
      <c r="CF100" s="88" t="s">
        <v>43</v>
      </c>
      <c r="CG100" s="88" t="s">
        <v>43</v>
      </c>
      <c r="CH100" s="88" t="s">
        <v>43</v>
      </c>
      <c r="CI100" s="88" t="s">
        <v>43</v>
      </c>
      <c r="CJ100" s="88" t="s">
        <v>43</v>
      </c>
      <c r="CK100" s="88" t="s">
        <v>43</v>
      </c>
      <c r="CL100" s="88" t="s">
        <v>43</v>
      </c>
      <c r="CM100" s="88" t="s">
        <v>43</v>
      </c>
      <c r="CN100" s="88" t="s">
        <v>43</v>
      </c>
      <c r="CO100" s="88" t="s">
        <v>43</v>
      </c>
      <c r="CP100" s="88" t="s">
        <v>43</v>
      </c>
      <c r="CQ100" s="88" t="s">
        <v>43</v>
      </c>
      <c r="CR100" s="88" t="s">
        <v>43</v>
      </c>
      <c r="CS100" s="88" t="s">
        <v>43</v>
      </c>
      <c r="CT100" s="88" t="s">
        <v>43</v>
      </c>
      <c r="CU100" s="88" t="s">
        <v>43</v>
      </c>
      <c r="CV100" s="88" t="s">
        <v>43</v>
      </c>
      <c r="CW100" s="88" t="s">
        <v>43</v>
      </c>
      <c r="CX100" s="88" t="s">
        <v>43</v>
      </c>
      <c r="CY100" s="88" t="s">
        <v>43</v>
      </c>
      <c r="CZ100" s="88" t="s">
        <v>43</v>
      </c>
      <c r="DA100" s="88" t="s">
        <v>43</v>
      </c>
      <c r="DB100" s="88"/>
      <c r="DC100"/>
      <c r="DD100" s="89">
        <v>4</v>
      </c>
      <c r="DE100" s="89">
        <v>415</v>
      </c>
    </row>
    <row r="101" spans="1:109" s="60" customFormat="1" x14ac:dyDescent="0.25">
      <c r="A101" s="87">
        <v>45962</v>
      </c>
      <c r="B101" s="12" t="s">
        <v>43</v>
      </c>
      <c r="C101" s="88" t="s">
        <v>43</v>
      </c>
      <c r="D101" s="88" t="s">
        <v>43</v>
      </c>
      <c r="E101" s="88" t="s">
        <v>43</v>
      </c>
      <c r="F101" s="88" t="s">
        <v>43</v>
      </c>
      <c r="G101" s="88" t="s">
        <v>43</v>
      </c>
      <c r="H101" s="88" t="s">
        <v>43</v>
      </c>
      <c r="I101" s="88" t="s">
        <v>43</v>
      </c>
      <c r="J101" s="88" t="s">
        <v>43</v>
      </c>
      <c r="K101" s="88" t="s">
        <v>43</v>
      </c>
      <c r="L101" s="88" t="s">
        <v>43</v>
      </c>
      <c r="M101" s="88" t="s">
        <v>43</v>
      </c>
      <c r="N101" s="88" t="s">
        <v>43</v>
      </c>
      <c r="O101" s="88" t="s">
        <v>43</v>
      </c>
      <c r="P101" s="88" t="s">
        <v>43</v>
      </c>
      <c r="Q101" s="88" t="s">
        <v>43</v>
      </c>
      <c r="R101" s="88" t="s">
        <v>43</v>
      </c>
      <c r="S101" s="88" t="s">
        <v>43</v>
      </c>
      <c r="T101" s="88" t="s">
        <v>43</v>
      </c>
      <c r="U101" s="88" t="s">
        <v>43</v>
      </c>
      <c r="V101" s="88" t="s">
        <v>43</v>
      </c>
      <c r="W101" s="88" t="s">
        <v>43</v>
      </c>
      <c r="X101" s="88" t="s">
        <v>43</v>
      </c>
      <c r="Y101" s="88" t="s">
        <v>43</v>
      </c>
      <c r="Z101" s="88" t="s">
        <v>43</v>
      </c>
      <c r="AA101" s="88" t="s">
        <v>43</v>
      </c>
      <c r="AB101" s="88" t="s">
        <v>43</v>
      </c>
      <c r="AC101" s="88" t="s">
        <v>43</v>
      </c>
      <c r="AD101" s="88" t="s">
        <v>43</v>
      </c>
      <c r="AE101" s="88" t="s">
        <v>43</v>
      </c>
      <c r="AF101" s="88" t="s">
        <v>43</v>
      </c>
      <c r="AG101" s="88" t="s">
        <v>43</v>
      </c>
      <c r="AH101" s="88" t="s">
        <v>43</v>
      </c>
      <c r="AI101" s="88" t="s">
        <v>43</v>
      </c>
      <c r="AJ101" s="88" t="s">
        <v>43</v>
      </c>
      <c r="AK101" s="88" t="s">
        <v>43</v>
      </c>
      <c r="AL101" s="88" t="s">
        <v>43</v>
      </c>
      <c r="AM101" s="88" t="s">
        <v>43</v>
      </c>
      <c r="AN101" s="88" t="s">
        <v>43</v>
      </c>
      <c r="AO101" s="88" t="s">
        <v>43</v>
      </c>
      <c r="AP101" s="88" t="s">
        <v>43</v>
      </c>
      <c r="AQ101" s="88" t="s">
        <v>43</v>
      </c>
      <c r="AR101" s="88" t="s">
        <v>43</v>
      </c>
      <c r="AS101" s="88" t="s">
        <v>43</v>
      </c>
      <c r="AT101" s="88" t="s">
        <v>43</v>
      </c>
      <c r="AU101" s="88" t="s">
        <v>43</v>
      </c>
      <c r="AV101" s="88" t="s">
        <v>43</v>
      </c>
      <c r="AW101" s="88" t="s">
        <v>43</v>
      </c>
      <c r="AX101" s="88" t="s">
        <v>43</v>
      </c>
      <c r="AY101" s="88" t="s">
        <v>43</v>
      </c>
      <c r="AZ101" s="88" t="s">
        <v>43</v>
      </c>
      <c r="BA101" s="88" t="s">
        <v>43</v>
      </c>
      <c r="BB101" s="88" t="s">
        <v>43</v>
      </c>
      <c r="BC101" s="88" t="s">
        <v>43</v>
      </c>
      <c r="BD101" s="88" t="s">
        <v>43</v>
      </c>
      <c r="BE101" s="88" t="s">
        <v>43</v>
      </c>
      <c r="BF101" s="88" t="s">
        <v>43</v>
      </c>
      <c r="BG101" s="88" t="s">
        <v>43</v>
      </c>
      <c r="BH101" s="88" t="s">
        <v>43</v>
      </c>
      <c r="BI101" s="88" t="s">
        <v>43</v>
      </c>
      <c r="BJ101" s="88" t="s">
        <v>43</v>
      </c>
      <c r="BK101" s="88" t="s">
        <v>43</v>
      </c>
      <c r="BL101" s="88" t="s">
        <v>43</v>
      </c>
      <c r="BM101" s="88" t="s">
        <v>43</v>
      </c>
      <c r="BN101" s="88" t="s">
        <v>43</v>
      </c>
      <c r="BO101" s="88" t="s">
        <v>43</v>
      </c>
      <c r="BP101" s="88" t="s">
        <v>43</v>
      </c>
      <c r="BQ101" s="88" t="s">
        <v>43</v>
      </c>
      <c r="BR101" s="88" t="s">
        <v>43</v>
      </c>
      <c r="BS101" s="88" t="s">
        <v>43</v>
      </c>
      <c r="BT101" s="88" t="s">
        <v>43</v>
      </c>
      <c r="BU101" s="88" t="s">
        <v>43</v>
      </c>
      <c r="BV101" s="88" t="s">
        <v>43</v>
      </c>
      <c r="BW101" s="88" t="s">
        <v>43</v>
      </c>
      <c r="BX101" s="88" t="s">
        <v>43</v>
      </c>
      <c r="BY101" s="88" t="s">
        <v>43</v>
      </c>
      <c r="BZ101" s="88" t="s">
        <v>43</v>
      </c>
      <c r="CA101" s="88" t="s">
        <v>43</v>
      </c>
      <c r="CB101" s="88" t="s">
        <v>43</v>
      </c>
      <c r="CC101" s="88" t="s">
        <v>43</v>
      </c>
      <c r="CD101" s="88" t="s">
        <v>43</v>
      </c>
      <c r="CE101" s="88" t="s">
        <v>43</v>
      </c>
      <c r="CF101" s="88" t="s">
        <v>43</v>
      </c>
      <c r="CG101" s="88" t="s">
        <v>43</v>
      </c>
      <c r="CH101" s="88" t="s">
        <v>43</v>
      </c>
      <c r="CI101" s="88" t="s">
        <v>43</v>
      </c>
      <c r="CJ101" s="88" t="s">
        <v>43</v>
      </c>
      <c r="CK101" s="88" t="s">
        <v>43</v>
      </c>
      <c r="CL101" s="88" t="s">
        <v>43</v>
      </c>
      <c r="CM101" s="88" t="s">
        <v>43</v>
      </c>
      <c r="CN101" s="88" t="s">
        <v>43</v>
      </c>
      <c r="CO101" s="88" t="s">
        <v>43</v>
      </c>
      <c r="CP101" s="88" t="s">
        <v>43</v>
      </c>
      <c r="CQ101" s="88" t="s">
        <v>43</v>
      </c>
      <c r="CR101" s="88" t="s">
        <v>43</v>
      </c>
      <c r="CS101" s="88" t="s">
        <v>43</v>
      </c>
      <c r="CT101" s="88" t="s">
        <v>43</v>
      </c>
      <c r="CU101" s="88" t="s">
        <v>43</v>
      </c>
      <c r="CV101" s="88" t="s">
        <v>43</v>
      </c>
      <c r="CW101" s="88" t="s">
        <v>43</v>
      </c>
      <c r="CX101" s="88" t="s">
        <v>43</v>
      </c>
      <c r="CY101" s="88" t="s">
        <v>43</v>
      </c>
      <c r="CZ101" s="88" t="s">
        <v>43</v>
      </c>
      <c r="DA101" s="88" t="s">
        <v>43</v>
      </c>
      <c r="DB101" s="88"/>
      <c r="DC101"/>
      <c r="DD101" s="89">
        <v>4</v>
      </c>
      <c r="DE101" s="89">
        <v>420</v>
      </c>
    </row>
    <row r="102" spans="1:109" s="60" customFormat="1" x14ac:dyDescent="0.25">
      <c r="A102" s="87">
        <v>45992</v>
      </c>
      <c r="B102" s="12" t="s">
        <v>43</v>
      </c>
      <c r="C102" s="88" t="s">
        <v>43</v>
      </c>
      <c r="D102" s="88" t="s">
        <v>43</v>
      </c>
      <c r="E102" s="88" t="s">
        <v>43</v>
      </c>
      <c r="F102" s="88" t="s">
        <v>43</v>
      </c>
      <c r="G102" s="88" t="s">
        <v>43</v>
      </c>
      <c r="H102" s="88" t="s">
        <v>43</v>
      </c>
      <c r="I102" s="88" t="s">
        <v>43</v>
      </c>
      <c r="J102" s="88" t="s">
        <v>43</v>
      </c>
      <c r="K102" s="88" t="s">
        <v>43</v>
      </c>
      <c r="L102" s="88" t="s">
        <v>43</v>
      </c>
      <c r="M102" s="88" t="s">
        <v>43</v>
      </c>
      <c r="N102" s="88" t="s">
        <v>43</v>
      </c>
      <c r="O102" s="88" t="s">
        <v>43</v>
      </c>
      <c r="P102" s="88" t="s">
        <v>43</v>
      </c>
      <c r="Q102" s="88" t="s">
        <v>43</v>
      </c>
      <c r="R102" s="88" t="s">
        <v>43</v>
      </c>
      <c r="S102" s="88" t="s">
        <v>43</v>
      </c>
      <c r="T102" s="88" t="s">
        <v>43</v>
      </c>
      <c r="U102" s="88" t="s">
        <v>43</v>
      </c>
      <c r="V102" s="88" t="s">
        <v>43</v>
      </c>
      <c r="W102" s="88" t="s">
        <v>43</v>
      </c>
      <c r="X102" s="88" t="s">
        <v>43</v>
      </c>
      <c r="Y102" s="88" t="s">
        <v>43</v>
      </c>
      <c r="Z102" s="88" t="s">
        <v>43</v>
      </c>
      <c r="AA102" s="88" t="s">
        <v>43</v>
      </c>
      <c r="AB102" s="88" t="s">
        <v>43</v>
      </c>
      <c r="AC102" s="88" t="s">
        <v>43</v>
      </c>
      <c r="AD102" s="88" t="s">
        <v>43</v>
      </c>
      <c r="AE102" s="88" t="s">
        <v>43</v>
      </c>
      <c r="AF102" s="88" t="s">
        <v>43</v>
      </c>
      <c r="AG102" s="88" t="s">
        <v>43</v>
      </c>
      <c r="AH102" s="88" t="s">
        <v>43</v>
      </c>
      <c r="AI102" s="88" t="s">
        <v>43</v>
      </c>
      <c r="AJ102" s="88" t="s">
        <v>43</v>
      </c>
      <c r="AK102" s="88" t="s">
        <v>43</v>
      </c>
      <c r="AL102" s="88" t="s">
        <v>43</v>
      </c>
      <c r="AM102" s="88" t="s">
        <v>43</v>
      </c>
      <c r="AN102" s="88" t="s">
        <v>43</v>
      </c>
      <c r="AO102" s="88" t="s">
        <v>43</v>
      </c>
      <c r="AP102" s="88" t="s">
        <v>43</v>
      </c>
      <c r="AQ102" s="88" t="s">
        <v>43</v>
      </c>
      <c r="AR102" s="88" t="s">
        <v>43</v>
      </c>
      <c r="AS102" s="88" t="s">
        <v>43</v>
      </c>
      <c r="AT102" s="88" t="s">
        <v>43</v>
      </c>
      <c r="AU102" s="88" t="s">
        <v>43</v>
      </c>
      <c r="AV102" s="88" t="s">
        <v>43</v>
      </c>
      <c r="AW102" s="88" t="s">
        <v>43</v>
      </c>
      <c r="AX102" s="88" t="s">
        <v>43</v>
      </c>
      <c r="AY102" s="88" t="s">
        <v>43</v>
      </c>
      <c r="AZ102" s="88" t="s">
        <v>43</v>
      </c>
      <c r="BA102" s="88" t="s">
        <v>43</v>
      </c>
      <c r="BB102" s="88" t="s">
        <v>43</v>
      </c>
      <c r="BC102" s="88" t="s">
        <v>43</v>
      </c>
      <c r="BD102" s="88" t="s">
        <v>43</v>
      </c>
      <c r="BE102" s="88" t="s">
        <v>43</v>
      </c>
      <c r="BF102" s="88" t="s">
        <v>43</v>
      </c>
      <c r="BG102" s="88" t="s">
        <v>43</v>
      </c>
      <c r="BH102" s="88" t="s">
        <v>43</v>
      </c>
      <c r="BI102" s="88" t="s">
        <v>43</v>
      </c>
      <c r="BJ102" s="88" t="s">
        <v>43</v>
      </c>
      <c r="BK102" s="88" t="s">
        <v>43</v>
      </c>
      <c r="BL102" s="88" t="s">
        <v>43</v>
      </c>
      <c r="BM102" s="88" t="s">
        <v>43</v>
      </c>
      <c r="BN102" s="88" t="s">
        <v>43</v>
      </c>
      <c r="BO102" s="88" t="s">
        <v>43</v>
      </c>
      <c r="BP102" s="88" t="s">
        <v>43</v>
      </c>
      <c r="BQ102" s="88" t="s">
        <v>43</v>
      </c>
      <c r="BR102" s="88" t="s">
        <v>43</v>
      </c>
      <c r="BS102" s="88" t="s">
        <v>43</v>
      </c>
      <c r="BT102" s="88" t="s">
        <v>43</v>
      </c>
      <c r="BU102" s="88" t="s">
        <v>43</v>
      </c>
      <c r="BV102" s="88" t="s">
        <v>43</v>
      </c>
      <c r="BW102" s="88" t="s">
        <v>43</v>
      </c>
      <c r="BX102" s="88" t="s">
        <v>43</v>
      </c>
      <c r="BY102" s="88" t="s">
        <v>43</v>
      </c>
      <c r="BZ102" s="88" t="s">
        <v>43</v>
      </c>
      <c r="CA102" s="88" t="s">
        <v>43</v>
      </c>
      <c r="CB102" s="88" t="s">
        <v>43</v>
      </c>
      <c r="CC102" s="88" t="s">
        <v>43</v>
      </c>
      <c r="CD102" s="88" t="s">
        <v>43</v>
      </c>
      <c r="CE102" s="88" t="s">
        <v>43</v>
      </c>
      <c r="CF102" s="88" t="s">
        <v>43</v>
      </c>
      <c r="CG102" s="88" t="s">
        <v>43</v>
      </c>
      <c r="CH102" s="88" t="s">
        <v>43</v>
      </c>
      <c r="CI102" s="88" t="s">
        <v>43</v>
      </c>
      <c r="CJ102" s="88" t="s">
        <v>43</v>
      </c>
      <c r="CK102" s="88" t="s">
        <v>43</v>
      </c>
      <c r="CL102" s="88" t="s">
        <v>43</v>
      </c>
      <c r="CM102" s="88" t="s">
        <v>43</v>
      </c>
      <c r="CN102" s="88" t="s">
        <v>43</v>
      </c>
      <c r="CO102" s="88" t="s">
        <v>43</v>
      </c>
      <c r="CP102" s="88" t="s">
        <v>43</v>
      </c>
      <c r="CQ102" s="88" t="s">
        <v>43</v>
      </c>
      <c r="CR102" s="88" t="s">
        <v>43</v>
      </c>
      <c r="CS102" s="88" t="s">
        <v>43</v>
      </c>
      <c r="CT102" s="88" t="s">
        <v>43</v>
      </c>
      <c r="CU102" s="88" t="s">
        <v>43</v>
      </c>
      <c r="CV102" s="88" t="s">
        <v>43</v>
      </c>
      <c r="CW102" s="88" t="s">
        <v>43</v>
      </c>
      <c r="CX102" s="88" t="s">
        <v>43</v>
      </c>
      <c r="CY102" s="88" t="s">
        <v>43</v>
      </c>
      <c r="CZ102" s="88" t="s">
        <v>43</v>
      </c>
      <c r="DA102" s="88" t="s">
        <v>43</v>
      </c>
      <c r="DB102" s="88"/>
      <c r="DC102"/>
      <c r="DD102" s="89">
        <v>4</v>
      </c>
      <c r="DE102" s="89">
        <v>425</v>
      </c>
    </row>
    <row r="103" spans="1:109" x14ac:dyDescent="0.25">
      <c r="A103" s="87">
        <v>46023</v>
      </c>
      <c r="B103" s="12" t="s">
        <v>43</v>
      </c>
      <c r="C103" s="88" t="s">
        <v>43</v>
      </c>
      <c r="D103" s="88" t="s">
        <v>43</v>
      </c>
      <c r="E103" s="88" t="s">
        <v>43</v>
      </c>
      <c r="F103" s="88" t="s">
        <v>43</v>
      </c>
      <c r="G103" s="88" t="s">
        <v>43</v>
      </c>
      <c r="H103" s="88" t="s">
        <v>43</v>
      </c>
      <c r="I103" s="88" t="s">
        <v>43</v>
      </c>
      <c r="J103" s="88" t="s">
        <v>43</v>
      </c>
      <c r="K103" s="88" t="s">
        <v>43</v>
      </c>
      <c r="L103" s="88" t="s">
        <v>43</v>
      </c>
      <c r="M103" s="88" t="s">
        <v>43</v>
      </c>
      <c r="N103" s="88" t="s">
        <v>43</v>
      </c>
      <c r="O103" s="88" t="s">
        <v>43</v>
      </c>
      <c r="P103" s="88" t="s">
        <v>43</v>
      </c>
      <c r="Q103" s="88" t="s">
        <v>43</v>
      </c>
      <c r="R103" s="88" t="s">
        <v>43</v>
      </c>
      <c r="S103" s="88" t="s">
        <v>43</v>
      </c>
      <c r="T103" s="88" t="s">
        <v>43</v>
      </c>
      <c r="U103" s="88" t="s">
        <v>43</v>
      </c>
      <c r="V103" s="88" t="s">
        <v>43</v>
      </c>
      <c r="W103" s="88" t="s">
        <v>43</v>
      </c>
      <c r="X103" s="88" t="s">
        <v>43</v>
      </c>
      <c r="Y103" s="88" t="s">
        <v>43</v>
      </c>
      <c r="Z103" s="88" t="s">
        <v>43</v>
      </c>
      <c r="AA103" s="88" t="s">
        <v>43</v>
      </c>
      <c r="AB103" s="88" t="s">
        <v>43</v>
      </c>
      <c r="AC103" s="88" t="s">
        <v>43</v>
      </c>
      <c r="AD103" s="88" t="s">
        <v>43</v>
      </c>
      <c r="AE103" s="88" t="s">
        <v>43</v>
      </c>
      <c r="AF103" s="88" t="s">
        <v>43</v>
      </c>
      <c r="AG103" s="88" t="s">
        <v>43</v>
      </c>
      <c r="AH103" s="88" t="s">
        <v>43</v>
      </c>
      <c r="AI103" s="88" t="s">
        <v>43</v>
      </c>
      <c r="AJ103" s="88" t="s">
        <v>43</v>
      </c>
      <c r="AK103" s="88" t="s">
        <v>43</v>
      </c>
      <c r="AL103" s="88" t="s">
        <v>43</v>
      </c>
      <c r="AM103" s="88" t="s">
        <v>43</v>
      </c>
      <c r="AN103" s="88" t="s">
        <v>43</v>
      </c>
      <c r="AO103" s="88" t="s">
        <v>43</v>
      </c>
      <c r="AP103" s="88" t="s">
        <v>43</v>
      </c>
      <c r="AQ103" s="88" t="s">
        <v>43</v>
      </c>
      <c r="AR103" s="88" t="s">
        <v>43</v>
      </c>
      <c r="AS103" s="88" t="s">
        <v>43</v>
      </c>
      <c r="AT103" s="88" t="s">
        <v>43</v>
      </c>
      <c r="AU103" s="88" t="s">
        <v>43</v>
      </c>
      <c r="AV103" s="88" t="s">
        <v>43</v>
      </c>
      <c r="AW103" s="88" t="s">
        <v>43</v>
      </c>
      <c r="AX103" s="88" t="s">
        <v>43</v>
      </c>
      <c r="AY103" s="88" t="s">
        <v>43</v>
      </c>
      <c r="AZ103" s="88" t="s">
        <v>43</v>
      </c>
      <c r="BA103" s="88" t="s">
        <v>43</v>
      </c>
      <c r="BB103" s="88" t="s">
        <v>43</v>
      </c>
      <c r="BC103" s="88" t="s">
        <v>43</v>
      </c>
      <c r="BD103" s="88" t="s">
        <v>43</v>
      </c>
      <c r="BE103" s="88" t="s">
        <v>43</v>
      </c>
      <c r="BF103" s="88" t="s">
        <v>43</v>
      </c>
      <c r="BG103" s="88" t="s">
        <v>43</v>
      </c>
      <c r="BH103" s="88" t="s">
        <v>43</v>
      </c>
      <c r="BI103" s="88" t="s">
        <v>43</v>
      </c>
      <c r="BJ103" s="88" t="s">
        <v>43</v>
      </c>
      <c r="BK103" s="88" t="s">
        <v>43</v>
      </c>
      <c r="BL103" s="88" t="s">
        <v>43</v>
      </c>
      <c r="BM103" s="88" t="s">
        <v>43</v>
      </c>
      <c r="BN103" s="88" t="s">
        <v>43</v>
      </c>
      <c r="BO103" s="88" t="s">
        <v>43</v>
      </c>
      <c r="BP103" s="88" t="s">
        <v>43</v>
      </c>
      <c r="BQ103" s="88" t="s">
        <v>43</v>
      </c>
      <c r="BR103" s="88" t="s">
        <v>43</v>
      </c>
      <c r="BS103" s="88" t="s">
        <v>43</v>
      </c>
      <c r="BT103" s="88" t="s">
        <v>43</v>
      </c>
      <c r="BU103" s="88" t="s">
        <v>43</v>
      </c>
      <c r="BV103" s="88" t="s">
        <v>43</v>
      </c>
      <c r="BW103" s="88" t="s">
        <v>43</v>
      </c>
      <c r="BX103" s="88" t="s">
        <v>43</v>
      </c>
      <c r="BY103" s="88" t="s">
        <v>43</v>
      </c>
      <c r="BZ103" s="88" t="s">
        <v>43</v>
      </c>
      <c r="CA103" s="88" t="s">
        <v>43</v>
      </c>
      <c r="CB103" s="88" t="s">
        <v>43</v>
      </c>
      <c r="CC103" s="88" t="s">
        <v>43</v>
      </c>
      <c r="CD103" s="88" t="s">
        <v>43</v>
      </c>
      <c r="CE103" s="88" t="s">
        <v>43</v>
      </c>
      <c r="CF103" s="88" t="s">
        <v>43</v>
      </c>
      <c r="CG103" s="88" t="s">
        <v>43</v>
      </c>
      <c r="CH103" s="88" t="s">
        <v>43</v>
      </c>
      <c r="CI103" s="88" t="s">
        <v>43</v>
      </c>
      <c r="CJ103" s="88" t="s">
        <v>43</v>
      </c>
      <c r="CK103" s="88" t="s">
        <v>43</v>
      </c>
      <c r="CL103" s="88" t="s">
        <v>43</v>
      </c>
      <c r="CM103" s="88" t="s">
        <v>43</v>
      </c>
      <c r="CN103" s="88" t="s">
        <v>43</v>
      </c>
      <c r="CO103" s="88" t="s">
        <v>43</v>
      </c>
      <c r="CP103" s="88" t="s">
        <v>43</v>
      </c>
      <c r="CQ103" s="88" t="s">
        <v>43</v>
      </c>
      <c r="CR103" s="88" t="s">
        <v>43</v>
      </c>
      <c r="CS103" s="88" t="s">
        <v>43</v>
      </c>
      <c r="CT103" s="88" t="s">
        <v>43</v>
      </c>
      <c r="CU103" s="88" t="s">
        <v>43</v>
      </c>
      <c r="CV103" s="88" t="s">
        <v>43</v>
      </c>
      <c r="CW103" s="88" t="s">
        <v>43</v>
      </c>
      <c r="CX103" s="88" t="s">
        <v>43</v>
      </c>
      <c r="CY103" s="88" t="s">
        <v>43</v>
      </c>
      <c r="CZ103" s="88" t="s">
        <v>43</v>
      </c>
      <c r="DA103" s="88" t="s">
        <v>43</v>
      </c>
      <c r="DB103" s="88"/>
      <c r="DD103" s="89">
        <v>4</v>
      </c>
      <c r="DE103" s="89">
        <v>430</v>
      </c>
    </row>
    <row r="104" spans="1:109" x14ac:dyDescent="0.25">
      <c r="DD104" s="89">
        <v>4</v>
      </c>
      <c r="DE104" s="89">
        <v>435</v>
      </c>
    </row>
    <row r="105" spans="1:109" x14ac:dyDescent="0.25">
      <c r="DD105" s="89">
        <v>4</v>
      </c>
      <c r="DE105" s="89">
        <v>440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F10F-9763-414A-B533-43E25DFDADF2}">
  <sheetPr codeName="Sheet15"/>
  <dimension ref="A1:DG10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DP710"/>
    </sheetView>
  </sheetViews>
  <sheetFormatPr defaultRowHeight="15" x14ac:dyDescent="0.25"/>
  <cols>
    <col min="1" max="1" width="9.140625" style="12"/>
    <col min="2" max="2" width="11.28515625" style="12" customWidth="1"/>
    <col min="3" max="8" width="11.5703125" style="12" customWidth="1"/>
    <col min="9" max="9" width="11.5703125" customWidth="1"/>
    <col min="10" max="12" width="11.140625" customWidth="1"/>
    <col min="13" max="13" width="10.140625" style="94" bestFit="1" customWidth="1"/>
    <col min="14" max="14" width="12.140625" style="7" customWidth="1"/>
    <col min="15" max="15" width="10.7109375" style="7" customWidth="1"/>
    <col min="16" max="16" width="11.7109375" style="7" customWidth="1"/>
    <col min="17" max="17" width="10.28515625" style="7" bestFit="1" customWidth="1"/>
    <col min="18" max="18" width="9.7109375" style="7" bestFit="1" customWidth="1"/>
    <col min="19" max="19" width="10.28515625" style="7" customWidth="1"/>
    <col min="20" max="20" width="10.28515625" style="7" bestFit="1" customWidth="1"/>
    <col min="21" max="23" width="10.28515625" style="7" customWidth="1"/>
    <col min="24" max="80" width="9.140625" style="7"/>
    <col min="81" max="85" width="10" style="7" customWidth="1"/>
    <col min="86" max="107" width="9.140625" style="7"/>
    <col min="109" max="109" width="5.42578125" customWidth="1"/>
    <col min="110" max="110" width="5" bestFit="1" customWidth="1"/>
    <col min="111" max="16384" width="9.140625" style="7"/>
  </cols>
  <sheetData>
    <row r="1" spans="1:110" ht="15.75" x14ac:dyDescent="0.25">
      <c r="B1" s="7"/>
      <c r="C1" s="6" t="s">
        <v>83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10" ht="15.75" x14ac:dyDescent="0.25">
      <c r="A2" s="69"/>
      <c r="B2" s="6"/>
      <c r="C2" s="7"/>
      <c r="D2" s="12" t="s">
        <v>40</v>
      </c>
      <c r="E2" s="7"/>
      <c r="F2" s="7"/>
      <c r="G2" s="7"/>
      <c r="H2" s="7"/>
      <c r="I2" s="7"/>
      <c r="J2" s="7"/>
      <c r="K2" s="7"/>
      <c r="L2" s="7"/>
      <c r="M2" s="7"/>
    </row>
    <row r="3" spans="1:110" x14ac:dyDescent="0.25"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10" ht="15.75" x14ac:dyDescent="0.25">
      <c r="A4" s="94"/>
      <c r="B4" s="23" t="s">
        <v>45</v>
      </c>
      <c r="C4" s="95" t="s">
        <v>46</v>
      </c>
      <c r="D4" s="96"/>
      <c r="E4" s="96"/>
      <c r="F4" s="96"/>
      <c r="G4" s="96"/>
      <c r="H4" s="96"/>
      <c r="I4" s="96"/>
      <c r="J4" s="97" t="s">
        <v>47</v>
      </c>
      <c r="K4" s="97"/>
      <c r="L4" s="98" t="s">
        <v>48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  <c r="AE4" s="99"/>
      <c r="AF4" s="99"/>
      <c r="AG4" s="99"/>
      <c r="AH4" s="99"/>
      <c r="AI4" s="99"/>
      <c r="AJ4" s="99"/>
      <c r="AK4" s="101" t="s">
        <v>49</v>
      </c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3"/>
      <c r="BD4" s="102"/>
      <c r="BE4" s="102"/>
      <c r="BF4" s="102"/>
      <c r="BG4" s="102"/>
      <c r="BH4" s="102"/>
      <c r="BI4" s="102"/>
      <c r="BJ4" s="104" t="s">
        <v>50</v>
      </c>
      <c r="BK4" s="105"/>
      <c r="BL4" s="106"/>
      <c r="BM4" s="106"/>
      <c r="BN4" s="104" t="s">
        <v>51</v>
      </c>
      <c r="BO4" s="105"/>
      <c r="BP4" s="106"/>
      <c r="BQ4" s="106"/>
      <c r="BR4" s="107" t="s">
        <v>52</v>
      </c>
      <c r="BS4" s="108"/>
      <c r="BT4" s="108"/>
      <c r="BU4" s="108"/>
      <c r="BV4" s="107" t="s">
        <v>53</v>
      </c>
      <c r="BW4" s="108"/>
      <c r="BX4" s="108"/>
      <c r="BY4" s="108"/>
      <c r="BZ4" s="108"/>
      <c r="CA4" s="108"/>
      <c r="CB4" s="108"/>
      <c r="CC4" s="108"/>
      <c r="CD4" s="107" t="s">
        <v>54</v>
      </c>
      <c r="CE4" s="108"/>
      <c r="CF4" s="108"/>
      <c r="CG4" s="108"/>
      <c r="CH4" s="108"/>
      <c r="CI4" s="108"/>
      <c r="CJ4" s="108"/>
      <c r="CK4" s="108"/>
      <c r="CL4" s="109" t="s">
        <v>55</v>
      </c>
      <c r="CM4" s="110"/>
      <c r="CN4" s="110"/>
      <c r="CO4" s="110"/>
      <c r="CP4" s="109" t="s">
        <v>56</v>
      </c>
      <c r="CQ4" s="110"/>
      <c r="CR4" s="110"/>
      <c r="CS4" s="110"/>
      <c r="CT4" s="110"/>
      <c r="CU4" s="110"/>
      <c r="CV4" s="110"/>
      <c r="CW4" s="110"/>
      <c r="CX4" s="111" t="s">
        <v>57</v>
      </c>
      <c r="CY4" s="112"/>
      <c r="CZ4" s="112"/>
      <c r="DA4" s="113"/>
      <c r="DD4" s="7"/>
      <c r="DE4" s="7"/>
      <c r="DF4" s="7"/>
    </row>
    <row r="5" spans="1:110" x14ac:dyDescent="0.25">
      <c r="A5" s="94"/>
      <c r="B5" s="33" t="s">
        <v>25</v>
      </c>
      <c r="C5" s="115" t="s">
        <v>59</v>
      </c>
      <c r="D5" s="115" t="s">
        <v>60</v>
      </c>
      <c r="E5" s="115" t="s">
        <v>61</v>
      </c>
      <c r="F5" s="115" t="s">
        <v>62</v>
      </c>
      <c r="G5" s="115" t="s">
        <v>62</v>
      </c>
      <c r="H5" s="115" t="s">
        <v>63</v>
      </c>
      <c r="I5" s="115" t="s">
        <v>64</v>
      </c>
      <c r="J5" s="116" t="s">
        <v>62</v>
      </c>
      <c r="K5" s="116" t="s">
        <v>64</v>
      </c>
      <c r="L5" s="117" t="s">
        <v>65</v>
      </c>
      <c r="M5" s="118"/>
      <c r="N5" s="118"/>
      <c r="O5" s="119"/>
      <c r="P5" s="118"/>
      <c r="Q5" s="117" t="s">
        <v>66</v>
      </c>
      <c r="R5" s="118"/>
      <c r="S5" s="117"/>
      <c r="T5" s="118"/>
      <c r="U5" s="118"/>
      <c r="V5" s="117" t="s">
        <v>67</v>
      </c>
      <c r="W5" s="118"/>
      <c r="X5" s="118"/>
      <c r="Y5" s="119"/>
      <c r="Z5" s="118"/>
      <c r="AA5" s="117" t="s">
        <v>68</v>
      </c>
      <c r="AB5" s="118"/>
      <c r="AC5" s="118"/>
      <c r="AD5" s="119"/>
      <c r="AE5" s="118"/>
      <c r="AF5" s="117" t="s">
        <v>69</v>
      </c>
      <c r="AG5" s="118"/>
      <c r="AH5" s="118"/>
      <c r="AI5" s="119"/>
      <c r="AJ5" s="118"/>
      <c r="AK5" s="120" t="s">
        <v>65</v>
      </c>
      <c r="AL5" s="121"/>
      <c r="AM5" s="121"/>
      <c r="AN5" s="122"/>
      <c r="AO5" s="121"/>
      <c r="AP5" s="120" t="s">
        <v>66</v>
      </c>
      <c r="AQ5" s="121"/>
      <c r="AR5" s="120"/>
      <c r="AS5" s="121"/>
      <c r="AT5" s="121"/>
      <c r="AU5" s="120" t="s">
        <v>67</v>
      </c>
      <c r="AV5" s="121"/>
      <c r="AW5" s="121"/>
      <c r="AX5" s="122"/>
      <c r="AY5" s="121"/>
      <c r="AZ5" s="120" t="s">
        <v>68</v>
      </c>
      <c r="BA5" s="121"/>
      <c r="BB5" s="121"/>
      <c r="BC5" s="122"/>
      <c r="BD5" s="121"/>
      <c r="BE5" s="120" t="s">
        <v>69</v>
      </c>
      <c r="BF5" s="121"/>
      <c r="BG5" s="121"/>
      <c r="BH5" s="122"/>
      <c r="BI5" s="121"/>
      <c r="BJ5" s="123" t="s">
        <v>70</v>
      </c>
      <c r="BK5" s="124"/>
      <c r="BL5" s="125"/>
      <c r="BM5" s="125"/>
      <c r="BN5" s="123" t="s">
        <v>70</v>
      </c>
      <c r="BO5" s="124"/>
      <c r="BP5" s="125"/>
      <c r="BQ5" s="125"/>
      <c r="BR5" s="126" t="s">
        <v>71</v>
      </c>
      <c r="BS5" s="127"/>
      <c r="BT5" s="127"/>
      <c r="BU5" s="127"/>
      <c r="BV5" s="126" t="s">
        <v>72</v>
      </c>
      <c r="BW5" s="127"/>
      <c r="BX5" s="127"/>
      <c r="BY5" s="127"/>
      <c r="BZ5" s="126" t="s">
        <v>65</v>
      </c>
      <c r="CA5" s="127"/>
      <c r="CB5" s="127"/>
      <c r="CC5" s="127"/>
      <c r="CD5" s="126" t="s">
        <v>72</v>
      </c>
      <c r="CE5" s="127"/>
      <c r="CF5" s="127"/>
      <c r="CG5" s="127"/>
      <c r="CH5" s="126" t="s">
        <v>65</v>
      </c>
      <c r="CI5" s="127"/>
      <c r="CJ5" s="127"/>
      <c r="CK5" s="127"/>
      <c r="CL5" s="128" t="s">
        <v>73</v>
      </c>
      <c r="CM5" s="129"/>
      <c r="CN5" s="129"/>
      <c r="CO5" s="129"/>
      <c r="CP5" s="128" t="s">
        <v>72</v>
      </c>
      <c r="CQ5" s="129"/>
      <c r="CR5" s="129"/>
      <c r="CS5" s="129"/>
      <c r="CT5" s="128" t="s">
        <v>65</v>
      </c>
      <c r="CU5" s="129"/>
      <c r="CV5" s="129"/>
      <c r="CW5" s="129"/>
      <c r="CX5" s="130" t="s">
        <v>74</v>
      </c>
      <c r="CY5" s="131"/>
      <c r="CZ5" s="131"/>
      <c r="DA5" s="132"/>
      <c r="DD5" s="7"/>
      <c r="DE5" s="7"/>
      <c r="DF5" s="7"/>
    </row>
    <row r="6" spans="1:110" customFormat="1" x14ac:dyDescent="0.25">
      <c r="A6" s="144"/>
      <c r="B6" s="33" t="s">
        <v>35</v>
      </c>
      <c r="C6" s="133" t="s">
        <v>75</v>
      </c>
      <c r="D6" s="133" t="s">
        <v>75</v>
      </c>
      <c r="E6" s="133" t="s">
        <v>75</v>
      </c>
      <c r="F6" s="133" t="s">
        <v>75</v>
      </c>
      <c r="G6" s="133" t="s">
        <v>76</v>
      </c>
      <c r="H6" s="133" t="s">
        <v>75</v>
      </c>
      <c r="I6" s="133" t="s">
        <v>75</v>
      </c>
      <c r="J6" s="134" t="s">
        <v>75</v>
      </c>
      <c r="K6" s="134" t="s">
        <v>75</v>
      </c>
      <c r="L6" s="135" t="s">
        <v>76</v>
      </c>
      <c r="M6" s="135" t="s">
        <v>77</v>
      </c>
      <c r="N6" s="135" t="s">
        <v>78</v>
      </c>
      <c r="O6" s="135" t="s">
        <v>79</v>
      </c>
      <c r="P6" s="135" t="s">
        <v>80</v>
      </c>
      <c r="Q6" s="135" t="s">
        <v>76</v>
      </c>
      <c r="R6" s="135" t="s">
        <v>77</v>
      </c>
      <c r="S6" s="135" t="s">
        <v>78</v>
      </c>
      <c r="T6" s="135" t="s">
        <v>79</v>
      </c>
      <c r="U6" s="135" t="s">
        <v>80</v>
      </c>
      <c r="V6" s="135" t="s">
        <v>76</v>
      </c>
      <c r="W6" s="135" t="s">
        <v>77</v>
      </c>
      <c r="X6" s="135" t="s">
        <v>78</v>
      </c>
      <c r="Y6" s="135" t="s">
        <v>79</v>
      </c>
      <c r="Z6" s="135" t="s">
        <v>80</v>
      </c>
      <c r="AA6" s="135" t="s">
        <v>76</v>
      </c>
      <c r="AB6" s="135" t="s">
        <v>77</v>
      </c>
      <c r="AC6" s="135" t="s">
        <v>78</v>
      </c>
      <c r="AD6" s="135" t="s">
        <v>79</v>
      </c>
      <c r="AE6" s="135" t="s">
        <v>80</v>
      </c>
      <c r="AF6" s="135" t="s">
        <v>76</v>
      </c>
      <c r="AG6" s="135" t="s">
        <v>77</v>
      </c>
      <c r="AH6" s="135" t="s">
        <v>78</v>
      </c>
      <c r="AI6" s="135" t="s">
        <v>79</v>
      </c>
      <c r="AJ6" s="135" t="s">
        <v>80</v>
      </c>
      <c r="AK6" s="136" t="s">
        <v>76</v>
      </c>
      <c r="AL6" s="136" t="s">
        <v>77</v>
      </c>
      <c r="AM6" s="136" t="s">
        <v>78</v>
      </c>
      <c r="AN6" s="136" t="s">
        <v>79</v>
      </c>
      <c r="AO6" s="136" t="s">
        <v>80</v>
      </c>
      <c r="AP6" s="136" t="s">
        <v>76</v>
      </c>
      <c r="AQ6" s="136" t="s">
        <v>77</v>
      </c>
      <c r="AR6" s="136" t="s">
        <v>78</v>
      </c>
      <c r="AS6" s="136" t="s">
        <v>79</v>
      </c>
      <c r="AT6" s="136" t="s">
        <v>80</v>
      </c>
      <c r="AU6" s="136" t="s">
        <v>76</v>
      </c>
      <c r="AV6" s="136" t="s">
        <v>77</v>
      </c>
      <c r="AW6" s="136" t="s">
        <v>78</v>
      </c>
      <c r="AX6" s="136" t="s">
        <v>79</v>
      </c>
      <c r="AY6" s="136" t="s">
        <v>80</v>
      </c>
      <c r="AZ6" s="136" t="s">
        <v>76</v>
      </c>
      <c r="BA6" s="136" t="s">
        <v>77</v>
      </c>
      <c r="BB6" s="136" t="s">
        <v>78</v>
      </c>
      <c r="BC6" s="136" t="s">
        <v>79</v>
      </c>
      <c r="BD6" s="136" t="s">
        <v>80</v>
      </c>
      <c r="BE6" s="136" t="s">
        <v>76</v>
      </c>
      <c r="BF6" s="136" t="s">
        <v>77</v>
      </c>
      <c r="BG6" s="136" t="s">
        <v>78</v>
      </c>
      <c r="BH6" s="136" t="s">
        <v>79</v>
      </c>
      <c r="BI6" s="136" t="s">
        <v>80</v>
      </c>
      <c r="BJ6" s="137" t="s">
        <v>75</v>
      </c>
      <c r="BK6" s="137" t="s">
        <v>76</v>
      </c>
      <c r="BL6" s="137" t="s">
        <v>77</v>
      </c>
      <c r="BM6" s="137" t="s">
        <v>78</v>
      </c>
      <c r="BN6" s="137" t="s">
        <v>75</v>
      </c>
      <c r="BO6" s="137" t="s">
        <v>76</v>
      </c>
      <c r="BP6" s="137" t="s">
        <v>77</v>
      </c>
      <c r="BQ6" s="137" t="s">
        <v>78</v>
      </c>
      <c r="BR6" s="138" t="s">
        <v>76</v>
      </c>
      <c r="BS6" s="138" t="s">
        <v>77</v>
      </c>
      <c r="BT6" s="138" t="s">
        <v>78</v>
      </c>
      <c r="BU6" s="138" t="s">
        <v>80</v>
      </c>
      <c r="BV6" s="138" t="s">
        <v>76</v>
      </c>
      <c r="BW6" s="138" t="s">
        <v>77</v>
      </c>
      <c r="BX6" s="138" t="s">
        <v>78</v>
      </c>
      <c r="BY6" s="138" t="s">
        <v>80</v>
      </c>
      <c r="BZ6" s="138" t="s">
        <v>76</v>
      </c>
      <c r="CA6" s="138" t="s">
        <v>77</v>
      </c>
      <c r="CB6" s="138" t="s">
        <v>78</v>
      </c>
      <c r="CC6" s="138" t="s">
        <v>80</v>
      </c>
      <c r="CD6" s="138" t="s">
        <v>76</v>
      </c>
      <c r="CE6" s="138" t="s">
        <v>77</v>
      </c>
      <c r="CF6" s="138" t="s">
        <v>78</v>
      </c>
      <c r="CG6" s="138" t="s">
        <v>80</v>
      </c>
      <c r="CH6" s="138" t="s">
        <v>76</v>
      </c>
      <c r="CI6" s="138" t="s">
        <v>77</v>
      </c>
      <c r="CJ6" s="138" t="s">
        <v>78</v>
      </c>
      <c r="CK6" s="138" t="s">
        <v>80</v>
      </c>
      <c r="CL6" s="139" t="s">
        <v>76</v>
      </c>
      <c r="CM6" s="139" t="s">
        <v>77</v>
      </c>
      <c r="CN6" s="139" t="s">
        <v>78</v>
      </c>
      <c r="CO6" s="139" t="s">
        <v>80</v>
      </c>
      <c r="CP6" s="139" t="s">
        <v>76</v>
      </c>
      <c r="CQ6" s="139" t="s">
        <v>77</v>
      </c>
      <c r="CR6" s="139" t="s">
        <v>78</v>
      </c>
      <c r="CS6" s="139" t="s">
        <v>80</v>
      </c>
      <c r="CT6" s="139" t="s">
        <v>76</v>
      </c>
      <c r="CU6" s="139" t="s">
        <v>77</v>
      </c>
      <c r="CV6" s="139" t="s">
        <v>78</v>
      </c>
      <c r="CW6" s="139" t="s">
        <v>80</v>
      </c>
      <c r="CX6" s="140" t="s">
        <v>81</v>
      </c>
      <c r="CY6" s="140" t="s">
        <v>76</v>
      </c>
      <c r="CZ6" s="140" t="s">
        <v>77</v>
      </c>
      <c r="DA6" s="140" t="s">
        <v>78</v>
      </c>
    </row>
    <row r="7" spans="1:110" x14ac:dyDescent="0.25">
      <c r="A7" s="12">
        <v>2018</v>
      </c>
      <c r="B7" s="12">
        <v>5792</v>
      </c>
      <c r="C7" s="88" t="s">
        <v>43</v>
      </c>
      <c r="D7" s="88" t="s">
        <v>43</v>
      </c>
      <c r="E7" s="88">
        <v>900.52</v>
      </c>
      <c r="F7" s="88" t="s">
        <v>43</v>
      </c>
      <c r="G7" s="88" t="s">
        <v>43</v>
      </c>
      <c r="H7" s="88">
        <v>874.05</v>
      </c>
      <c r="I7" s="88" t="s">
        <v>43</v>
      </c>
      <c r="J7" s="88" t="s">
        <v>43</v>
      </c>
      <c r="K7" s="88" t="s">
        <v>43</v>
      </c>
      <c r="L7" s="88">
        <v>965.07</v>
      </c>
      <c r="M7" s="88" t="s">
        <v>43</v>
      </c>
      <c r="N7" s="88">
        <v>923.76</v>
      </c>
      <c r="O7" s="88">
        <v>875</v>
      </c>
      <c r="P7" s="88">
        <v>700</v>
      </c>
      <c r="Q7" s="88">
        <v>1029.22</v>
      </c>
      <c r="R7" s="88" t="s">
        <v>43</v>
      </c>
      <c r="S7" s="88">
        <v>985.52</v>
      </c>
      <c r="T7" s="88">
        <v>1012.5</v>
      </c>
      <c r="U7" s="88">
        <v>849.48</v>
      </c>
      <c r="V7" s="88">
        <v>1067.04</v>
      </c>
      <c r="W7" s="88" t="s">
        <v>43</v>
      </c>
      <c r="X7" s="88">
        <v>1128.21</v>
      </c>
      <c r="Y7" s="88" t="s">
        <v>43</v>
      </c>
      <c r="Z7" s="88">
        <v>875</v>
      </c>
      <c r="AA7" s="88">
        <v>1075.74</v>
      </c>
      <c r="AB7" s="88" t="s">
        <v>43</v>
      </c>
      <c r="AC7" s="88">
        <v>1038.3399999999999</v>
      </c>
      <c r="AD7" s="88" t="s">
        <v>43</v>
      </c>
      <c r="AE7" s="88">
        <v>822.99</v>
      </c>
      <c r="AF7" s="88" t="s">
        <v>43</v>
      </c>
      <c r="AG7" s="88" t="s">
        <v>43</v>
      </c>
      <c r="AH7" s="88" t="s">
        <v>43</v>
      </c>
      <c r="AI7" s="88" t="s">
        <v>43</v>
      </c>
      <c r="AJ7" s="88" t="s">
        <v>43</v>
      </c>
      <c r="AK7" s="88">
        <v>745.17</v>
      </c>
      <c r="AL7" s="88" t="s">
        <v>43</v>
      </c>
      <c r="AM7" s="88">
        <v>737</v>
      </c>
      <c r="AN7" s="88">
        <v>687.5</v>
      </c>
      <c r="AO7" s="88">
        <v>675.68</v>
      </c>
      <c r="AP7" s="88">
        <v>798.53</v>
      </c>
      <c r="AQ7" s="88" t="s">
        <v>43</v>
      </c>
      <c r="AR7" s="88">
        <v>743.13</v>
      </c>
      <c r="AS7" s="88">
        <v>750</v>
      </c>
      <c r="AT7" s="88">
        <v>641.44000000000005</v>
      </c>
      <c r="AU7" s="88">
        <v>862.5</v>
      </c>
      <c r="AV7" s="88" t="s">
        <v>43</v>
      </c>
      <c r="AW7" s="88">
        <v>821.99</v>
      </c>
      <c r="AX7" s="88" t="s">
        <v>43</v>
      </c>
      <c r="AY7" s="88">
        <v>614.36</v>
      </c>
      <c r="AZ7" s="88">
        <v>790.19</v>
      </c>
      <c r="BA7" s="88" t="s">
        <v>43</v>
      </c>
      <c r="BB7" s="88">
        <v>789.88</v>
      </c>
      <c r="BC7" s="88" t="s">
        <v>43</v>
      </c>
      <c r="BD7" s="88">
        <v>696.41</v>
      </c>
      <c r="BE7" s="88" t="s">
        <v>43</v>
      </c>
      <c r="BF7" s="88" t="s">
        <v>43</v>
      </c>
      <c r="BG7" s="88" t="s">
        <v>43</v>
      </c>
      <c r="BH7" s="88" t="s">
        <v>43</v>
      </c>
      <c r="BI7" s="88" t="s">
        <v>43</v>
      </c>
      <c r="BJ7" s="88" t="s">
        <v>43</v>
      </c>
      <c r="BK7" s="88">
        <v>93.6</v>
      </c>
      <c r="BL7" s="88" t="s">
        <v>43</v>
      </c>
      <c r="BM7" s="88">
        <v>71.06</v>
      </c>
      <c r="BN7" s="88" t="s">
        <v>43</v>
      </c>
      <c r="BO7" s="88">
        <v>60.37</v>
      </c>
      <c r="BP7" s="88" t="s">
        <v>43</v>
      </c>
      <c r="BQ7" s="88">
        <v>52.74</v>
      </c>
      <c r="BR7" s="88">
        <v>1268.75</v>
      </c>
      <c r="BS7" s="88" t="s">
        <v>43</v>
      </c>
      <c r="BT7" s="88">
        <v>1211.28</v>
      </c>
      <c r="BU7" s="88">
        <v>1104.18</v>
      </c>
      <c r="BV7" s="88">
        <v>1187.5</v>
      </c>
      <c r="BW7" s="88">
        <v>1400</v>
      </c>
      <c r="BX7" s="88">
        <v>1242.92</v>
      </c>
      <c r="BY7" s="88">
        <v>1170.69</v>
      </c>
      <c r="BZ7" s="88" t="s">
        <v>43</v>
      </c>
      <c r="CA7" s="88" t="s">
        <v>43</v>
      </c>
      <c r="CB7" s="88">
        <v>1285.6600000000001</v>
      </c>
      <c r="CC7" s="88">
        <v>1100</v>
      </c>
      <c r="CD7" s="88">
        <v>1125</v>
      </c>
      <c r="CE7" s="88" t="s">
        <v>43</v>
      </c>
      <c r="CF7" s="88" t="s">
        <v>43</v>
      </c>
      <c r="CG7" s="88" t="s">
        <v>43</v>
      </c>
      <c r="CH7" s="88" t="s">
        <v>43</v>
      </c>
      <c r="CI7" s="88" t="s">
        <v>43</v>
      </c>
      <c r="CJ7" s="88" t="s">
        <v>43</v>
      </c>
      <c r="CK7" s="88">
        <v>1300</v>
      </c>
      <c r="CL7" s="88">
        <v>1035.32</v>
      </c>
      <c r="CM7" s="88" t="s">
        <v>43</v>
      </c>
      <c r="CN7" s="88">
        <v>978.71</v>
      </c>
      <c r="CO7" s="88">
        <v>985.7</v>
      </c>
      <c r="CP7" s="88">
        <v>975</v>
      </c>
      <c r="CQ7" s="88" t="s">
        <v>43</v>
      </c>
      <c r="CR7" s="88">
        <v>1000</v>
      </c>
      <c r="CS7" s="88">
        <v>914.59</v>
      </c>
      <c r="CT7" s="88" t="s">
        <v>43</v>
      </c>
      <c r="CU7" s="88" t="s">
        <v>43</v>
      </c>
      <c r="CV7" s="88" t="s">
        <v>43</v>
      </c>
      <c r="CW7" s="88" t="s">
        <v>43</v>
      </c>
      <c r="CX7" s="88">
        <v>1312.44</v>
      </c>
      <c r="CY7" s="88" t="s">
        <v>43</v>
      </c>
      <c r="CZ7" s="88">
        <v>1272.08</v>
      </c>
      <c r="DA7" s="88" t="s">
        <v>43</v>
      </c>
      <c r="DB7" s="88"/>
      <c r="DE7" s="89">
        <v>52</v>
      </c>
      <c r="DF7" s="89">
        <v>0</v>
      </c>
    </row>
    <row r="8" spans="1:110" x14ac:dyDescent="0.25">
      <c r="A8" s="12">
        <v>2019</v>
      </c>
      <c r="B8" s="12">
        <v>18805</v>
      </c>
      <c r="C8" s="88">
        <v>832.58</v>
      </c>
      <c r="D8" s="88">
        <v>800</v>
      </c>
      <c r="E8" s="88">
        <v>784.81</v>
      </c>
      <c r="F8" s="88">
        <v>831.67</v>
      </c>
      <c r="G8" s="88">
        <v>878.37</v>
      </c>
      <c r="H8" s="88">
        <v>826.05</v>
      </c>
      <c r="I8" s="88" t="s">
        <v>43</v>
      </c>
      <c r="J8" s="88">
        <v>700.18</v>
      </c>
      <c r="K8" s="88" t="s">
        <v>43</v>
      </c>
      <c r="L8" s="88">
        <v>925.57</v>
      </c>
      <c r="M8" s="88">
        <v>878.75</v>
      </c>
      <c r="N8" s="88">
        <v>912.21</v>
      </c>
      <c r="O8" s="88" t="s">
        <v>43</v>
      </c>
      <c r="P8" s="88">
        <v>812.5</v>
      </c>
      <c r="Q8" s="88">
        <v>1033.1600000000001</v>
      </c>
      <c r="R8" s="88">
        <v>896.86</v>
      </c>
      <c r="S8" s="88">
        <v>963.32</v>
      </c>
      <c r="T8" s="88">
        <v>650</v>
      </c>
      <c r="U8" s="88">
        <v>847.54</v>
      </c>
      <c r="V8" s="88">
        <v>1002.98</v>
      </c>
      <c r="W8" s="88">
        <v>1041.83</v>
      </c>
      <c r="X8" s="88">
        <v>1025.44</v>
      </c>
      <c r="Y8" s="88" t="s">
        <v>43</v>
      </c>
      <c r="Z8" s="88">
        <v>858.64</v>
      </c>
      <c r="AA8" s="88">
        <v>1111.54</v>
      </c>
      <c r="AB8" s="88">
        <v>874.28</v>
      </c>
      <c r="AC8" s="88">
        <v>1003.94</v>
      </c>
      <c r="AD8" s="88">
        <v>1000</v>
      </c>
      <c r="AE8" s="88">
        <v>846.93</v>
      </c>
      <c r="AF8" s="88" t="s">
        <v>43</v>
      </c>
      <c r="AG8" s="88" t="s">
        <v>43</v>
      </c>
      <c r="AH8" s="88" t="s">
        <v>43</v>
      </c>
      <c r="AI8" s="88" t="s">
        <v>43</v>
      </c>
      <c r="AJ8" s="88" t="s">
        <v>43</v>
      </c>
      <c r="AK8" s="88">
        <v>740.45</v>
      </c>
      <c r="AL8" s="88">
        <v>714.31</v>
      </c>
      <c r="AM8" s="88">
        <v>730.37</v>
      </c>
      <c r="AN8" s="88">
        <v>650</v>
      </c>
      <c r="AO8" s="88">
        <v>671.55</v>
      </c>
      <c r="AP8" s="88">
        <v>758.44</v>
      </c>
      <c r="AQ8" s="88" t="s">
        <v>43</v>
      </c>
      <c r="AR8" s="88">
        <v>725.21</v>
      </c>
      <c r="AS8" s="88">
        <v>500</v>
      </c>
      <c r="AT8" s="88">
        <v>595.95000000000005</v>
      </c>
      <c r="AU8" s="88">
        <v>824.81</v>
      </c>
      <c r="AV8" s="88">
        <v>785.57</v>
      </c>
      <c r="AW8" s="88">
        <v>750.14</v>
      </c>
      <c r="AX8" s="88" t="s">
        <v>43</v>
      </c>
      <c r="AY8" s="88">
        <v>672.64</v>
      </c>
      <c r="AZ8" s="88">
        <v>789.93</v>
      </c>
      <c r="BA8" s="88">
        <v>691.67</v>
      </c>
      <c r="BB8" s="88">
        <v>721.95</v>
      </c>
      <c r="BC8" s="88" t="s">
        <v>43</v>
      </c>
      <c r="BD8" s="88">
        <v>649.86</v>
      </c>
      <c r="BE8" s="88" t="s">
        <v>43</v>
      </c>
      <c r="BF8" s="88" t="s">
        <v>43</v>
      </c>
      <c r="BG8" s="88" t="s">
        <v>43</v>
      </c>
      <c r="BH8" s="88" t="s">
        <v>43</v>
      </c>
      <c r="BI8" s="88" t="s">
        <v>43</v>
      </c>
      <c r="BJ8" s="88">
        <v>104.52</v>
      </c>
      <c r="BK8" s="88">
        <v>90.05</v>
      </c>
      <c r="BL8" s="88">
        <v>80.38</v>
      </c>
      <c r="BM8" s="88">
        <v>74.3</v>
      </c>
      <c r="BN8" s="88" t="s">
        <v>43</v>
      </c>
      <c r="BO8" s="88">
        <v>61.29</v>
      </c>
      <c r="BP8" s="88">
        <v>59.24</v>
      </c>
      <c r="BQ8" s="88">
        <v>56.09</v>
      </c>
      <c r="BR8" s="88">
        <v>1318.33</v>
      </c>
      <c r="BS8" s="88">
        <v>1202.1600000000001</v>
      </c>
      <c r="BT8" s="88">
        <v>1129.1500000000001</v>
      </c>
      <c r="BU8" s="88">
        <v>1137.5</v>
      </c>
      <c r="BV8" s="88">
        <v>1500</v>
      </c>
      <c r="BW8" s="88">
        <v>1241.8599999999999</v>
      </c>
      <c r="BX8" s="88">
        <v>1293.72</v>
      </c>
      <c r="BY8" s="88">
        <v>1133.7</v>
      </c>
      <c r="BZ8" s="88" t="s">
        <v>43</v>
      </c>
      <c r="CA8" s="88">
        <v>1466.67</v>
      </c>
      <c r="CB8" s="88">
        <v>1258.33</v>
      </c>
      <c r="CC8" s="88">
        <v>1250</v>
      </c>
      <c r="CD8" s="88" t="s">
        <v>43</v>
      </c>
      <c r="CE8" s="88" t="s">
        <v>43</v>
      </c>
      <c r="CF8" s="88">
        <v>1350</v>
      </c>
      <c r="CG8" s="88" t="s">
        <v>43</v>
      </c>
      <c r="CH8" s="88" t="s">
        <v>43</v>
      </c>
      <c r="CI8" s="88" t="s">
        <v>43</v>
      </c>
      <c r="CJ8" s="88" t="s">
        <v>43</v>
      </c>
      <c r="CK8" s="88" t="s">
        <v>43</v>
      </c>
      <c r="CL8" s="88" t="s">
        <v>43</v>
      </c>
      <c r="CM8" s="88">
        <v>899.86</v>
      </c>
      <c r="CN8" s="88">
        <v>926.85</v>
      </c>
      <c r="CO8" s="88">
        <v>883.93</v>
      </c>
      <c r="CP8" s="88" t="s">
        <v>43</v>
      </c>
      <c r="CQ8" s="88">
        <v>1016.01</v>
      </c>
      <c r="CR8" s="88">
        <v>1084.72</v>
      </c>
      <c r="CS8" s="88">
        <v>976.85</v>
      </c>
      <c r="CT8" s="88" t="s">
        <v>43</v>
      </c>
      <c r="CU8" s="88" t="s">
        <v>43</v>
      </c>
      <c r="CV8" s="88">
        <v>1125</v>
      </c>
      <c r="CW8" s="88" t="s">
        <v>43</v>
      </c>
      <c r="CX8" s="88">
        <v>1361.78</v>
      </c>
      <c r="CY8" s="88">
        <v>1200</v>
      </c>
      <c r="CZ8" s="88">
        <v>1232.99</v>
      </c>
      <c r="DA8" s="88" t="s">
        <v>43</v>
      </c>
      <c r="DB8" s="88"/>
      <c r="DE8" s="89">
        <v>51</v>
      </c>
      <c r="DF8" s="89">
        <v>53</v>
      </c>
    </row>
    <row r="9" spans="1:110" x14ac:dyDescent="0.25">
      <c r="A9" s="12">
        <v>2020</v>
      </c>
      <c r="B9" s="12">
        <v>20531</v>
      </c>
      <c r="C9" s="88" t="s">
        <v>43</v>
      </c>
      <c r="D9" s="88" t="s">
        <v>43</v>
      </c>
      <c r="E9" s="88" t="s">
        <v>43</v>
      </c>
      <c r="F9" s="88">
        <v>820.78</v>
      </c>
      <c r="G9" s="88" t="s">
        <v>43</v>
      </c>
      <c r="H9" s="88" t="s">
        <v>43</v>
      </c>
      <c r="I9" s="88">
        <v>825.54</v>
      </c>
      <c r="J9" s="88">
        <v>642.77</v>
      </c>
      <c r="K9" s="88">
        <v>636.74</v>
      </c>
      <c r="L9" s="88" t="s">
        <v>43</v>
      </c>
      <c r="M9" s="88">
        <v>942.79</v>
      </c>
      <c r="N9" s="88" t="s">
        <v>43</v>
      </c>
      <c r="O9" s="88" t="s">
        <v>43</v>
      </c>
      <c r="P9" s="88">
        <v>868.09</v>
      </c>
      <c r="Q9" s="88" t="s">
        <v>43</v>
      </c>
      <c r="R9" s="88">
        <v>1016.05</v>
      </c>
      <c r="S9" s="88" t="s">
        <v>43</v>
      </c>
      <c r="T9" s="88" t="s">
        <v>43</v>
      </c>
      <c r="U9" s="88">
        <v>752.01</v>
      </c>
      <c r="V9" s="88">
        <v>935.37</v>
      </c>
      <c r="W9" s="88">
        <v>1076.55</v>
      </c>
      <c r="X9" s="88" t="s">
        <v>43</v>
      </c>
      <c r="Y9" s="88" t="s">
        <v>43</v>
      </c>
      <c r="Z9" s="88">
        <v>930.01</v>
      </c>
      <c r="AA9" s="88" t="s">
        <v>43</v>
      </c>
      <c r="AB9" s="88">
        <v>1007.7</v>
      </c>
      <c r="AC9" s="88" t="s">
        <v>43</v>
      </c>
      <c r="AD9" s="88" t="s">
        <v>43</v>
      </c>
      <c r="AE9" s="88">
        <v>734.55</v>
      </c>
      <c r="AF9" s="88" t="s">
        <v>43</v>
      </c>
      <c r="AG9" s="88" t="s">
        <v>43</v>
      </c>
      <c r="AH9" s="88" t="s">
        <v>43</v>
      </c>
      <c r="AI9" s="88" t="s">
        <v>43</v>
      </c>
      <c r="AJ9" s="88">
        <v>955.71</v>
      </c>
      <c r="AK9" s="88" t="s">
        <v>43</v>
      </c>
      <c r="AL9" s="88">
        <v>769.5</v>
      </c>
      <c r="AM9" s="88" t="s">
        <v>43</v>
      </c>
      <c r="AN9" s="88" t="s">
        <v>43</v>
      </c>
      <c r="AO9" s="88">
        <v>750</v>
      </c>
      <c r="AP9" s="88" t="s">
        <v>43</v>
      </c>
      <c r="AQ9" s="88" t="s">
        <v>43</v>
      </c>
      <c r="AR9" s="88" t="s">
        <v>43</v>
      </c>
      <c r="AS9" s="88" t="s">
        <v>43</v>
      </c>
      <c r="AT9" s="88" t="s">
        <v>43</v>
      </c>
      <c r="AU9" s="88" t="s">
        <v>43</v>
      </c>
      <c r="AV9" s="88">
        <v>817.83</v>
      </c>
      <c r="AW9" s="88" t="s">
        <v>43</v>
      </c>
      <c r="AX9" s="88" t="s">
        <v>43</v>
      </c>
      <c r="AY9" s="88">
        <v>719.12</v>
      </c>
      <c r="AZ9" s="88" t="s">
        <v>43</v>
      </c>
      <c r="BA9" s="88" t="s">
        <v>43</v>
      </c>
      <c r="BB9" s="88" t="s">
        <v>43</v>
      </c>
      <c r="BC9" s="88" t="s">
        <v>43</v>
      </c>
      <c r="BD9" s="88" t="s">
        <v>43</v>
      </c>
      <c r="BE9" s="88" t="s">
        <v>43</v>
      </c>
      <c r="BF9" s="88" t="s">
        <v>43</v>
      </c>
      <c r="BG9" s="88" t="s">
        <v>43</v>
      </c>
      <c r="BH9" s="88" t="s">
        <v>43</v>
      </c>
      <c r="BI9" s="88">
        <v>665.86</v>
      </c>
      <c r="BJ9" s="88">
        <v>96.17</v>
      </c>
      <c r="BK9" s="88">
        <v>77.209999999999994</v>
      </c>
      <c r="BL9" s="88">
        <v>79.150000000000006</v>
      </c>
      <c r="BM9" s="88" t="s">
        <v>43</v>
      </c>
      <c r="BN9" s="88">
        <v>67.5</v>
      </c>
      <c r="BO9" s="88" t="s">
        <v>43</v>
      </c>
      <c r="BP9" s="88">
        <v>59.48</v>
      </c>
      <c r="BQ9" s="88" t="s">
        <v>43</v>
      </c>
      <c r="BR9" s="88" t="s">
        <v>43</v>
      </c>
      <c r="BS9" s="88">
        <v>1125</v>
      </c>
      <c r="BT9" s="88" t="s">
        <v>43</v>
      </c>
      <c r="BU9" s="88" t="s">
        <v>43</v>
      </c>
      <c r="BV9" s="88" t="s">
        <v>43</v>
      </c>
      <c r="BW9" s="88">
        <v>1316.84</v>
      </c>
      <c r="BX9" s="88" t="s">
        <v>43</v>
      </c>
      <c r="BY9" s="88">
        <v>1144.75</v>
      </c>
      <c r="BZ9" s="88" t="s">
        <v>43</v>
      </c>
      <c r="CA9" s="88">
        <v>1385.4</v>
      </c>
      <c r="CB9" s="88" t="s">
        <v>43</v>
      </c>
      <c r="CC9" s="88">
        <v>1075</v>
      </c>
      <c r="CD9" s="88" t="s">
        <v>43</v>
      </c>
      <c r="CE9" s="88" t="s">
        <v>43</v>
      </c>
      <c r="CF9" s="88" t="s">
        <v>43</v>
      </c>
      <c r="CG9" s="88" t="s">
        <v>43</v>
      </c>
      <c r="CH9" s="88" t="s">
        <v>43</v>
      </c>
      <c r="CI9" s="88">
        <v>1612.5</v>
      </c>
      <c r="CJ9" s="88" t="s">
        <v>43</v>
      </c>
      <c r="CK9" s="88" t="s">
        <v>43</v>
      </c>
      <c r="CL9" s="88" t="s">
        <v>43</v>
      </c>
      <c r="CM9" s="88" t="s">
        <v>43</v>
      </c>
      <c r="CN9" s="88" t="s">
        <v>43</v>
      </c>
      <c r="CO9" s="88" t="s">
        <v>43</v>
      </c>
      <c r="CP9" s="88" t="s">
        <v>43</v>
      </c>
      <c r="CQ9" s="88">
        <v>1040.6500000000001</v>
      </c>
      <c r="CR9" s="88" t="s">
        <v>43</v>
      </c>
      <c r="CS9" s="88">
        <v>947.13</v>
      </c>
      <c r="CT9" s="88" t="s">
        <v>43</v>
      </c>
      <c r="CU9" s="88">
        <v>1136.1099999999999</v>
      </c>
      <c r="CV9" s="88" t="s">
        <v>43</v>
      </c>
      <c r="CW9" s="88">
        <v>1155.1600000000001</v>
      </c>
      <c r="CX9" s="88">
        <v>1499.51</v>
      </c>
      <c r="CY9" s="88">
        <v>1923.86</v>
      </c>
      <c r="CZ9" s="88">
        <v>1304.1600000000001</v>
      </c>
      <c r="DA9" s="88" t="s">
        <v>43</v>
      </c>
      <c r="DB9" s="88"/>
      <c r="DE9" s="89">
        <v>52</v>
      </c>
      <c r="DF9" s="89">
        <v>105</v>
      </c>
    </row>
    <row r="10" spans="1:110" x14ac:dyDescent="0.25">
      <c r="A10" s="12">
        <v>2021</v>
      </c>
      <c r="B10" s="12">
        <v>17038</v>
      </c>
      <c r="C10" s="88" t="s">
        <v>43</v>
      </c>
      <c r="D10" s="88" t="s">
        <v>43</v>
      </c>
      <c r="E10" s="88" t="s">
        <v>43</v>
      </c>
      <c r="F10" s="88" t="s">
        <v>43</v>
      </c>
      <c r="G10" s="88">
        <v>1230.72</v>
      </c>
      <c r="H10" s="88" t="s">
        <v>43</v>
      </c>
      <c r="I10" s="88">
        <v>865.12</v>
      </c>
      <c r="J10" s="88" t="s">
        <v>43</v>
      </c>
      <c r="K10" s="88">
        <v>674.75</v>
      </c>
      <c r="L10" s="88" t="s">
        <v>43</v>
      </c>
      <c r="M10" s="88">
        <v>959.42</v>
      </c>
      <c r="N10" s="88" t="s">
        <v>43</v>
      </c>
      <c r="O10" s="88" t="s">
        <v>43</v>
      </c>
      <c r="P10" s="88">
        <v>920.57</v>
      </c>
      <c r="Q10" s="88" t="s">
        <v>43</v>
      </c>
      <c r="R10" s="88" t="s">
        <v>43</v>
      </c>
      <c r="S10" s="88" t="s">
        <v>43</v>
      </c>
      <c r="T10" s="88" t="s">
        <v>43</v>
      </c>
      <c r="U10" s="88" t="s">
        <v>43</v>
      </c>
      <c r="V10" s="88" t="s">
        <v>43</v>
      </c>
      <c r="W10" s="88">
        <v>1093.93</v>
      </c>
      <c r="X10" s="88" t="s">
        <v>43</v>
      </c>
      <c r="Y10" s="88" t="s">
        <v>43</v>
      </c>
      <c r="Z10" s="88">
        <v>927.34</v>
      </c>
      <c r="AA10" s="88" t="s">
        <v>43</v>
      </c>
      <c r="AB10" s="88" t="s">
        <v>43</v>
      </c>
      <c r="AC10" s="88" t="s">
        <v>43</v>
      </c>
      <c r="AD10" s="88" t="s">
        <v>43</v>
      </c>
      <c r="AE10" s="88" t="s">
        <v>43</v>
      </c>
      <c r="AF10" s="88" t="s">
        <v>43</v>
      </c>
      <c r="AG10" s="88" t="s">
        <v>43</v>
      </c>
      <c r="AH10" s="88" t="s">
        <v>43</v>
      </c>
      <c r="AI10" s="88" t="s">
        <v>43</v>
      </c>
      <c r="AJ10" s="88" t="s">
        <v>43</v>
      </c>
      <c r="AK10" s="88" t="s">
        <v>43</v>
      </c>
      <c r="AL10" s="88">
        <v>752.76</v>
      </c>
      <c r="AM10" s="88" t="s">
        <v>43</v>
      </c>
      <c r="AN10" s="88" t="s">
        <v>43</v>
      </c>
      <c r="AO10" s="88">
        <v>679.21</v>
      </c>
      <c r="AP10" s="88" t="s">
        <v>43</v>
      </c>
      <c r="AQ10" s="88">
        <v>844.66</v>
      </c>
      <c r="AR10" s="88" t="s">
        <v>43</v>
      </c>
      <c r="AS10" s="88" t="s">
        <v>43</v>
      </c>
      <c r="AT10" s="88">
        <v>661.42</v>
      </c>
      <c r="AU10" s="88" t="s">
        <v>43</v>
      </c>
      <c r="AV10" s="88">
        <v>810.72</v>
      </c>
      <c r="AW10" s="88" t="s">
        <v>43</v>
      </c>
      <c r="AX10" s="88" t="s">
        <v>43</v>
      </c>
      <c r="AY10" s="88">
        <v>729.68</v>
      </c>
      <c r="AZ10" s="88" t="s">
        <v>43</v>
      </c>
      <c r="BA10" s="88">
        <v>959.2</v>
      </c>
      <c r="BB10" s="88" t="s">
        <v>43</v>
      </c>
      <c r="BC10" s="88" t="s">
        <v>43</v>
      </c>
      <c r="BD10" s="88">
        <v>762.37</v>
      </c>
      <c r="BE10" s="88" t="s">
        <v>43</v>
      </c>
      <c r="BF10" s="88">
        <v>796.31</v>
      </c>
      <c r="BG10" s="88" t="s">
        <v>43</v>
      </c>
      <c r="BH10" s="88" t="s">
        <v>43</v>
      </c>
      <c r="BI10" s="88">
        <v>725.27</v>
      </c>
      <c r="BJ10" s="88">
        <v>100.55</v>
      </c>
      <c r="BK10" s="88">
        <v>77.260000000000005</v>
      </c>
      <c r="BL10" s="88">
        <v>78.86</v>
      </c>
      <c r="BM10" s="88" t="s">
        <v>43</v>
      </c>
      <c r="BN10" s="88" t="s">
        <v>43</v>
      </c>
      <c r="BO10" s="88">
        <v>66.22</v>
      </c>
      <c r="BP10" s="88">
        <v>61.15</v>
      </c>
      <c r="BQ10" s="88" t="s">
        <v>43</v>
      </c>
      <c r="BR10" s="88" t="s">
        <v>43</v>
      </c>
      <c r="BS10" s="88">
        <v>1275</v>
      </c>
      <c r="BT10" s="88" t="s">
        <v>43</v>
      </c>
      <c r="BU10" s="88" t="s">
        <v>43</v>
      </c>
      <c r="BV10" s="88" t="s">
        <v>43</v>
      </c>
      <c r="BW10" s="88">
        <v>1369.37</v>
      </c>
      <c r="BX10" s="88" t="s">
        <v>43</v>
      </c>
      <c r="BY10" s="88">
        <v>1159.96</v>
      </c>
      <c r="BZ10" s="88" t="s">
        <v>43</v>
      </c>
      <c r="CA10" s="88">
        <v>1460.5</v>
      </c>
      <c r="CB10" s="88" t="s">
        <v>43</v>
      </c>
      <c r="CC10" s="88" t="s">
        <v>43</v>
      </c>
      <c r="CD10" s="88" t="s">
        <v>43</v>
      </c>
      <c r="CE10" s="88" t="s">
        <v>43</v>
      </c>
      <c r="CF10" s="88" t="s">
        <v>43</v>
      </c>
      <c r="CG10" s="88" t="s">
        <v>43</v>
      </c>
      <c r="CH10" s="88" t="s">
        <v>43</v>
      </c>
      <c r="CI10" s="88" t="s">
        <v>43</v>
      </c>
      <c r="CJ10" s="88" t="s">
        <v>43</v>
      </c>
      <c r="CK10" s="88" t="s">
        <v>43</v>
      </c>
      <c r="CL10" s="88" t="s">
        <v>43</v>
      </c>
      <c r="CM10" s="88">
        <v>1129.17</v>
      </c>
      <c r="CN10" s="88" t="s">
        <v>43</v>
      </c>
      <c r="CO10" s="88" t="s">
        <v>43</v>
      </c>
      <c r="CP10" s="88" t="s">
        <v>43</v>
      </c>
      <c r="CQ10" s="88">
        <v>1087.8499999999999</v>
      </c>
      <c r="CR10" s="88" t="s">
        <v>43</v>
      </c>
      <c r="CS10" s="88">
        <v>1020.18</v>
      </c>
      <c r="CT10" s="88" t="s">
        <v>43</v>
      </c>
      <c r="CU10" s="88">
        <v>1169</v>
      </c>
      <c r="CV10" s="88" t="s">
        <v>43</v>
      </c>
      <c r="CW10" s="88">
        <v>1170</v>
      </c>
      <c r="CX10" s="88">
        <v>1711.69</v>
      </c>
      <c r="CY10" s="88">
        <v>1729.69</v>
      </c>
      <c r="CZ10" s="88">
        <v>1366</v>
      </c>
      <c r="DA10" s="88" t="s">
        <v>43</v>
      </c>
      <c r="DB10" s="88"/>
      <c r="DE10" s="89">
        <v>51</v>
      </c>
      <c r="DF10" s="89">
        <v>158</v>
      </c>
    </row>
    <row r="11" spans="1:110" x14ac:dyDescent="0.25">
      <c r="A11" s="12">
        <v>2022</v>
      </c>
      <c r="B11" s="12">
        <v>16850</v>
      </c>
      <c r="C11" s="88" t="s">
        <v>43</v>
      </c>
      <c r="D11" s="88">
        <v>847.14</v>
      </c>
      <c r="E11" s="88" t="s">
        <v>43</v>
      </c>
      <c r="F11" s="88">
        <v>907.4</v>
      </c>
      <c r="G11" s="88">
        <v>879.35</v>
      </c>
      <c r="H11" s="88" t="s">
        <v>43</v>
      </c>
      <c r="I11" s="88">
        <v>911.6</v>
      </c>
      <c r="J11" s="88" t="s">
        <v>43</v>
      </c>
      <c r="K11" s="88">
        <v>674.18</v>
      </c>
      <c r="L11" s="88" t="s">
        <v>43</v>
      </c>
      <c r="M11" s="88">
        <v>1029.21</v>
      </c>
      <c r="N11" s="88" t="s">
        <v>43</v>
      </c>
      <c r="O11" s="88" t="s">
        <v>43</v>
      </c>
      <c r="P11" s="88">
        <v>1325</v>
      </c>
      <c r="Q11" s="88" t="s">
        <v>43</v>
      </c>
      <c r="R11" s="88" t="s">
        <v>43</v>
      </c>
      <c r="S11" s="88" t="s">
        <v>43</v>
      </c>
      <c r="T11" s="88" t="s">
        <v>43</v>
      </c>
      <c r="U11" s="88" t="s">
        <v>43</v>
      </c>
      <c r="V11" s="88" t="s">
        <v>43</v>
      </c>
      <c r="W11" s="88">
        <v>1162.99</v>
      </c>
      <c r="X11" s="88" t="s">
        <v>43</v>
      </c>
      <c r="Y11" s="88" t="s">
        <v>43</v>
      </c>
      <c r="Z11" s="88">
        <v>977.79</v>
      </c>
      <c r="AA11" s="88" t="s">
        <v>43</v>
      </c>
      <c r="AB11" s="88" t="s">
        <v>43</v>
      </c>
      <c r="AC11" s="88" t="s">
        <v>43</v>
      </c>
      <c r="AD11" s="88" t="s">
        <v>43</v>
      </c>
      <c r="AE11" s="88" t="s">
        <v>43</v>
      </c>
      <c r="AF11" s="88" t="s">
        <v>43</v>
      </c>
      <c r="AG11" s="88" t="s">
        <v>43</v>
      </c>
      <c r="AH11" s="88" t="s">
        <v>43</v>
      </c>
      <c r="AI11" s="88" t="s">
        <v>43</v>
      </c>
      <c r="AJ11" s="88" t="s">
        <v>43</v>
      </c>
      <c r="AK11" s="88" t="s">
        <v>43</v>
      </c>
      <c r="AL11" s="88" t="s">
        <v>43</v>
      </c>
      <c r="AM11" s="88" t="s">
        <v>43</v>
      </c>
      <c r="AN11" s="88" t="s">
        <v>43</v>
      </c>
      <c r="AO11" s="88" t="s">
        <v>43</v>
      </c>
      <c r="AP11" s="88" t="s">
        <v>43</v>
      </c>
      <c r="AQ11" s="88" t="s">
        <v>43</v>
      </c>
      <c r="AR11" s="88" t="s">
        <v>43</v>
      </c>
      <c r="AS11" s="88" t="s">
        <v>43</v>
      </c>
      <c r="AT11" s="88" t="s">
        <v>43</v>
      </c>
      <c r="AU11" s="88" t="s">
        <v>43</v>
      </c>
      <c r="AV11" s="88">
        <v>834.17</v>
      </c>
      <c r="AW11" s="88" t="s">
        <v>43</v>
      </c>
      <c r="AX11" s="88" t="s">
        <v>43</v>
      </c>
      <c r="AY11" s="88" t="s">
        <v>43</v>
      </c>
      <c r="AZ11" s="88" t="s">
        <v>43</v>
      </c>
      <c r="BA11" s="88" t="s">
        <v>43</v>
      </c>
      <c r="BB11" s="88" t="s">
        <v>43</v>
      </c>
      <c r="BC11" s="88" t="s">
        <v>43</v>
      </c>
      <c r="BD11" s="88" t="s">
        <v>43</v>
      </c>
      <c r="BE11" s="88" t="s">
        <v>43</v>
      </c>
      <c r="BF11" s="88">
        <v>865.63</v>
      </c>
      <c r="BG11" s="88" t="s">
        <v>43</v>
      </c>
      <c r="BH11" s="88" t="s">
        <v>43</v>
      </c>
      <c r="BI11" s="88">
        <v>777.06</v>
      </c>
      <c r="BJ11" s="88">
        <v>119.09</v>
      </c>
      <c r="BK11" s="88">
        <v>95.47</v>
      </c>
      <c r="BL11" s="88">
        <v>92.54</v>
      </c>
      <c r="BM11" s="88" t="s">
        <v>43</v>
      </c>
      <c r="BN11" s="88">
        <v>91.85</v>
      </c>
      <c r="BO11" s="88" t="s">
        <v>43</v>
      </c>
      <c r="BP11" s="88">
        <v>69.03</v>
      </c>
      <c r="BQ11" s="88" t="s">
        <v>43</v>
      </c>
      <c r="BR11" s="88">
        <v>1450</v>
      </c>
      <c r="BS11" s="88">
        <v>1275</v>
      </c>
      <c r="BT11" s="88" t="s">
        <v>43</v>
      </c>
      <c r="BU11" s="88" t="s">
        <v>43</v>
      </c>
      <c r="BV11" s="88" t="s">
        <v>43</v>
      </c>
      <c r="BW11" s="88">
        <v>1412.13</v>
      </c>
      <c r="BX11" s="88" t="s">
        <v>43</v>
      </c>
      <c r="BY11" s="88">
        <v>1286.1600000000001</v>
      </c>
      <c r="BZ11" s="88" t="s">
        <v>43</v>
      </c>
      <c r="CA11" s="88">
        <v>1507.94</v>
      </c>
      <c r="CB11" s="88" t="s">
        <v>43</v>
      </c>
      <c r="CC11" s="88">
        <v>1477.78</v>
      </c>
      <c r="CD11" s="88" t="s">
        <v>43</v>
      </c>
      <c r="CE11" s="88">
        <v>1850</v>
      </c>
      <c r="CF11" s="88" t="s">
        <v>43</v>
      </c>
      <c r="CG11" s="88" t="s">
        <v>43</v>
      </c>
      <c r="CH11" s="88" t="s">
        <v>43</v>
      </c>
      <c r="CI11" s="88">
        <v>1874.78</v>
      </c>
      <c r="CJ11" s="88" t="s">
        <v>43</v>
      </c>
      <c r="CK11" s="88" t="s">
        <v>43</v>
      </c>
      <c r="CL11" s="88" t="s">
        <v>43</v>
      </c>
      <c r="CM11" s="88">
        <v>800</v>
      </c>
      <c r="CN11" s="88" t="s">
        <v>43</v>
      </c>
      <c r="CO11" s="88" t="s">
        <v>43</v>
      </c>
      <c r="CP11" s="88" t="s">
        <v>43</v>
      </c>
      <c r="CQ11" s="88">
        <v>1172.69</v>
      </c>
      <c r="CR11" s="88" t="s">
        <v>43</v>
      </c>
      <c r="CS11" s="88">
        <v>1103.28</v>
      </c>
      <c r="CT11" s="88" t="s">
        <v>43</v>
      </c>
      <c r="CU11" s="88" t="s">
        <v>43</v>
      </c>
      <c r="CV11" s="88" t="s">
        <v>43</v>
      </c>
      <c r="CW11" s="88" t="s">
        <v>43</v>
      </c>
      <c r="CX11" s="88">
        <v>1757.47</v>
      </c>
      <c r="CY11" s="88">
        <v>1738.54</v>
      </c>
      <c r="CZ11" s="88">
        <v>1330.41</v>
      </c>
      <c r="DA11" s="88" t="s">
        <v>43</v>
      </c>
      <c r="DB11" s="88"/>
      <c r="DE11" s="89">
        <v>51</v>
      </c>
      <c r="DF11" s="89">
        <v>210</v>
      </c>
    </row>
    <row r="12" spans="1:110" x14ac:dyDescent="0.25">
      <c r="A12" s="12">
        <v>2023</v>
      </c>
      <c r="B12" s="12">
        <v>14129</v>
      </c>
      <c r="C12" s="88" t="s">
        <v>43</v>
      </c>
      <c r="D12" s="88" t="s">
        <v>43</v>
      </c>
      <c r="E12" s="88">
        <v>1800</v>
      </c>
      <c r="F12" s="88" t="s">
        <v>43</v>
      </c>
      <c r="G12" s="88" t="s">
        <v>43</v>
      </c>
      <c r="H12" s="88" t="s">
        <v>43</v>
      </c>
      <c r="I12" s="88">
        <v>1090.44</v>
      </c>
      <c r="J12" s="88" t="s">
        <v>43</v>
      </c>
      <c r="K12" s="88">
        <v>756.97</v>
      </c>
      <c r="L12" s="88" t="s">
        <v>43</v>
      </c>
      <c r="M12" s="88">
        <v>1279.79</v>
      </c>
      <c r="N12" s="88" t="s">
        <v>43</v>
      </c>
      <c r="O12" s="88" t="s">
        <v>43</v>
      </c>
      <c r="P12" s="88" t="s">
        <v>43</v>
      </c>
      <c r="Q12" s="88" t="s">
        <v>43</v>
      </c>
      <c r="R12" s="88" t="s">
        <v>43</v>
      </c>
      <c r="S12" s="88" t="s">
        <v>43</v>
      </c>
      <c r="T12" s="88" t="s">
        <v>43</v>
      </c>
      <c r="U12" s="88" t="s">
        <v>43</v>
      </c>
      <c r="V12" s="88" t="s">
        <v>43</v>
      </c>
      <c r="W12" s="88">
        <v>1406.32</v>
      </c>
      <c r="X12" s="88" t="s">
        <v>43</v>
      </c>
      <c r="Y12" s="88" t="s">
        <v>43</v>
      </c>
      <c r="Z12" s="88">
        <v>1206.58</v>
      </c>
      <c r="AA12" s="88" t="s">
        <v>43</v>
      </c>
      <c r="AB12" s="88" t="s">
        <v>43</v>
      </c>
      <c r="AC12" s="88" t="s">
        <v>43</v>
      </c>
      <c r="AD12" s="88" t="s">
        <v>43</v>
      </c>
      <c r="AE12" s="88" t="s">
        <v>43</v>
      </c>
      <c r="AF12" s="88" t="s">
        <v>43</v>
      </c>
      <c r="AG12" s="88" t="s">
        <v>43</v>
      </c>
      <c r="AH12" s="88" t="s">
        <v>43</v>
      </c>
      <c r="AI12" s="88" t="s">
        <v>43</v>
      </c>
      <c r="AJ12" s="88" t="s">
        <v>43</v>
      </c>
      <c r="AK12" s="88" t="s">
        <v>43</v>
      </c>
      <c r="AL12" s="88">
        <v>900</v>
      </c>
      <c r="AM12" s="88" t="s">
        <v>43</v>
      </c>
      <c r="AN12" s="88" t="s">
        <v>43</v>
      </c>
      <c r="AO12" s="88" t="s">
        <v>43</v>
      </c>
      <c r="AP12" s="88" t="s">
        <v>43</v>
      </c>
      <c r="AQ12" s="88">
        <v>1341.02</v>
      </c>
      <c r="AR12" s="88" t="s">
        <v>43</v>
      </c>
      <c r="AS12" s="88" t="s">
        <v>43</v>
      </c>
      <c r="AT12" s="88" t="s">
        <v>43</v>
      </c>
      <c r="AU12" s="88" t="s">
        <v>43</v>
      </c>
      <c r="AV12" s="88">
        <v>1168.04</v>
      </c>
      <c r="AW12" s="88" t="s">
        <v>43</v>
      </c>
      <c r="AX12" s="88" t="s">
        <v>43</v>
      </c>
      <c r="AY12" s="88" t="s">
        <v>43</v>
      </c>
      <c r="AZ12" s="88" t="s">
        <v>43</v>
      </c>
      <c r="BA12" s="88">
        <v>1470.13</v>
      </c>
      <c r="BB12" s="88" t="s">
        <v>43</v>
      </c>
      <c r="BC12" s="88" t="s">
        <v>43</v>
      </c>
      <c r="BD12" s="88">
        <v>800</v>
      </c>
      <c r="BE12" s="88" t="s">
        <v>43</v>
      </c>
      <c r="BF12" s="88">
        <v>1025.32</v>
      </c>
      <c r="BG12" s="88" t="s">
        <v>43</v>
      </c>
      <c r="BH12" s="88" t="s">
        <v>43</v>
      </c>
      <c r="BI12" s="88">
        <v>887.5</v>
      </c>
      <c r="BJ12" s="88">
        <v>142.38999999999999</v>
      </c>
      <c r="BK12" s="88">
        <v>137.11000000000001</v>
      </c>
      <c r="BL12" s="88">
        <v>107.98</v>
      </c>
      <c r="BM12" s="88" t="s">
        <v>43</v>
      </c>
      <c r="BN12" s="88" t="s">
        <v>43</v>
      </c>
      <c r="BO12" s="88">
        <v>106.08</v>
      </c>
      <c r="BP12" s="88">
        <v>84.22</v>
      </c>
      <c r="BQ12" s="88" t="s">
        <v>43</v>
      </c>
      <c r="BR12" s="88" t="s">
        <v>43</v>
      </c>
      <c r="BS12" s="88">
        <v>1682.5</v>
      </c>
      <c r="BT12" s="88" t="s">
        <v>43</v>
      </c>
      <c r="BU12" s="88" t="s">
        <v>43</v>
      </c>
      <c r="BV12" s="88" t="s">
        <v>43</v>
      </c>
      <c r="BW12" s="88">
        <v>1801.32</v>
      </c>
      <c r="BX12" s="88" t="s">
        <v>43</v>
      </c>
      <c r="BY12" s="88">
        <v>1663.89</v>
      </c>
      <c r="BZ12" s="88" t="s">
        <v>43</v>
      </c>
      <c r="CA12" s="88">
        <v>2013.57</v>
      </c>
      <c r="CB12" s="88" t="s">
        <v>43</v>
      </c>
      <c r="CC12" s="88">
        <v>1575</v>
      </c>
      <c r="CD12" s="88" t="s">
        <v>43</v>
      </c>
      <c r="CE12" s="88">
        <v>1992.59</v>
      </c>
      <c r="CF12" s="88" t="s">
        <v>43</v>
      </c>
      <c r="CG12" s="88" t="s">
        <v>43</v>
      </c>
      <c r="CH12" s="88" t="s">
        <v>43</v>
      </c>
      <c r="CI12" s="88">
        <v>2566.67</v>
      </c>
      <c r="CJ12" s="88" t="s">
        <v>43</v>
      </c>
      <c r="CK12" s="88" t="s">
        <v>43</v>
      </c>
      <c r="CL12" s="88" t="s">
        <v>43</v>
      </c>
      <c r="CM12" s="88">
        <v>1478.7</v>
      </c>
      <c r="CN12" s="88" t="s">
        <v>43</v>
      </c>
      <c r="CO12" s="88" t="s">
        <v>43</v>
      </c>
      <c r="CP12" s="88" t="s">
        <v>43</v>
      </c>
      <c r="CQ12" s="88">
        <v>1403.86</v>
      </c>
      <c r="CR12" s="88" t="s">
        <v>43</v>
      </c>
      <c r="CS12" s="88">
        <v>1308.51</v>
      </c>
      <c r="CT12" s="88" t="s">
        <v>43</v>
      </c>
      <c r="CU12" s="88" t="s">
        <v>43</v>
      </c>
      <c r="CV12" s="88" t="s">
        <v>43</v>
      </c>
      <c r="CW12" s="88" t="s">
        <v>43</v>
      </c>
      <c r="CX12" s="88">
        <v>1983.3</v>
      </c>
      <c r="CY12" s="88">
        <v>2002.14</v>
      </c>
      <c r="CZ12" s="88">
        <v>1558.84</v>
      </c>
      <c r="DA12" s="88" t="s">
        <v>43</v>
      </c>
      <c r="DB12" s="88"/>
      <c r="DE12" s="89">
        <v>51</v>
      </c>
      <c r="DF12" s="89">
        <v>262</v>
      </c>
    </row>
    <row r="13" spans="1:110" x14ac:dyDescent="0.25">
      <c r="A13" s="12">
        <v>2024</v>
      </c>
      <c r="B13" s="12" t="s">
        <v>43</v>
      </c>
      <c r="C13" s="88" t="s">
        <v>43</v>
      </c>
      <c r="D13" s="88" t="s">
        <v>43</v>
      </c>
      <c r="E13" s="88" t="s">
        <v>43</v>
      </c>
      <c r="F13" s="88" t="s">
        <v>43</v>
      </c>
      <c r="G13" s="88" t="s">
        <v>43</v>
      </c>
      <c r="H13" s="88" t="s">
        <v>43</v>
      </c>
      <c r="I13" s="88" t="s">
        <v>43</v>
      </c>
      <c r="J13" s="88" t="s">
        <v>43</v>
      </c>
      <c r="K13" s="88" t="s">
        <v>43</v>
      </c>
      <c r="L13" s="88" t="s">
        <v>43</v>
      </c>
      <c r="M13" s="88" t="s">
        <v>43</v>
      </c>
      <c r="N13" s="88" t="s">
        <v>43</v>
      </c>
      <c r="O13" s="88" t="s">
        <v>43</v>
      </c>
      <c r="P13" s="88" t="s">
        <v>43</v>
      </c>
      <c r="Q13" s="88" t="s">
        <v>43</v>
      </c>
      <c r="R13" s="88" t="s">
        <v>43</v>
      </c>
      <c r="S13" s="88" t="s">
        <v>43</v>
      </c>
      <c r="T13" s="88" t="s">
        <v>43</v>
      </c>
      <c r="U13" s="88" t="s">
        <v>43</v>
      </c>
      <c r="V13" s="88" t="s">
        <v>43</v>
      </c>
      <c r="W13" s="88" t="s">
        <v>43</v>
      </c>
      <c r="X13" s="88" t="s">
        <v>43</v>
      </c>
      <c r="Y13" s="88" t="s">
        <v>43</v>
      </c>
      <c r="Z13" s="88" t="s">
        <v>43</v>
      </c>
      <c r="AA13" s="88" t="s">
        <v>43</v>
      </c>
      <c r="AB13" s="88" t="s">
        <v>43</v>
      </c>
      <c r="AC13" s="88" t="s">
        <v>43</v>
      </c>
      <c r="AD13" s="88" t="s">
        <v>43</v>
      </c>
      <c r="AE13" s="88" t="s">
        <v>43</v>
      </c>
      <c r="AF13" s="88" t="s">
        <v>43</v>
      </c>
      <c r="AG13" s="88" t="s">
        <v>43</v>
      </c>
      <c r="AH13" s="88" t="s">
        <v>43</v>
      </c>
      <c r="AI13" s="88" t="s">
        <v>43</v>
      </c>
      <c r="AJ13" s="88" t="s">
        <v>43</v>
      </c>
      <c r="AK13" s="88" t="s">
        <v>43</v>
      </c>
      <c r="AL13" s="88" t="s">
        <v>43</v>
      </c>
      <c r="AM13" s="88" t="s">
        <v>43</v>
      </c>
      <c r="AN13" s="88" t="s">
        <v>43</v>
      </c>
      <c r="AO13" s="88" t="s">
        <v>43</v>
      </c>
      <c r="AP13" s="88" t="s">
        <v>43</v>
      </c>
      <c r="AQ13" s="88" t="s">
        <v>43</v>
      </c>
      <c r="AR13" s="88" t="s">
        <v>43</v>
      </c>
      <c r="AS13" s="88" t="s">
        <v>43</v>
      </c>
      <c r="AT13" s="88" t="s">
        <v>43</v>
      </c>
      <c r="AU13" s="88" t="s">
        <v>43</v>
      </c>
      <c r="AV13" s="88" t="s">
        <v>43</v>
      </c>
      <c r="AW13" s="88" t="s">
        <v>43</v>
      </c>
      <c r="AX13" s="88" t="s">
        <v>43</v>
      </c>
      <c r="AY13" s="88" t="s">
        <v>43</v>
      </c>
      <c r="AZ13" s="88" t="s">
        <v>43</v>
      </c>
      <c r="BA13" s="88" t="s">
        <v>43</v>
      </c>
      <c r="BB13" s="88" t="s">
        <v>43</v>
      </c>
      <c r="BC13" s="88" t="s">
        <v>43</v>
      </c>
      <c r="BD13" s="88" t="s">
        <v>43</v>
      </c>
      <c r="BE13" s="88" t="s">
        <v>43</v>
      </c>
      <c r="BF13" s="88" t="s">
        <v>43</v>
      </c>
      <c r="BG13" s="88" t="s">
        <v>43</v>
      </c>
      <c r="BH13" s="88" t="s">
        <v>43</v>
      </c>
      <c r="BI13" s="88" t="s">
        <v>43</v>
      </c>
      <c r="BJ13" s="88" t="s">
        <v>43</v>
      </c>
      <c r="BK13" s="88" t="s">
        <v>43</v>
      </c>
      <c r="BL13" s="88" t="s">
        <v>43</v>
      </c>
      <c r="BM13" s="88" t="s">
        <v>43</v>
      </c>
      <c r="BN13" s="88" t="s">
        <v>43</v>
      </c>
      <c r="BO13" s="88" t="s">
        <v>43</v>
      </c>
      <c r="BP13" s="88" t="s">
        <v>43</v>
      </c>
      <c r="BQ13" s="88" t="s">
        <v>43</v>
      </c>
      <c r="BR13" s="88" t="s">
        <v>43</v>
      </c>
      <c r="BS13" s="88" t="s">
        <v>43</v>
      </c>
      <c r="BT13" s="88" t="s">
        <v>43</v>
      </c>
      <c r="BU13" s="88" t="s">
        <v>43</v>
      </c>
      <c r="BV13" s="88" t="s">
        <v>43</v>
      </c>
      <c r="BW13" s="88" t="s">
        <v>43</v>
      </c>
      <c r="BX13" s="88" t="s">
        <v>43</v>
      </c>
      <c r="BY13" s="88" t="s">
        <v>43</v>
      </c>
      <c r="BZ13" s="88" t="s">
        <v>43</v>
      </c>
      <c r="CA13" s="88" t="s">
        <v>43</v>
      </c>
      <c r="CB13" s="88" t="s">
        <v>43</v>
      </c>
      <c r="CC13" s="88" t="s">
        <v>43</v>
      </c>
      <c r="CD13" s="88" t="s">
        <v>43</v>
      </c>
      <c r="CE13" s="88" t="s">
        <v>43</v>
      </c>
      <c r="CF13" s="88" t="s">
        <v>43</v>
      </c>
      <c r="CG13" s="88" t="s">
        <v>43</v>
      </c>
      <c r="CH13" s="88" t="s">
        <v>43</v>
      </c>
      <c r="CI13" s="88" t="s">
        <v>43</v>
      </c>
      <c r="CJ13" s="88" t="s">
        <v>43</v>
      </c>
      <c r="CK13" s="88" t="s">
        <v>43</v>
      </c>
      <c r="CL13" s="88" t="s">
        <v>43</v>
      </c>
      <c r="CM13" s="88" t="s">
        <v>43</v>
      </c>
      <c r="CN13" s="88" t="s">
        <v>43</v>
      </c>
      <c r="CO13" s="88" t="s">
        <v>43</v>
      </c>
      <c r="CP13" s="88" t="s">
        <v>43</v>
      </c>
      <c r="CQ13" s="88" t="s">
        <v>43</v>
      </c>
      <c r="CR13" s="88" t="s">
        <v>43</v>
      </c>
      <c r="CS13" s="88" t="s">
        <v>43</v>
      </c>
      <c r="CT13" s="88" t="s">
        <v>43</v>
      </c>
      <c r="CU13" s="88" t="s">
        <v>43</v>
      </c>
      <c r="CV13" s="88" t="s">
        <v>43</v>
      </c>
      <c r="CW13" s="88" t="s">
        <v>43</v>
      </c>
      <c r="CX13" s="88" t="s">
        <v>43</v>
      </c>
      <c r="CY13" s="88" t="s">
        <v>43</v>
      </c>
      <c r="CZ13" s="88" t="s">
        <v>43</v>
      </c>
      <c r="DA13" s="88" t="s">
        <v>43</v>
      </c>
      <c r="DB13" s="88"/>
      <c r="DE13" s="89">
        <v>52</v>
      </c>
      <c r="DF13" s="89">
        <v>314</v>
      </c>
    </row>
    <row r="14" spans="1:110" x14ac:dyDescent="0.25">
      <c r="A14" s="12">
        <v>2025</v>
      </c>
      <c r="B14" s="12" t="s">
        <v>43</v>
      </c>
      <c r="C14" s="88" t="s">
        <v>43</v>
      </c>
      <c r="D14" s="88" t="s">
        <v>43</v>
      </c>
      <c r="E14" s="88" t="s">
        <v>43</v>
      </c>
      <c r="F14" s="88" t="s">
        <v>43</v>
      </c>
      <c r="G14" s="88" t="s">
        <v>43</v>
      </c>
      <c r="H14" s="88" t="s">
        <v>43</v>
      </c>
      <c r="I14" s="88" t="s">
        <v>43</v>
      </c>
      <c r="J14" s="88" t="s">
        <v>43</v>
      </c>
      <c r="K14" s="88" t="s">
        <v>43</v>
      </c>
      <c r="L14" s="88" t="s">
        <v>43</v>
      </c>
      <c r="M14" s="88" t="s">
        <v>43</v>
      </c>
      <c r="N14" s="88" t="s">
        <v>43</v>
      </c>
      <c r="O14" s="88" t="s">
        <v>43</v>
      </c>
      <c r="P14" s="88" t="s">
        <v>43</v>
      </c>
      <c r="Q14" s="88" t="s">
        <v>43</v>
      </c>
      <c r="R14" s="88" t="s">
        <v>43</v>
      </c>
      <c r="S14" s="88" t="s">
        <v>43</v>
      </c>
      <c r="T14" s="88" t="s">
        <v>43</v>
      </c>
      <c r="U14" s="88" t="s">
        <v>43</v>
      </c>
      <c r="V14" s="88" t="s">
        <v>43</v>
      </c>
      <c r="W14" s="88" t="s">
        <v>43</v>
      </c>
      <c r="X14" s="88" t="s">
        <v>43</v>
      </c>
      <c r="Y14" s="88" t="s">
        <v>43</v>
      </c>
      <c r="Z14" s="88" t="s">
        <v>43</v>
      </c>
      <c r="AA14" s="88" t="s">
        <v>43</v>
      </c>
      <c r="AB14" s="88" t="s">
        <v>43</v>
      </c>
      <c r="AC14" s="88" t="s">
        <v>43</v>
      </c>
      <c r="AD14" s="88" t="s">
        <v>43</v>
      </c>
      <c r="AE14" s="88" t="s">
        <v>43</v>
      </c>
      <c r="AF14" s="88" t="s">
        <v>43</v>
      </c>
      <c r="AG14" s="88" t="s">
        <v>43</v>
      </c>
      <c r="AH14" s="88" t="s">
        <v>43</v>
      </c>
      <c r="AI14" s="88" t="s">
        <v>43</v>
      </c>
      <c r="AJ14" s="88" t="s">
        <v>43</v>
      </c>
      <c r="AK14" s="88" t="s">
        <v>43</v>
      </c>
      <c r="AL14" s="88" t="s">
        <v>43</v>
      </c>
      <c r="AM14" s="88" t="s">
        <v>43</v>
      </c>
      <c r="AN14" s="88" t="s">
        <v>43</v>
      </c>
      <c r="AO14" s="88" t="s">
        <v>43</v>
      </c>
      <c r="AP14" s="88" t="s">
        <v>43</v>
      </c>
      <c r="AQ14" s="88" t="s">
        <v>43</v>
      </c>
      <c r="AR14" s="88" t="s">
        <v>43</v>
      </c>
      <c r="AS14" s="88" t="s">
        <v>43</v>
      </c>
      <c r="AT14" s="88" t="s">
        <v>43</v>
      </c>
      <c r="AU14" s="88" t="s">
        <v>43</v>
      </c>
      <c r="AV14" s="88" t="s">
        <v>43</v>
      </c>
      <c r="AW14" s="88" t="s">
        <v>43</v>
      </c>
      <c r="AX14" s="88" t="s">
        <v>43</v>
      </c>
      <c r="AY14" s="88" t="s">
        <v>43</v>
      </c>
      <c r="AZ14" s="88" t="s">
        <v>43</v>
      </c>
      <c r="BA14" s="88" t="s">
        <v>43</v>
      </c>
      <c r="BB14" s="88" t="s">
        <v>43</v>
      </c>
      <c r="BC14" s="88" t="s">
        <v>43</v>
      </c>
      <c r="BD14" s="88" t="s">
        <v>43</v>
      </c>
      <c r="BE14" s="88" t="s">
        <v>43</v>
      </c>
      <c r="BF14" s="88" t="s">
        <v>43</v>
      </c>
      <c r="BG14" s="88" t="s">
        <v>43</v>
      </c>
      <c r="BH14" s="88" t="s">
        <v>43</v>
      </c>
      <c r="BI14" s="88" t="s">
        <v>43</v>
      </c>
      <c r="BJ14" s="88" t="s">
        <v>43</v>
      </c>
      <c r="BK14" s="88" t="s">
        <v>43</v>
      </c>
      <c r="BL14" s="88" t="s">
        <v>43</v>
      </c>
      <c r="BM14" s="88" t="s">
        <v>43</v>
      </c>
      <c r="BN14" s="88" t="s">
        <v>43</v>
      </c>
      <c r="BO14" s="88" t="s">
        <v>43</v>
      </c>
      <c r="BP14" s="88" t="s">
        <v>43</v>
      </c>
      <c r="BQ14" s="88" t="s">
        <v>43</v>
      </c>
      <c r="BR14" s="88" t="s">
        <v>43</v>
      </c>
      <c r="BS14" s="88" t="s">
        <v>43</v>
      </c>
      <c r="BT14" s="88" t="s">
        <v>43</v>
      </c>
      <c r="BU14" s="88" t="s">
        <v>43</v>
      </c>
      <c r="BV14" s="88" t="s">
        <v>43</v>
      </c>
      <c r="BW14" s="88" t="s">
        <v>43</v>
      </c>
      <c r="BX14" s="88" t="s">
        <v>43</v>
      </c>
      <c r="BY14" s="88" t="s">
        <v>43</v>
      </c>
      <c r="BZ14" s="88" t="s">
        <v>43</v>
      </c>
      <c r="CA14" s="88" t="s">
        <v>43</v>
      </c>
      <c r="CB14" s="88" t="s">
        <v>43</v>
      </c>
      <c r="CC14" s="88" t="s">
        <v>43</v>
      </c>
      <c r="CD14" s="88" t="s">
        <v>43</v>
      </c>
      <c r="CE14" s="88" t="s">
        <v>43</v>
      </c>
      <c r="CF14" s="88" t="s">
        <v>43</v>
      </c>
      <c r="CG14" s="88" t="s">
        <v>43</v>
      </c>
      <c r="CH14" s="88" t="s">
        <v>43</v>
      </c>
      <c r="CI14" s="88" t="s">
        <v>43</v>
      </c>
      <c r="CJ14" s="88" t="s">
        <v>43</v>
      </c>
      <c r="CK14" s="88" t="s">
        <v>43</v>
      </c>
      <c r="CL14" s="88" t="s">
        <v>43</v>
      </c>
      <c r="CM14" s="88" t="s">
        <v>43</v>
      </c>
      <c r="CN14" s="88" t="s">
        <v>43</v>
      </c>
      <c r="CO14" s="88" t="s">
        <v>43</v>
      </c>
      <c r="CP14" s="88" t="s">
        <v>43</v>
      </c>
      <c r="CQ14" s="88" t="s">
        <v>43</v>
      </c>
      <c r="CR14" s="88" t="s">
        <v>43</v>
      </c>
      <c r="CS14" s="88" t="s">
        <v>43</v>
      </c>
      <c r="CT14" s="88" t="s">
        <v>43</v>
      </c>
      <c r="CU14" s="88" t="s">
        <v>43</v>
      </c>
      <c r="CV14" s="88" t="s">
        <v>43</v>
      </c>
      <c r="CW14" s="88" t="s">
        <v>43</v>
      </c>
      <c r="CX14" s="88" t="s">
        <v>43</v>
      </c>
      <c r="CY14" s="88" t="s">
        <v>43</v>
      </c>
      <c r="CZ14" s="88" t="s">
        <v>43</v>
      </c>
      <c r="DA14" s="88" t="s">
        <v>43</v>
      </c>
      <c r="DB14" s="88"/>
      <c r="DE14" s="89">
        <v>52</v>
      </c>
      <c r="DF14" s="89">
        <v>367</v>
      </c>
    </row>
    <row r="15" spans="1:110" x14ac:dyDescent="0.25">
      <c r="A15" s="12">
        <v>2026</v>
      </c>
      <c r="B15" s="12" t="s">
        <v>43</v>
      </c>
      <c r="C15" s="88" t="s">
        <v>43</v>
      </c>
      <c r="D15" s="88" t="s">
        <v>43</v>
      </c>
      <c r="E15" s="88" t="s">
        <v>43</v>
      </c>
      <c r="F15" s="88" t="s">
        <v>43</v>
      </c>
      <c r="G15" s="88" t="s">
        <v>43</v>
      </c>
      <c r="H15" s="88" t="s">
        <v>43</v>
      </c>
      <c r="I15" s="88" t="s">
        <v>43</v>
      </c>
      <c r="J15" s="88" t="s">
        <v>43</v>
      </c>
      <c r="K15" s="88" t="s">
        <v>43</v>
      </c>
      <c r="L15" s="88" t="s">
        <v>43</v>
      </c>
      <c r="M15" s="88" t="s">
        <v>43</v>
      </c>
      <c r="N15" s="88" t="s">
        <v>43</v>
      </c>
      <c r="O15" s="88" t="s">
        <v>43</v>
      </c>
      <c r="P15" s="88" t="s">
        <v>43</v>
      </c>
      <c r="Q15" s="88" t="s">
        <v>43</v>
      </c>
      <c r="R15" s="88" t="s">
        <v>43</v>
      </c>
      <c r="S15" s="88" t="s">
        <v>43</v>
      </c>
      <c r="T15" s="88" t="s">
        <v>43</v>
      </c>
      <c r="U15" s="88" t="s">
        <v>43</v>
      </c>
      <c r="V15" s="88" t="s">
        <v>43</v>
      </c>
      <c r="W15" s="88" t="s">
        <v>43</v>
      </c>
      <c r="X15" s="88" t="s">
        <v>43</v>
      </c>
      <c r="Y15" s="88" t="s">
        <v>43</v>
      </c>
      <c r="Z15" s="88" t="s">
        <v>43</v>
      </c>
      <c r="AA15" s="88" t="s">
        <v>43</v>
      </c>
      <c r="AB15" s="88" t="s">
        <v>43</v>
      </c>
      <c r="AC15" s="88" t="s">
        <v>43</v>
      </c>
      <c r="AD15" s="88" t="s">
        <v>43</v>
      </c>
      <c r="AE15" s="88" t="s">
        <v>43</v>
      </c>
      <c r="AF15" s="88" t="s">
        <v>43</v>
      </c>
      <c r="AG15" s="88" t="s">
        <v>43</v>
      </c>
      <c r="AH15" s="88" t="s">
        <v>43</v>
      </c>
      <c r="AI15" s="88" t="s">
        <v>43</v>
      </c>
      <c r="AJ15" s="88" t="s">
        <v>43</v>
      </c>
      <c r="AK15" s="88" t="s">
        <v>43</v>
      </c>
      <c r="AL15" s="88" t="s">
        <v>43</v>
      </c>
      <c r="AM15" s="88" t="s">
        <v>43</v>
      </c>
      <c r="AN15" s="88" t="s">
        <v>43</v>
      </c>
      <c r="AO15" s="88" t="s">
        <v>43</v>
      </c>
      <c r="AP15" s="88" t="s">
        <v>43</v>
      </c>
      <c r="AQ15" s="88" t="s">
        <v>43</v>
      </c>
      <c r="AR15" s="88" t="s">
        <v>43</v>
      </c>
      <c r="AS15" s="88" t="s">
        <v>43</v>
      </c>
      <c r="AT15" s="88" t="s">
        <v>43</v>
      </c>
      <c r="AU15" s="88" t="s">
        <v>43</v>
      </c>
      <c r="AV15" s="88" t="s">
        <v>43</v>
      </c>
      <c r="AW15" s="88" t="s">
        <v>43</v>
      </c>
      <c r="AX15" s="88" t="s">
        <v>43</v>
      </c>
      <c r="AY15" s="88" t="s">
        <v>43</v>
      </c>
      <c r="AZ15" s="88" t="s">
        <v>43</v>
      </c>
      <c r="BA15" s="88" t="s">
        <v>43</v>
      </c>
      <c r="BB15" s="88" t="s">
        <v>43</v>
      </c>
      <c r="BC15" s="88" t="s">
        <v>43</v>
      </c>
      <c r="BD15" s="88" t="s">
        <v>43</v>
      </c>
      <c r="BE15" s="88" t="s">
        <v>43</v>
      </c>
      <c r="BF15" s="88" t="s">
        <v>43</v>
      </c>
      <c r="BG15" s="88" t="s">
        <v>43</v>
      </c>
      <c r="BH15" s="88" t="s">
        <v>43</v>
      </c>
      <c r="BI15" s="88" t="s">
        <v>43</v>
      </c>
      <c r="BJ15" s="88" t="s">
        <v>43</v>
      </c>
      <c r="BK15" s="88" t="s">
        <v>43</v>
      </c>
      <c r="BL15" s="88" t="s">
        <v>43</v>
      </c>
      <c r="BM15" s="88" t="s">
        <v>43</v>
      </c>
      <c r="BN15" s="88" t="s">
        <v>43</v>
      </c>
      <c r="BO15" s="88" t="s">
        <v>43</v>
      </c>
      <c r="BP15" s="88" t="s">
        <v>43</v>
      </c>
      <c r="BQ15" s="88" t="s">
        <v>43</v>
      </c>
      <c r="BR15" s="88" t="s">
        <v>43</v>
      </c>
      <c r="BS15" s="88" t="s">
        <v>43</v>
      </c>
      <c r="BT15" s="88" t="s">
        <v>43</v>
      </c>
      <c r="BU15" s="88" t="s">
        <v>43</v>
      </c>
      <c r="BV15" s="88" t="s">
        <v>43</v>
      </c>
      <c r="BW15" s="88" t="s">
        <v>43</v>
      </c>
      <c r="BX15" s="88" t="s">
        <v>43</v>
      </c>
      <c r="BY15" s="88" t="s">
        <v>43</v>
      </c>
      <c r="BZ15" s="88" t="s">
        <v>43</v>
      </c>
      <c r="CA15" s="88" t="s">
        <v>43</v>
      </c>
      <c r="CB15" s="88" t="s">
        <v>43</v>
      </c>
      <c r="CC15" s="88" t="s">
        <v>43</v>
      </c>
      <c r="CD15" s="88" t="s">
        <v>43</v>
      </c>
      <c r="CE15" s="88" t="s">
        <v>43</v>
      </c>
      <c r="CF15" s="88" t="s">
        <v>43</v>
      </c>
      <c r="CG15" s="88" t="s">
        <v>43</v>
      </c>
      <c r="CH15" s="88" t="s">
        <v>43</v>
      </c>
      <c r="CI15" s="88" t="s">
        <v>43</v>
      </c>
      <c r="CJ15" s="88" t="s">
        <v>43</v>
      </c>
      <c r="CK15" s="88" t="s">
        <v>43</v>
      </c>
      <c r="CL15" s="88" t="s">
        <v>43</v>
      </c>
      <c r="CM15" s="88" t="s">
        <v>43</v>
      </c>
      <c r="CN15" s="88" t="s">
        <v>43</v>
      </c>
      <c r="CO15" s="88" t="s">
        <v>43</v>
      </c>
      <c r="CP15" s="88" t="s">
        <v>43</v>
      </c>
      <c r="CQ15" s="88" t="s">
        <v>43</v>
      </c>
      <c r="CR15" s="88" t="s">
        <v>43</v>
      </c>
      <c r="CS15" s="88" t="s">
        <v>43</v>
      </c>
      <c r="CT15" s="88" t="s">
        <v>43</v>
      </c>
      <c r="CU15" s="88" t="s">
        <v>43</v>
      </c>
      <c r="CV15" s="88" t="s">
        <v>43</v>
      </c>
      <c r="CW15" s="88" t="s">
        <v>43</v>
      </c>
      <c r="CX15" s="88" t="s">
        <v>43</v>
      </c>
      <c r="CY15" s="88" t="s">
        <v>43</v>
      </c>
      <c r="CZ15" s="88" t="s">
        <v>43</v>
      </c>
      <c r="DA15" s="88" t="s">
        <v>43</v>
      </c>
      <c r="DB15" s="88"/>
      <c r="DE15" s="89">
        <v>52</v>
      </c>
      <c r="DF15" s="89">
        <v>420</v>
      </c>
    </row>
    <row r="16" spans="1:110" x14ac:dyDescent="0.25">
      <c r="A16" s="12">
        <v>2027</v>
      </c>
      <c r="B16" s="12" t="s">
        <v>43</v>
      </c>
      <c r="C16" s="88" t="s">
        <v>43</v>
      </c>
      <c r="D16" s="88" t="s">
        <v>43</v>
      </c>
      <c r="E16" s="88" t="s">
        <v>43</v>
      </c>
      <c r="F16" s="88" t="s">
        <v>43</v>
      </c>
      <c r="G16" s="88" t="s">
        <v>43</v>
      </c>
      <c r="H16" s="88" t="s">
        <v>43</v>
      </c>
      <c r="I16" s="88" t="s">
        <v>43</v>
      </c>
      <c r="J16" s="88" t="s">
        <v>43</v>
      </c>
      <c r="K16" s="88" t="s">
        <v>43</v>
      </c>
      <c r="L16" s="88" t="s">
        <v>43</v>
      </c>
      <c r="M16" s="88" t="s">
        <v>43</v>
      </c>
      <c r="N16" s="88" t="s">
        <v>43</v>
      </c>
      <c r="O16" s="88" t="s">
        <v>43</v>
      </c>
      <c r="P16" s="88" t="s">
        <v>43</v>
      </c>
      <c r="Q16" s="88" t="s">
        <v>43</v>
      </c>
      <c r="R16" s="88" t="s">
        <v>43</v>
      </c>
      <c r="S16" s="88" t="s">
        <v>43</v>
      </c>
      <c r="T16" s="88" t="s">
        <v>43</v>
      </c>
      <c r="U16" s="88" t="s">
        <v>43</v>
      </c>
      <c r="V16" s="88" t="s">
        <v>43</v>
      </c>
      <c r="W16" s="88" t="s">
        <v>43</v>
      </c>
      <c r="X16" s="88" t="s">
        <v>43</v>
      </c>
      <c r="Y16" s="88" t="s">
        <v>43</v>
      </c>
      <c r="Z16" s="88" t="s">
        <v>43</v>
      </c>
      <c r="AA16" s="88" t="s">
        <v>43</v>
      </c>
      <c r="AB16" s="88" t="s">
        <v>43</v>
      </c>
      <c r="AC16" s="88" t="s">
        <v>43</v>
      </c>
      <c r="AD16" s="88" t="s">
        <v>43</v>
      </c>
      <c r="AE16" s="88" t="s">
        <v>43</v>
      </c>
      <c r="AF16" s="88" t="s">
        <v>43</v>
      </c>
      <c r="AG16" s="88" t="s">
        <v>43</v>
      </c>
      <c r="AH16" s="88" t="s">
        <v>43</v>
      </c>
      <c r="AI16" s="88" t="s">
        <v>43</v>
      </c>
      <c r="AJ16" s="88" t="s">
        <v>43</v>
      </c>
      <c r="AK16" s="88" t="s">
        <v>43</v>
      </c>
      <c r="AL16" s="88" t="s">
        <v>43</v>
      </c>
      <c r="AM16" s="88" t="s">
        <v>43</v>
      </c>
      <c r="AN16" s="88" t="s">
        <v>43</v>
      </c>
      <c r="AO16" s="88" t="s">
        <v>43</v>
      </c>
      <c r="AP16" s="88" t="s">
        <v>43</v>
      </c>
      <c r="AQ16" s="88" t="s">
        <v>43</v>
      </c>
      <c r="AR16" s="88" t="s">
        <v>43</v>
      </c>
      <c r="AS16" s="88" t="s">
        <v>43</v>
      </c>
      <c r="AT16" s="88" t="s">
        <v>43</v>
      </c>
      <c r="AU16" s="88" t="s">
        <v>43</v>
      </c>
      <c r="AV16" s="88" t="s">
        <v>43</v>
      </c>
      <c r="AW16" s="88" t="s">
        <v>43</v>
      </c>
      <c r="AX16" s="88" t="s">
        <v>43</v>
      </c>
      <c r="AY16" s="88" t="s">
        <v>43</v>
      </c>
      <c r="AZ16" s="88" t="s">
        <v>43</v>
      </c>
      <c r="BA16" s="88" t="s">
        <v>43</v>
      </c>
      <c r="BB16" s="88" t="s">
        <v>43</v>
      </c>
      <c r="BC16" s="88" t="s">
        <v>43</v>
      </c>
      <c r="BD16" s="88" t="s">
        <v>43</v>
      </c>
      <c r="BE16" s="88" t="s">
        <v>43</v>
      </c>
      <c r="BF16" s="88" t="s">
        <v>43</v>
      </c>
      <c r="BG16" s="88" t="s">
        <v>43</v>
      </c>
      <c r="BH16" s="88" t="s">
        <v>43</v>
      </c>
      <c r="BI16" s="88" t="s">
        <v>43</v>
      </c>
      <c r="BJ16" s="88" t="s">
        <v>43</v>
      </c>
      <c r="BK16" s="88" t="s">
        <v>43</v>
      </c>
      <c r="BL16" s="88" t="s">
        <v>43</v>
      </c>
      <c r="BM16" s="88" t="s">
        <v>43</v>
      </c>
      <c r="BN16" s="88" t="s">
        <v>43</v>
      </c>
      <c r="BO16" s="88" t="s">
        <v>43</v>
      </c>
      <c r="BP16" s="88" t="s">
        <v>43</v>
      </c>
      <c r="BQ16" s="88" t="s">
        <v>43</v>
      </c>
      <c r="BR16" s="88" t="s">
        <v>43</v>
      </c>
      <c r="BS16" s="88" t="s">
        <v>43</v>
      </c>
      <c r="BT16" s="88" t="s">
        <v>43</v>
      </c>
      <c r="BU16" s="88" t="s">
        <v>43</v>
      </c>
      <c r="BV16" s="88" t="s">
        <v>43</v>
      </c>
      <c r="BW16" s="88" t="s">
        <v>43</v>
      </c>
      <c r="BX16" s="88" t="s">
        <v>43</v>
      </c>
      <c r="BY16" s="88" t="s">
        <v>43</v>
      </c>
      <c r="BZ16" s="88" t="s">
        <v>43</v>
      </c>
      <c r="CA16" s="88" t="s">
        <v>43</v>
      </c>
      <c r="CB16" s="88" t="s">
        <v>43</v>
      </c>
      <c r="CC16" s="88" t="s">
        <v>43</v>
      </c>
      <c r="CD16" s="88" t="s">
        <v>43</v>
      </c>
      <c r="CE16" s="88" t="s">
        <v>43</v>
      </c>
      <c r="CF16" s="88" t="s">
        <v>43</v>
      </c>
      <c r="CG16" s="88" t="s">
        <v>43</v>
      </c>
      <c r="CH16" s="88" t="s">
        <v>43</v>
      </c>
      <c r="CI16" s="88" t="s">
        <v>43</v>
      </c>
      <c r="CJ16" s="88" t="s">
        <v>43</v>
      </c>
      <c r="CK16" s="88" t="s">
        <v>43</v>
      </c>
      <c r="CL16" s="88" t="s">
        <v>43</v>
      </c>
      <c r="CM16" s="88" t="s">
        <v>43</v>
      </c>
      <c r="CN16" s="88" t="s">
        <v>43</v>
      </c>
      <c r="CO16" s="88" t="s">
        <v>43</v>
      </c>
      <c r="CP16" s="88" t="s">
        <v>43</v>
      </c>
      <c r="CQ16" s="88" t="s">
        <v>43</v>
      </c>
      <c r="CR16" s="88" t="s">
        <v>43</v>
      </c>
      <c r="CS16" s="88" t="s">
        <v>43</v>
      </c>
      <c r="CT16" s="88" t="s">
        <v>43</v>
      </c>
      <c r="CU16" s="88" t="s">
        <v>43</v>
      </c>
      <c r="CV16" s="88" t="s">
        <v>43</v>
      </c>
      <c r="CW16" s="88" t="s">
        <v>43</v>
      </c>
      <c r="CX16" s="88" t="s">
        <v>43</v>
      </c>
      <c r="CY16" s="88" t="s">
        <v>43</v>
      </c>
      <c r="CZ16" s="88" t="s">
        <v>43</v>
      </c>
      <c r="DA16" s="88" t="s">
        <v>43</v>
      </c>
      <c r="DB16" s="88"/>
      <c r="DE16" s="89">
        <v>52</v>
      </c>
      <c r="DF16" s="89">
        <v>473</v>
      </c>
    </row>
    <row r="17" spans="1:110" x14ac:dyDescent="0.25">
      <c r="A17" s="12">
        <v>2028</v>
      </c>
      <c r="B17" s="12" t="s">
        <v>43</v>
      </c>
      <c r="C17" s="88" t="s">
        <v>43</v>
      </c>
      <c r="D17" s="88" t="s">
        <v>43</v>
      </c>
      <c r="E17" s="88" t="s">
        <v>43</v>
      </c>
      <c r="F17" s="88" t="s">
        <v>43</v>
      </c>
      <c r="G17" s="88" t="s">
        <v>43</v>
      </c>
      <c r="H17" s="88" t="s">
        <v>43</v>
      </c>
      <c r="I17" s="88" t="s">
        <v>43</v>
      </c>
      <c r="J17" s="88" t="s">
        <v>43</v>
      </c>
      <c r="K17" s="88" t="s">
        <v>43</v>
      </c>
      <c r="L17" s="88" t="s">
        <v>43</v>
      </c>
      <c r="M17" s="88" t="s">
        <v>43</v>
      </c>
      <c r="N17" s="88" t="s">
        <v>43</v>
      </c>
      <c r="O17" s="88" t="s">
        <v>43</v>
      </c>
      <c r="P17" s="88" t="s">
        <v>43</v>
      </c>
      <c r="Q17" s="88" t="s">
        <v>43</v>
      </c>
      <c r="R17" s="88" t="s">
        <v>43</v>
      </c>
      <c r="S17" s="88" t="s">
        <v>43</v>
      </c>
      <c r="T17" s="88" t="s">
        <v>43</v>
      </c>
      <c r="U17" s="88" t="s">
        <v>43</v>
      </c>
      <c r="V17" s="88" t="s">
        <v>43</v>
      </c>
      <c r="W17" s="88" t="s">
        <v>43</v>
      </c>
      <c r="X17" s="88" t="s">
        <v>43</v>
      </c>
      <c r="Y17" s="88" t="s">
        <v>43</v>
      </c>
      <c r="Z17" s="88" t="s">
        <v>43</v>
      </c>
      <c r="AA17" s="88" t="s">
        <v>43</v>
      </c>
      <c r="AB17" s="88" t="s">
        <v>43</v>
      </c>
      <c r="AC17" s="88" t="s">
        <v>43</v>
      </c>
      <c r="AD17" s="88" t="s">
        <v>43</v>
      </c>
      <c r="AE17" s="88" t="s">
        <v>43</v>
      </c>
      <c r="AF17" s="88" t="s">
        <v>43</v>
      </c>
      <c r="AG17" s="88" t="s">
        <v>43</v>
      </c>
      <c r="AH17" s="88" t="s">
        <v>43</v>
      </c>
      <c r="AI17" s="88" t="s">
        <v>43</v>
      </c>
      <c r="AJ17" s="88" t="s">
        <v>43</v>
      </c>
      <c r="AK17" s="88" t="s">
        <v>43</v>
      </c>
      <c r="AL17" s="88" t="s">
        <v>43</v>
      </c>
      <c r="AM17" s="88" t="s">
        <v>43</v>
      </c>
      <c r="AN17" s="88" t="s">
        <v>43</v>
      </c>
      <c r="AO17" s="88" t="s">
        <v>43</v>
      </c>
      <c r="AP17" s="88" t="s">
        <v>43</v>
      </c>
      <c r="AQ17" s="88" t="s">
        <v>43</v>
      </c>
      <c r="AR17" s="88" t="s">
        <v>43</v>
      </c>
      <c r="AS17" s="88" t="s">
        <v>43</v>
      </c>
      <c r="AT17" s="88" t="s">
        <v>43</v>
      </c>
      <c r="AU17" s="88" t="s">
        <v>43</v>
      </c>
      <c r="AV17" s="88" t="s">
        <v>43</v>
      </c>
      <c r="AW17" s="88" t="s">
        <v>43</v>
      </c>
      <c r="AX17" s="88" t="s">
        <v>43</v>
      </c>
      <c r="AY17" s="88" t="s">
        <v>43</v>
      </c>
      <c r="AZ17" s="88" t="s">
        <v>43</v>
      </c>
      <c r="BA17" s="88" t="s">
        <v>43</v>
      </c>
      <c r="BB17" s="88" t="s">
        <v>43</v>
      </c>
      <c r="BC17" s="88" t="s">
        <v>43</v>
      </c>
      <c r="BD17" s="88" t="s">
        <v>43</v>
      </c>
      <c r="BE17" s="88" t="s">
        <v>43</v>
      </c>
      <c r="BF17" s="88" t="s">
        <v>43</v>
      </c>
      <c r="BG17" s="88" t="s">
        <v>43</v>
      </c>
      <c r="BH17" s="88" t="s">
        <v>43</v>
      </c>
      <c r="BI17" s="88" t="s">
        <v>43</v>
      </c>
      <c r="BJ17" s="88" t="s">
        <v>43</v>
      </c>
      <c r="BK17" s="88" t="s">
        <v>43</v>
      </c>
      <c r="BL17" s="88" t="s">
        <v>43</v>
      </c>
      <c r="BM17" s="88" t="s">
        <v>43</v>
      </c>
      <c r="BN17" s="88" t="s">
        <v>43</v>
      </c>
      <c r="BO17" s="88" t="s">
        <v>43</v>
      </c>
      <c r="BP17" s="88" t="s">
        <v>43</v>
      </c>
      <c r="BQ17" s="88" t="s">
        <v>43</v>
      </c>
      <c r="BR17" s="88" t="s">
        <v>43</v>
      </c>
      <c r="BS17" s="88" t="s">
        <v>43</v>
      </c>
      <c r="BT17" s="88" t="s">
        <v>43</v>
      </c>
      <c r="BU17" s="88" t="s">
        <v>43</v>
      </c>
      <c r="BV17" s="88" t="s">
        <v>43</v>
      </c>
      <c r="BW17" s="88" t="s">
        <v>43</v>
      </c>
      <c r="BX17" s="88" t="s">
        <v>43</v>
      </c>
      <c r="BY17" s="88" t="s">
        <v>43</v>
      </c>
      <c r="BZ17" s="88" t="s">
        <v>43</v>
      </c>
      <c r="CA17" s="88" t="s">
        <v>43</v>
      </c>
      <c r="CB17" s="88" t="s">
        <v>43</v>
      </c>
      <c r="CC17" s="88" t="s">
        <v>43</v>
      </c>
      <c r="CD17" s="88" t="s">
        <v>43</v>
      </c>
      <c r="CE17" s="88" t="s">
        <v>43</v>
      </c>
      <c r="CF17" s="88" t="s">
        <v>43</v>
      </c>
      <c r="CG17" s="88" t="s">
        <v>43</v>
      </c>
      <c r="CH17" s="88" t="s">
        <v>43</v>
      </c>
      <c r="CI17" s="88" t="s">
        <v>43</v>
      </c>
      <c r="CJ17" s="88" t="s">
        <v>43</v>
      </c>
      <c r="CK17" s="88" t="s">
        <v>43</v>
      </c>
      <c r="CL17" s="88" t="s">
        <v>43</v>
      </c>
      <c r="CM17" s="88" t="s">
        <v>43</v>
      </c>
      <c r="CN17" s="88" t="s">
        <v>43</v>
      </c>
      <c r="CO17" s="88" t="s">
        <v>43</v>
      </c>
      <c r="CP17" s="88" t="s">
        <v>43</v>
      </c>
      <c r="CQ17" s="88" t="s">
        <v>43</v>
      </c>
      <c r="CR17" s="88" t="s">
        <v>43</v>
      </c>
      <c r="CS17" s="88" t="s">
        <v>43</v>
      </c>
      <c r="CT17" s="88" t="s">
        <v>43</v>
      </c>
      <c r="CU17" s="88" t="s">
        <v>43</v>
      </c>
      <c r="CV17" s="88" t="s">
        <v>43</v>
      </c>
      <c r="CW17" s="88" t="s">
        <v>43</v>
      </c>
      <c r="CX17" s="88" t="s">
        <v>43</v>
      </c>
      <c r="CY17" s="88" t="s">
        <v>43</v>
      </c>
      <c r="CZ17" s="88" t="s">
        <v>43</v>
      </c>
      <c r="DA17" s="88" t="s">
        <v>43</v>
      </c>
      <c r="DB17" s="88"/>
      <c r="DE17" s="89">
        <v>52</v>
      </c>
      <c r="DF17" s="89">
        <v>526</v>
      </c>
    </row>
    <row r="18" spans="1:110" x14ac:dyDescent="0.25">
      <c r="A18" s="12">
        <v>2029</v>
      </c>
      <c r="B18" s="12" t="s">
        <v>43</v>
      </c>
      <c r="C18" s="88" t="s">
        <v>43</v>
      </c>
      <c r="D18" s="88" t="s">
        <v>43</v>
      </c>
      <c r="E18" s="88" t="s">
        <v>43</v>
      </c>
      <c r="F18" s="88" t="s">
        <v>43</v>
      </c>
      <c r="G18" s="88" t="s">
        <v>43</v>
      </c>
      <c r="H18" s="88" t="s">
        <v>43</v>
      </c>
      <c r="I18" s="88" t="s">
        <v>43</v>
      </c>
      <c r="J18" s="88" t="s">
        <v>43</v>
      </c>
      <c r="K18" s="88" t="s">
        <v>43</v>
      </c>
      <c r="L18" s="88" t="s">
        <v>43</v>
      </c>
      <c r="M18" s="88" t="s">
        <v>43</v>
      </c>
      <c r="N18" s="88" t="s">
        <v>43</v>
      </c>
      <c r="O18" s="88" t="s">
        <v>43</v>
      </c>
      <c r="P18" s="88" t="s">
        <v>43</v>
      </c>
      <c r="Q18" s="88" t="s">
        <v>43</v>
      </c>
      <c r="R18" s="88" t="s">
        <v>43</v>
      </c>
      <c r="S18" s="88" t="s">
        <v>43</v>
      </c>
      <c r="T18" s="88" t="s">
        <v>43</v>
      </c>
      <c r="U18" s="88" t="s">
        <v>43</v>
      </c>
      <c r="V18" s="88" t="s">
        <v>43</v>
      </c>
      <c r="W18" s="88" t="s">
        <v>43</v>
      </c>
      <c r="X18" s="88" t="s">
        <v>43</v>
      </c>
      <c r="Y18" s="88" t="s">
        <v>43</v>
      </c>
      <c r="Z18" s="88" t="s">
        <v>43</v>
      </c>
      <c r="AA18" s="88" t="s">
        <v>43</v>
      </c>
      <c r="AB18" s="88" t="s">
        <v>43</v>
      </c>
      <c r="AC18" s="88" t="s">
        <v>43</v>
      </c>
      <c r="AD18" s="88" t="s">
        <v>43</v>
      </c>
      <c r="AE18" s="88" t="s">
        <v>43</v>
      </c>
      <c r="AF18" s="88" t="s">
        <v>43</v>
      </c>
      <c r="AG18" s="88" t="s">
        <v>43</v>
      </c>
      <c r="AH18" s="88" t="s">
        <v>43</v>
      </c>
      <c r="AI18" s="88" t="s">
        <v>43</v>
      </c>
      <c r="AJ18" s="88" t="s">
        <v>43</v>
      </c>
      <c r="AK18" s="88" t="s">
        <v>43</v>
      </c>
      <c r="AL18" s="88" t="s">
        <v>43</v>
      </c>
      <c r="AM18" s="88" t="s">
        <v>43</v>
      </c>
      <c r="AN18" s="88" t="s">
        <v>43</v>
      </c>
      <c r="AO18" s="88" t="s">
        <v>43</v>
      </c>
      <c r="AP18" s="88" t="s">
        <v>43</v>
      </c>
      <c r="AQ18" s="88" t="s">
        <v>43</v>
      </c>
      <c r="AR18" s="88" t="s">
        <v>43</v>
      </c>
      <c r="AS18" s="88" t="s">
        <v>43</v>
      </c>
      <c r="AT18" s="88" t="s">
        <v>43</v>
      </c>
      <c r="AU18" s="88" t="s">
        <v>43</v>
      </c>
      <c r="AV18" s="88" t="s">
        <v>43</v>
      </c>
      <c r="AW18" s="88" t="s">
        <v>43</v>
      </c>
      <c r="AX18" s="88" t="s">
        <v>43</v>
      </c>
      <c r="AY18" s="88" t="s">
        <v>43</v>
      </c>
      <c r="AZ18" s="88" t="s">
        <v>43</v>
      </c>
      <c r="BA18" s="88" t="s">
        <v>43</v>
      </c>
      <c r="BB18" s="88" t="s">
        <v>43</v>
      </c>
      <c r="BC18" s="88" t="s">
        <v>43</v>
      </c>
      <c r="BD18" s="88" t="s">
        <v>43</v>
      </c>
      <c r="BE18" s="88" t="s">
        <v>43</v>
      </c>
      <c r="BF18" s="88" t="s">
        <v>43</v>
      </c>
      <c r="BG18" s="88" t="s">
        <v>43</v>
      </c>
      <c r="BH18" s="88" t="s">
        <v>43</v>
      </c>
      <c r="BI18" s="88" t="s">
        <v>43</v>
      </c>
      <c r="BJ18" s="88" t="s">
        <v>43</v>
      </c>
      <c r="BK18" s="88" t="s">
        <v>43</v>
      </c>
      <c r="BL18" s="88" t="s">
        <v>43</v>
      </c>
      <c r="BM18" s="88" t="s">
        <v>43</v>
      </c>
      <c r="BN18" s="88" t="s">
        <v>43</v>
      </c>
      <c r="BO18" s="88" t="s">
        <v>43</v>
      </c>
      <c r="BP18" s="88" t="s">
        <v>43</v>
      </c>
      <c r="BQ18" s="88" t="s">
        <v>43</v>
      </c>
      <c r="BR18" s="88" t="s">
        <v>43</v>
      </c>
      <c r="BS18" s="88" t="s">
        <v>43</v>
      </c>
      <c r="BT18" s="88" t="s">
        <v>43</v>
      </c>
      <c r="BU18" s="88" t="s">
        <v>43</v>
      </c>
      <c r="BV18" s="88" t="s">
        <v>43</v>
      </c>
      <c r="BW18" s="88" t="s">
        <v>43</v>
      </c>
      <c r="BX18" s="88" t="s">
        <v>43</v>
      </c>
      <c r="BY18" s="88" t="s">
        <v>43</v>
      </c>
      <c r="BZ18" s="88" t="s">
        <v>43</v>
      </c>
      <c r="CA18" s="88" t="s">
        <v>43</v>
      </c>
      <c r="CB18" s="88" t="s">
        <v>43</v>
      </c>
      <c r="CC18" s="88" t="s">
        <v>43</v>
      </c>
      <c r="CD18" s="88" t="s">
        <v>43</v>
      </c>
      <c r="CE18" s="88" t="s">
        <v>43</v>
      </c>
      <c r="CF18" s="88" t="s">
        <v>43</v>
      </c>
      <c r="CG18" s="88" t="s">
        <v>43</v>
      </c>
      <c r="CH18" s="88" t="s">
        <v>43</v>
      </c>
      <c r="CI18" s="88" t="s">
        <v>43</v>
      </c>
      <c r="CJ18" s="88" t="s">
        <v>43</v>
      </c>
      <c r="CK18" s="88" t="s">
        <v>43</v>
      </c>
      <c r="CL18" s="88" t="s">
        <v>43</v>
      </c>
      <c r="CM18" s="88" t="s">
        <v>43</v>
      </c>
      <c r="CN18" s="88" t="s">
        <v>43</v>
      </c>
      <c r="CO18" s="88" t="s">
        <v>43</v>
      </c>
      <c r="CP18" s="88" t="s">
        <v>43</v>
      </c>
      <c r="CQ18" s="88" t="s">
        <v>43</v>
      </c>
      <c r="CR18" s="88" t="s">
        <v>43</v>
      </c>
      <c r="CS18" s="88" t="s">
        <v>43</v>
      </c>
      <c r="CT18" s="88" t="s">
        <v>43</v>
      </c>
      <c r="CU18" s="88" t="s">
        <v>43</v>
      </c>
      <c r="CV18" s="88" t="s">
        <v>43</v>
      </c>
      <c r="CW18" s="88" t="s">
        <v>43</v>
      </c>
      <c r="CX18" s="88" t="s">
        <v>43</v>
      </c>
      <c r="CY18" s="88" t="s">
        <v>43</v>
      </c>
      <c r="CZ18" s="88" t="s">
        <v>43</v>
      </c>
      <c r="DA18" s="88" t="s">
        <v>43</v>
      </c>
      <c r="DB18" s="88"/>
      <c r="DE18" s="89">
        <v>52</v>
      </c>
      <c r="DF18" s="89">
        <v>579</v>
      </c>
    </row>
    <row r="19" spans="1:110" x14ac:dyDescent="0.25">
      <c r="A19" s="12">
        <v>2030</v>
      </c>
      <c r="B19" s="12" t="s">
        <v>43</v>
      </c>
      <c r="C19" s="88" t="s">
        <v>43</v>
      </c>
      <c r="D19" s="88" t="s">
        <v>43</v>
      </c>
      <c r="E19" s="88" t="s">
        <v>43</v>
      </c>
      <c r="F19" s="88" t="s">
        <v>43</v>
      </c>
      <c r="G19" s="88" t="s">
        <v>43</v>
      </c>
      <c r="H19" s="88" t="s">
        <v>43</v>
      </c>
      <c r="I19" s="88" t="s">
        <v>43</v>
      </c>
      <c r="J19" s="88" t="s">
        <v>43</v>
      </c>
      <c r="K19" s="88" t="s">
        <v>43</v>
      </c>
      <c r="L19" s="88" t="s">
        <v>43</v>
      </c>
      <c r="M19" s="88" t="s">
        <v>43</v>
      </c>
      <c r="N19" s="88" t="s">
        <v>43</v>
      </c>
      <c r="O19" s="88" t="s">
        <v>43</v>
      </c>
      <c r="P19" s="88" t="s">
        <v>43</v>
      </c>
      <c r="Q19" s="88" t="s">
        <v>43</v>
      </c>
      <c r="R19" s="88" t="s">
        <v>43</v>
      </c>
      <c r="S19" s="88" t="s">
        <v>43</v>
      </c>
      <c r="T19" s="88" t="s">
        <v>43</v>
      </c>
      <c r="U19" s="88" t="s">
        <v>43</v>
      </c>
      <c r="V19" s="88" t="s">
        <v>43</v>
      </c>
      <c r="W19" s="88" t="s">
        <v>43</v>
      </c>
      <c r="X19" s="88" t="s">
        <v>43</v>
      </c>
      <c r="Y19" s="88" t="s">
        <v>43</v>
      </c>
      <c r="Z19" s="88" t="s">
        <v>43</v>
      </c>
      <c r="AA19" s="88" t="s">
        <v>43</v>
      </c>
      <c r="AB19" s="88" t="s">
        <v>43</v>
      </c>
      <c r="AC19" s="88" t="s">
        <v>43</v>
      </c>
      <c r="AD19" s="88" t="s">
        <v>43</v>
      </c>
      <c r="AE19" s="88" t="s">
        <v>43</v>
      </c>
      <c r="AF19" s="88" t="s">
        <v>43</v>
      </c>
      <c r="AG19" s="88" t="s">
        <v>43</v>
      </c>
      <c r="AH19" s="88" t="s">
        <v>43</v>
      </c>
      <c r="AI19" s="88" t="s">
        <v>43</v>
      </c>
      <c r="AJ19" s="88" t="s">
        <v>43</v>
      </c>
      <c r="AK19" s="88" t="s">
        <v>43</v>
      </c>
      <c r="AL19" s="88" t="s">
        <v>43</v>
      </c>
      <c r="AM19" s="88" t="s">
        <v>43</v>
      </c>
      <c r="AN19" s="88" t="s">
        <v>43</v>
      </c>
      <c r="AO19" s="88" t="s">
        <v>43</v>
      </c>
      <c r="AP19" s="88" t="s">
        <v>43</v>
      </c>
      <c r="AQ19" s="88" t="s">
        <v>43</v>
      </c>
      <c r="AR19" s="88" t="s">
        <v>43</v>
      </c>
      <c r="AS19" s="88" t="s">
        <v>43</v>
      </c>
      <c r="AT19" s="88" t="s">
        <v>43</v>
      </c>
      <c r="AU19" s="88" t="s">
        <v>43</v>
      </c>
      <c r="AV19" s="88" t="s">
        <v>43</v>
      </c>
      <c r="AW19" s="88" t="s">
        <v>43</v>
      </c>
      <c r="AX19" s="88" t="s">
        <v>43</v>
      </c>
      <c r="AY19" s="88" t="s">
        <v>43</v>
      </c>
      <c r="AZ19" s="88" t="s">
        <v>43</v>
      </c>
      <c r="BA19" s="88" t="s">
        <v>43</v>
      </c>
      <c r="BB19" s="88" t="s">
        <v>43</v>
      </c>
      <c r="BC19" s="88" t="s">
        <v>43</v>
      </c>
      <c r="BD19" s="88" t="s">
        <v>43</v>
      </c>
      <c r="BE19" s="88" t="s">
        <v>43</v>
      </c>
      <c r="BF19" s="88" t="s">
        <v>43</v>
      </c>
      <c r="BG19" s="88" t="s">
        <v>43</v>
      </c>
      <c r="BH19" s="88" t="s">
        <v>43</v>
      </c>
      <c r="BI19" s="88" t="s">
        <v>43</v>
      </c>
      <c r="BJ19" s="88" t="s">
        <v>43</v>
      </c>
      <c r="BK19" s="88" t="s">
        <v>43</v>
      </c>
      <c r="BL19" s="88" t="s">
        <v>43</v>
      </c>
      <c r="BM19" s="88" t="s">
        <v>43</v>
      </c>
      <c r="BN19" s="88" t="s">
        <v>43</v>
      </c>
      <c r="BO19" s="88" t="s">
        <v>43</v>
      </c>
      <c r="BP19" s="88" t="s">
        <v>43</v>
      </c>
      <c r="BQ19" s="88" t="s">
        <v>43</v>
      </c>
      <c r="BR19" s="88" t="s">
        <v>43</v>
      </c>
      <c r="BS19" s="88" t="s">
        <v>43</v>
      </c>
      <c r="BT19" s="88" t="s">
        <v>43</v>
      </c>
      <c r="BU19" s="88" t="s">
        <v>43</v>
      </c>
      <c r="BV19" s="88" t="s">
        <v>43</v>
      </c>
      <c r="BW19" s="88" t="s">
        <v>43</v>
      </c>
      <c r="BX19" s="88" t="s">
        <v>43</v>
      </c>
      <c r="BY19" s="88" t="s">
        <v>43</v>
      </c>
      <c r="BZ19" s="88" t="s">
        <v>43</v>
      </c>
      <c r="CA19" s="88" t="s">
        <v>43</v>
      </c>
      <c r="CB19" s="88" t="s">
        <v>43</v>
      </c>
      <c r="CC19" s="88" t="s">
        <v>43</v>
      </c>
      <c r="CD19" s="88" t="s">
        <v>43</v>
      </c>
      <c r="CE19" s="88" t="s">
        <v>43</v>
      </c>
      <c r="CF19" s="88" t="s">
        <v>43</v>
      </c>
      <c r="CG19" s="88" t="s">
        <v>43</v>
      </c>
      <c r="CH19" s="88" t="s">
        <v>43</v>
      </c>
      <c r="CI19" s="88" t="s">
        <v>43</v>
      </c>
      <c r="CJ19" s="88" t="s">
        <v>43</v>
      </c>
      <c r="CK19" s="88" t="s">
        <v>43</v>
      </c>
      <c r="CL19" s="88" t="s">
        <v>43</v>
      </c>
      <c r="CM19" s="88" t="s">
        <v>43</v>
      </c>
      <c r="CN19" s="88" t="s">
        <v>43</v>
      </c>
      <c r="CO19" s="88" t="s">
        <v>43</v>
      </c>
      <c r="CP19" s="88" t="s">
        <v>43</v>
      </c>
      <c r="CQ19" s="88" t="s">
        <v>43</v>
      </c>
      <c r="CR19" s="88" t="s">
        <v>43</v>
      </c>
      <c r="CS19" s="88" t="s">
        <v>43</v>
      </c>
      <c r="CT19" s="88" t="s">
        <v>43</v>
      </c>
      <c r="CU19" s="88" t="s">
        <v>43</v>
      </c>
      <c r="CV19" s="88" t="s">
        <v>43</v>
      </c>
      <c r="CW19" s="88" t="s">
        <v>43</v>
      </c>
      <c r="CX19" s="88" t="s">
        <v>43</v>
      </c>
      <c r="CY19" s="88" t="s">
        <v>43</v>
      </c>
      <c r="CZ19" s="88" t="s">
        <v>43</v>
      </c>
      <c r="DA19" s="88" t="s">
        <v>43</v>
      </c>
      <c r="DB19" s="88"/>
      <c r="DE19" s="89">
        <v>52</v>
      </c>
      <c r="DF19" s="89">
        <v>632</v>
      </c>
    </row>
    <row r="20" spans="1:110" x14ac:dyDescent="0.25">
      <c r="A20" s="12">
        <v>2031</v>
      </c>
      <c r="B20" s="12" t="s">
        <v>43</v>
      </c>
      <c r="C20" s="88" t="s">
        <v>43</v>
      </c>
      <c r="D20" s="88" t="s">
        <v>43</v>
      </c>
      <c r="E20" s="88" t="s">
        <v>43</v>
      </c>
      <c r="F20" s="88" t="s">
        <v>43</v>
      </c>
      <c r="G20" s="88" t="s">
        <v>43</v>
      </c>
      <c r="H20" s="88" t="s">
        <v>43</v>
      </c>
      <c r="I20" s="88" t="s">
        <v>43</v>
      </c>
      <c r="J20" s="88" t="s">
        <v>43</v>
      </c>
      <c r="K20" s="88" t="s">
        <v>43</v>
      </c>
      <c r="L20" s="88" t="s">
        <v>43</v>
      </c>
      <c r="M20" s="88" t="s">
        <v>43</v>
      </c>
      <c r="N20" s="88" t="s">
        <v>43</v>
      </c>
      <c r="O20" s="88" t="s">
        <v>43</v>
      </c>
      <c r="P20" s="88" t="s">
        <v>43</v>
      </c>
      <c r="Q20" s="88" t="s">
        <v>43</v>
      </c>
      <c r="R20" s="88" t="s">
        <v>43</v>
      </c>
      <c r="S20" s="88" t="s">
        <v>43</v>
      </c>
      <c r="T20" s="88" t="s">
        <v>43</v>
      </c>
      <c r="U20" s="88" t="s">
        <v>43</v>
      </c>
      <c r="V20" s="88" t="s">
        <v>43</v>
      </c>
      <c r="W20" s="88" t="s">
        <v>43</v>
      </c>
      <c r="X20" s="88" t="s">
        <v>43</v>
      </c>
      <c r="Y20" s="88" t="s">
        <v>43</v>
      </c>
      <c r="Z20" s="88" t="s">
        <v>43</v>
      </c>
      <c r="AA20" s="88" t="s">
        <v>43</v>
      </c>
      <c r="AB20" s="88" t="s">
        <v>43</v>
      </c>
      <c r="AC20" s="88" t="s">
        <v>43</v>
      </c>
      <c r="AD20" s="88" t="s">
        <v>43</v>
      </c>
      <c r="AE20" s="88" t="s">
        <v>43</v>
      </c>
      <c r="AF20" s="88" t="s">
        <v>43</v>
      </c>
      <c r="AG20" s="88" t="s">
        <v>43</v>
      </c>
      <c r="AH20" s="88" t="s">
        <v>43</v>
      </c>
      <c r="AI20" s="88" t="s">
        <v>43</v>
      </c>
      <c r="AJ20" s="88" t="s">
        <v>43</v>
      </c>
      <c r="AK20" s="88" t="s">
        <v>43</v>
      </c>
      <c r="AL20" s="88" t="s">
        <v>43</v>
      </c>
      <c r="AM20" s="88" t="s">
        <v>43</v>
      </c>
      <c r="AN20" s="88" t="s">
        <v>43</v>
      </c>
      <c r="AO20" s="88" t="s">
        <v>43</v>
      </c>
      <c r="AP20" s="88" t="s">
        <v>43</v>
      </c>
      <c r="AQ20" s="88" t="s">
        <v>43</v>
      </c>
      <c r="AR20" s="88" t="s">
        <v>43</v>
      </c>
      <c r="AS20" s="88" t="s">
        <v>43</v>
      </c>
      <c r="AT20" s="88" t="s">
        <v>43</v>
      </c>
      <c r="AU20" s="88" t="s">
        <v>43</v>
      </c>
      <c r="AV20" s="88" t="s">
        <v>43</v>
      </c>
      <c r="AW20" s="88" t="s">
        <v>43</v>
      </c>
      <c r="AX20" s="88" t="s">
        <v>43</v>
      </c>
      <c r="AY20" s="88" t="s">
        <v>43</v>
      </c>
      <c r="AZ20" s="88" t="s">
        <v>43</v>
      </c>
      <c r="BA20" s="88" t="s">
        <v>43</v>
      </c>
      <c r="BB20" s="88" t="s">
        <v>43</v>
      </c>
      <c r="BC20" s="88" t="s">
        <v>43</v>
      </c>
      <c r="BD20" s="88" t="s">
        <v>43</v>
      </c>
      <c r="BE20" s="88" t="s">
        <v>43</v>
      </c>
      <c r="BF20" s="88" t="s">
        <v>43</v>
      </c>
      <c r="BG20" s="88" t="s">
        <v>43</v>
      </c>
      <c r="BH20" s="88" t="s">
        <v>43</v>
      </c>
      <c r="BI20" s="88" t="s">
        <v>43</v>
      </c>
      <c r="BJ20" s="88" t="s">
        <v>43</v>
      </c>
      <c r="BK20" s="88" t="s">
        <v>43</v>
      </c>
      <c r="BL20" s="88" t="s">
        <v>43</v>
      </c>
      <c r="BM20" s="88" t="s">
        <v>43</v>
      </c>
      <c r="BN20" s="88" t="s">
        <v>43</v>
      </c>
      <c r="BO20" s="88" t="s">
        <v>43</v>
      </c>
      <c r="BP20" s="88" t="s">
        <v>43</v>
      </c>
      <c r="BQ20" s="88" t="s">
        <v>43</v>
      </c>
      <c r="BR20" s="88" t="s">
        <v>43</v>
      </c>
      <c r="BS20" s="88" t="s">
        <v>43</v>
      </c>
      <c r="BT20" s="88" t="s">
        <v>43</v>
      </c>
      <c r="BU20" s="88" t="s">
        <v>43</v>
      </c>
      <c r="BV20" s="88" t="s">
        <v>43</v>
      </c>
      <c r="BW20" s="88" t="s">
        <v>43</v>
      </c>
      <c r="BX20" s="88" t="s">
        <v>43</v>
      </c>
      <c r="BY20" s="88" t="s">
        <v>43</v>
      </c>
      <c r="BZ20" s="88" t="s">
        <v>43</v>
      </c>
      <c r="CA20" s="88" t="s">
        <v>43</v>
      </c>
      <c r="CB20" s="88" t="s">
        <v>43</v>
      </c>
      <c r="CC20" s="88" t="s">
        <v>43</v>
      </c>
      <c r="CD20" s="88" t="s">
        <v>43</v>
      </c>
      <c r="CE20" s="88" t="s">
        <v>43</v>
      </c>
      <c r="CF20" s="88" t="s">
        <v>43</v>
      </c>
      <c r="CG20" s="88" t="s">
        <v>43</v>
      </c>
      <c r="CH20" s="88" t="s">
        <v>43</v>
      </c>
      <c r="CI20" s="88" t="s">
        <v>43</v>
      </c>
      <c r="CJ20" s="88" t="s">
        <v>43</v>
      </c>
      <c r="CK20" s="88" t="s">
        <v>43</v>
      </c>
      <c r="CL20" s="88" t="s">
        <v>43</v>
      </c>
      <c r="CM20" s="88" t="s">
        <v>43</v>
      </c>
      <c r="CN20" s="88" t="s">
        <v>43</v>
      </c>
      <c r="CO20" s="88" t="s">
        <v>43</v>
      </c>
      <c r="CP20" s="88" t="s">
        <v>43</v>
      </c>
      <c r="CQ20" s="88" t="s">
        <v>43</v>
      </c>
      <c r="CR20" s="88" t="s">
        <v>43</v>
      </c>
      <c r="CS20" s="88" t="s">
        <v>43</v>
      </c>
      <c r="CT20" s="88" t="s">
        <v>43</v>
      </c>
      <c r="CU20" s="88" t="s">
        <v>43</v>
      </c>
      <c r="CV20" s="88" t="s">
        <v>43</v>
      </c>
      <c r="CW20" s="88" t="s">
        <v>43</v>
      </c>
      <c r="CX20" s="88" t="s">
        <v>43</v>
      </c>
      <c r="CY20" s="88" t="s">
        <v>43</v>
      </c>
      <c r="CZ20" s="88" t="s">
        <v>43</v>
      </c>
      <c r="DA20" s="88" t="s">
        <v>43</v>
      </c>
      <c r="DB20" s="88"/>
      <c r="DE20" s="89">
        <v>52</v>
      </c>
      <c r="DF20" s="89">
        <v>685</v>
      </c>
    </row>
    <row r="21" spans="1:110" x14ac:dyDescent="0.25">
      <c r="A21" s="12">
        <v>2032</v>
      </c>
      <c r="B21" s="12" t="s">
        <v>43</v>
      </c>
      <c r="C21" s="88" t="s">
        <v>43</v>
      </c>
      <c r="D21" s="88" t="s">
        <v>43</v>
      </c>
      <c r="E21" s="88" t="s">
        <v>43</v>
      </c>
      <c r="F21" s="88" t="s">
        <v>43</v>
      </c>
      <c r="G21" s="88" t="s">
        <v>43</v>
      </c>
      <c r="H21" s="88" t="s">
        <v>43</v>
      </c>
      <c r="I21" s="88" t="s">
        <v>43</v>
      </c>
      <c r="J21" s="88" t="s">
        <v>43</v>
      </c>
      <c r="K21" s="88" t="s">
        <v>43</v>
      </c>
      <c r="L21" s="88" t="s">
        <v>43</v>
      </c>
      <c r="M21" s="88" t="s">
        <v>43</v>
      </c>
      <c r="N21" s="88" t="s">
        <v>43</v>
      </c>
      <c r="O21" s="88" t="s">
        <v>43</v>
      </c>
      <c r="P21" s="88" t="s">
        <v>43</v>
      </c>
      <c r="Q21" s="88" t="s">
        <v>43</v>
      </c>
      <c r="R21" s="88" t="s">
        <v>43</v>
      </c>
      <c r="S21" s="88" t="s">
        <v>43</v>
      </c>
      <c r="T21" s="88" t="s">
        <v>43</v>
      </c>
      <c r="U21" s="88" t="s">
        <v>43</v>
      </c>
      <c r="V21" s="88" t="s">
        <v>43</v>
      </c>
      <c r="W21" s="88" t="s">
        <v>43</v>
      </c>
      <c r="X21" s="88" t="s">
        <v>43</v>
      </c>
      <c r="Y21" s="88" t="s">
        <v>43</v>
      </c>
      <c r="Z21" s="88" t="s">
        <v>43</v>
      </c>
      <c r="AA21" s="88" t="s">
        <v>43</v>
      </c>
      <c r="AB21" s="88" t="s">
        <v>43</v>
      </c>
      <c r="AC21" s="88" t="s">
        <v>43</v>
      </c>
      <c r="AD21" s="88" t="s">
        <v>43</v>
      </c>
      <c r="AE21" s="88" t="s">
        <v>43</v>
      </c>
      <c r="AF21" s="88" t="s">
        <v>43</v>
      </c>
      <c r="AG21" s="88" t="s">
        <v>43</v>
      </c>
      <c r="AH21" s="88" t="s">
        <v>43</v>
      </c>
      <c r="AI21" s="88" t="s">
        <v>43</v>
      </c>
      <c r="AJ21" s="88" t="s">
        <v>43</v>
      </c>
      <c r="AK21" s="88" t="s">
        <v>43</v>
      </c>
      <c r="AL21" s="88" t="s">
        <v>43</v>
      </c>
      <c r="AM21" s="88" t="s">
        <v>43</v>
      </c>
      <c r="AN21" s="88" t="s">
        <v>43</v>
      </c>
      <c r="AO21" s="88" t="s">
        <v>43</v>
      </c>
      <c r="AP21" s="88" t="s">
        <v>43</v>
      </c>
      <c r="AQ21" s="88" t="s">
        <v>43</v>
      </c>
      <c r="AR21" s="88" t="s">
        <v>43</v>
      </c>
      <c r="AS21" s="88" t="s">
        <v>43</v>
      </c>
      <c r="AT21" s="88" t="s">
        <v>43</v>
      </c>
      <c r="AU21" s="88" t="s">
        <v>43</v>
      </c>
      <c r="AV21" s="88" t="s">
        <v>43</v>
      </c>
      <c r="AW21" s="88" t="s">
        <v>43</v>
      </c>
      <c r="AX21" s="88" t="s">
        <v>43</v>
      </c>
      <c r="AY21" s="88" t="s">
        <v>43</v>
      </c>
      <c r="AZ21" s="88" t="s">
        <v>43</v>
      </c>
      <c r="BA21" s="88" t="s">
        <v>43</v>
      </c>
      <c r="BB21" s="88" t="s">
        <v>43</v>
      </c>
      <c r="BC21" s="88" t="s">
        <v>43</v>
      </c>
      <c r="BD21" s="88" t="s">
        <v>43</v>
      </c>
      <c r="BE21" s="88" t="s">
        <v>43</v>
      </c>
      <c r="BF21" s="88" t="s">
        <v>43</v>
      </c>
      <c r="BG21" s="88" t="s">
        <v>43</v>
      </c>
      <c r="BH21" s="88" t="s">
        <v>43</v>
      </c>
      <c r="BI21" s="88" t="s">
        <v>43</v>
      </c>
      <c r="BJ21" s="88" t="s">
        <v>43</v>
      </c>
      <c r="BK21" s="88" t="s">
        <v>43</v>
      </c>
      <c r="BL21" s="88" t="s">
        <v>43</v>
      </c>
      <c r="BM21" s="88" t="s">
        <v>43</v>
      </c>
      <c r="BN21" s="88" t="s">
        <v>43</v>
      </c>
      <c r="BO21" s="88" t="s">
        <v>43</v>
      </c>
      <c r="BP21" s="88" t="s">
        <v>43</v>
      </c>
      <c r="BQ21" s="88" t="s">
        <v>43</v>
      </c>
      <c r="BR21" s="88" t="s">
        <v>43</v>
      </c>
      <c r="BS21" s="88" t="s">
        <v>43</v>
      </c>
      <c r="BT21" s="88" t="s">
        <v>43</v>
      </c>
      <c r="BU21" s="88" t="s">
        <v>43</v>
      </c>
      <c r="BV21" s="88" t="s">
        <v>43</v>
      </c>
      <c r="BW21" s="88" t="s">
        <v>43</v>
      </c>
      <c r="BX21" s="88" t="s">
        <v>43</v>
      </c>
      <c r="BY21" s="88" t="s">
        <v>43</v>
      </c>
      <c r="BZ21" s="88" t="s">
        <v>43</v>
      </c>
      <c r="CA21" s="88" t="s">
        <v>43</v>
      </c>
      <c r="CB21" s="88" t="s">
        <v>43</v>
      </c>
      <c r="CC21" s="88" t="s">
        <v>43</v>
      </c>
      <c r="CD21" s="88" t="s">
        <v>43</v>
      </c>
      <c r="CE21" s="88" t="s">
        <v>43</v>
      </c>
      <c r="CF21" s="88" t="s">
        <v>43</v>
      </c>
      <c r="CG21" s="88" t="s">
        <v>43</v>
      </c>
      <c r="CH21" s="88" t="s">
        <v>43</v>
      </c>
      <c r="CI21" s="88" t="s">
        <v>43</v>
      </c>
      <c r="CJ21" s="88" t="s">
        <v>43</v>
      </c>
      <c r="CK21" s="88" t="s">
        <v>43</v>
      </c>
      <c r="CL21" s="88" t="s">
        <v>43</v>
      </c>
      <c r="CM21" s="88" t="s">
        <v>43</v>
      </c>
      <c r="CN21" s="88" t="s">
        <v>43</v>
      </c>
      <c r="CO21" s="88" t="s">
        <v>43</v>
      </c>
      <c r="CP21" s="88" t="s">
        <v>43</v>
      </c>
      <c r="CQ21" s="88" t="s">
        <v>43</v>
      </c>
      <c r="CR21" s="88" t="s">
        <v>43</v>
      </c>
      <c r="CS21" s="88" t="s">
        <v>43</v>
      </c>
      <c r="CT21" s="88" t="s">
        <v>43</v>
      </c>
      <c r="CU21" s="88" t="s">
        <v>43</v>
      </c>
      <c r="CV21" s="88" t="s">
        <v>43</v>
      </c>
      <c r="CW21" s="88" t="s">
        <v>43</v>
      </c>
      <c r="CX21" s="88" t="s">
        <v>43</v>
      </c>
      <c r="CY21" s="88" t="s">
        <v>43</v>
      </c>
      <c r="CZ21" s="88" t="s">
        <v>43</v>
      </c>
      <c r="DA21" s="88" t="s">
        <v>43</v>
      </c>
      <c r="DB21" s="88"/>
      <c r="DE21" s="89">
        <v>52</v>
      </c>
      <c r="DF21" s="89">
        <v>738</v>
      </c>
    </row>
    <row r="22" spans="1:110" x14ac:dyDescent="0.25">
      <c r="A22" s="12">
        <v>2033</v>
      </c>
      <c r="B22" s="12" t="s">
        <v>43</v>
      </c>
      <c r="C22" s="88" t="s">
        <v>43</v>
      </c>
      <c r="D22" s="88" t="s">
        <v>43</v>
      </c>
      <c r="E22" s="88" t="s">
        <v>43</v>
      </c>
      <c r="F22" s="88" t="s">
        <v>43</v>
      </c>
      <c r="G22" s="88" t="s">
        <v>43</v>
      </c>
      <c r="H22" s="88" t="s">
        <v>43</v>
      </c>
      <c r="I22" s="88" t="s">
        <v>43</v>
      </c>
      <c r="J22" s="88" t="s">
        <v>43</v>
      </c>
      <c r="K22" s="88" t="s">
        <v>43</v>
      </c>
      <c r="L22" s="88" t="s">
        <v>43</v>
      </c>
      <c r="M22" s="88" t="s">
        <v>43</v>
      </c>
      <c r="N22" s="88" t="s">
        <v>43</v>
      </c>
      <c r="O22" s="88" t="s">
        <v>43</v>
      </c>
      <c r="P22" s="88" t="s">
        <v>43</v>
      </c>
      <c r="Q22" s="88" t="s">
        <v>43</v>
      </c>
      <c r="R22" s="88" t="s">
        <v>43</v>
      </c>
      <c r="S22" s="88" t="s">
        <v>43</v>
      </c>
      <c r="T22" s="88" t="s">
        <v>43</v>
      </c>
      <c r="U22" s="88" t="s">
        <v>43</v>
      </c>
      <c r="V22" s="88" t="s">
        <v>43</v>
      </c>
      <c r="W22" s="88" t="s">
        <v>43</v>
      </c>
      <c r="X22" s="88" t="s">
        <v>43</v>
      </c>
      <c r="Y22" s="88" t="s">
        <v>43</v>
      </c>
      <c r="Z22" s="88" t="s">
        <v>43</v>
      </c>
      <c r="AA22" s="88" t="s">
        <v>43</v>
      </c>
      <c r="AB22" s="88" t="s">
        <v>43</v>
      </c>
      <c r="AC22" s="88" t="s">
        <v>43</v>
      </c>
      <c r="AD22" s="88" t="s">
        <v>43</v>
      </c>
      <c r="AE22" s="88" t="s">
        <v>43</v>
      </c>
      <c r="AF22" s="88" t="s">
        <v>43</v>
      </c>
      <c r="AG22" s="88" t="s">
        <v>43</v>
      </c>
      <c r="AH22" s="88" t="s">
        <v>43</v>
      </c>
      <c r="AI22" s="88" t="s">
        <v>43</v>
      </c>
      <c r="AJ22" s="88" t="s">
        <v>43</v>
      </c>
      <c r="AK22" s="88" t="s">
        <v>43</v>
      </c>
      <c r="AL22" s="88" t="s">
        <v>43</v>
      </c>
      <c r="AM22" s="88" t="s">
        <v>43</v>
      </c>
      <c r="AN22" s="88" t="s">
        <v>43</v>
      </c>
      <c r="AO22" s="88" t="s">
        <v>43</v>
      </c>
      <c r="AP22" s="88" t="s">
        <v>43</v>
      </c>
      <c r="AQ22" s="88" t="s">
        <v>43</v>
      </c>
      <c r="AR22" s="88" t="s">
        <v>43</v>
      </c>
      <c r="AS22" s="88" t="s">
        <v>43</v>
      </c>
      <c r="AT22" s="88" t="s">
        <v>43</v>
      </c>
      <c r="AU22" s="88" t="s">
        <v>43</v>
      </c>
      <c r="AV22" s="88" t="s">
        <v>43</v>
      </c>
      <c r="AW22" s="88" t="s">
        <v>43</v>
      </c>
      <c r="AX22" s="88" t="s">
        <v>43</v>
      </c>
      <c r="AY22" s="88" t="s">
        <v>43</v>
      </c>
      <c r="AZ22" s="88" t="s">
        <v>43</v>
      </c>
      <c r="BA22" s="88" t="s">
        <v>43</v>
      </c>
      <c r="BB22" s="88" t="s">
        <v>43</v>
      </c>
      <c r="BC22" s="88" t="s">
        <v>43</v>
      </c>
      <c r="BD22" s="88" t="s">
        <v>43</v>
      </c>
      <c r="BE22" s="88" t="s">
        <v>43</v>
      </c>
      <c r="BF22" s="88" t="s">
        <v>43</v>
      </c>
      <c r="BG22" s="88" t="s">
        <v>43</v>
      </c>
      <c r="BH22" s="88" t="s">
        <v>43</v>
      </c>
      <c r="BI22" s="88" t="s">
        <v>43</v>
      </c>
      <c r="BJ22" s="88" t="s">
        <v>43</v>
      </c>
      <c r="BK22" s="88" t="s">
        <v>43</v>
      </c>
      <c r="BL22" s="88" t="s">
        <v>43</v>
      </c>
      <c r="BM22" s="88" t="s">
        <v>43</v>
      </c>
      <c r="BN22" s="88" t="s">
        <v>43</v>
      </c>
      <c r="BO22" s="88" t="s">
        <v>43</v>
      </c>
      <c r="BP22" s="88" t="s">
        <v>43</v>
      </c>
      <c r="BQ22" s="88" t="s">
        <v>43</v>
      </c>
      <c r="BR22" s="88" t="s">
        <v>43</v>
      </c>
      <c r="BS22" s="88" t="s">
        <v>43</v>
      </c>
      <c r="BT22" s="88" t="s">
        <v>43</v>
      </c>
      <c r="BU22" s="88" t="s">
        <v>43</v>
      </c>
      <c r="BV22" s="88" t="s">
        <v>43</v>
      </c>
      <c r="BW22" s="88" t="s">
        <v>43</v>
      </c>
      <c r="BX22" s="88" t="s">
        <v>43</v>
      </c>
      <c r="BY22" s="88" t="s">
        <v>43</v>
      </c>
      <c r="BZ22" s="88" t="s">
        <v>43</v>
      </c>
      <c r="CA22" s="88" t="s">
        <v>43</v>
      </c>
      <c r="CB22" s="88" t="s">
        <v>43</v>
      </c>
      <c r="CC22" s="88" t="s">
        <v>43</v>
      </c>
      <c r="CD22" s="88" t="s">
        <v>43</v>
      </c>
      <c r="CE22" s="88" t="s">
        <v>43</v>
      </c>
      <c r="CF22" s="88" t="s">
        <v>43</v>
      </c>
      <c r="CG22" s="88" t="s">
        <v>43</v>
      </c>
      <c r="CH22" s="88" t="s">
        <v>43</v>
      </c>
      <c r="CI22" s="88" t="s">
        <v>43</v>
      </c>
      <c r="CJ22" s="88" t="s">
        <v>43</v>
      </c>
      <c r="CK22" s="88" t="s">
        <v>43</v>
      </c>
      <c r="CL22" s="88" t="s">
        <v>43</v>
      </c>
      <c r="CM22" s="88" t="s">
        <v>43</v>
      </c>
      <c r="CN22" s="88" t="s">
        <v>43</v>
      </c>
      <c r="CO22" s="88" t="s">
        <v>43</v>
      </c>
      <c r="CP22" s="88" t="s">
        <v>43</v>
      </c>
      <c r="CQ22" s="88" t="s">
        <v>43</v>
      </c>
      <c r="CR22" s="88" t="s">
        <v>43</v>
      </c>
      <c r="CS22" s="88" t="s">
        <v>43</v>
      </c>
      <c r="CT22" s="88" t="s">
        <v>43</v>
      </c>
      <c r="CU22" s="88" t="s">
        <v>43</v>
      </c>
      <c r="CV22" s="88" t="s">
        <v>43</v>
      </c>
      <c r="CW22" s="88" t="s">
        <v>43</v>
      </c>
      <c r="CX22" s="88" t="s">
        <v>43</v>
      </c>
      <c r="CY22" s="88" t="s">
        <v>43</v>
      </c>
      <c r="CZ22" s="88" t="s">
        <v>43</v>
      </c>
      <c r="DA22" s="88" t="s">
        <v>43</v>
      </c>
      <c r="DB22" s="88"/>
      <c r="DE22" s="89">
        <v>52</v>
      </c>
      <c r="DF22" s="89">
        <v>791</v>
      </c>
    </row>
    <row r="23" spans="1:110" x14ac:dyDescent="0.25">
      <c r="A23" s="12">
        <v>2034</v>
      </c>
      <c r="B23" s="12" t="s">
        <v>43</v>
      </c>
      <c r="C23" s="88" t="s">
        <v>43</v>
      </c>
      <c r="D23" s="88" t="s">
        <v>43</v>
      </c>
      <c r="E23" s="88" t="s">
        <v>43</v>
      </c>
      <c r="F23" s="88" t="s">
        <v>43</v>
      </c>
      <c r="G23" s="88" t="s">
        <v>43</v>
      </c>
      <c r="H23" s="88" t="s">
        <v>43</v>
      </c>
      <c r="I23" s="88" t="s">
        <v>43</v>
      </c>
      <c r="J23" s="88" t="s">
        <v>43</v>
      </c>
      <c r="K23" s="88" t="s">
        <v>43</v>
      </c>
      <c r="L23" s="88" t="s">
        <v>43</v>
      </c>
      <c r="M23" s="88" t="s">
        <v>43</v>
      </c>
      <c r="N23" s="88" t="s">
        <v>43</v>
      </c>
      <c r="O23" s="88" t="s">
        <v>43</v>
      </c>
      <c r="P23" s="88" t="s">
        <v>43</v>
      </c>
      <c r="Q23" s="88" t="s">
        <v>43</v>
      </c>
      <c r="R23" s="88" t="s">
        <v>43</v>
      </c>
      <c r="S23" s="88" t="s">
        <v>43</v>
      </c>
      <c r="T23" s="88" t="s">
        <v>43</v>
      </c>
      <c r="U23" s="88" t="s">
        <v>43</v>
      </c>
      <c r="V23" s="88" t="s">
        <v>43</v>
      </c>
      <c r="W23" s="88" t="s">
        <v>43</v>
      </c>
      <c r="X23" s="88" t="s">
        <v>43</v>
      </c>
      <c r="Y23" s="88" t="s">
        <v>43</v>
      </c>
      <c r="Z23" s="88" t="s">
        <v>43</v>
      </c>
      <c r="AA23" s="88" t="s">
        <v>43</v>
      </c>
      <c r="AB23" s="88" t="s">
        <v>43</v>
      </c>
      <c r="AC23" s="88" t="s">
        <v>43</v>
      </c>
      <c r="AD23" s="88" t="s">
        <v>43</v>
      </c>
      <c r="AE23" s="88" t="s">
        <v>43</v>
      </c>
      <c r="AF23" s="88" t="s">
        <v>43</v>
      </c>
      <c r="AG23" s="88" t="s">
        <v>43</v>
      </c>
      <c r="AH23" s="88" t="s">
        <v>43</v>
      </c>
      <c r="AI23" s="88" t="s">
        <v>43</v>
      </c>
      <c r="AJ23" s="88" t="s">
        <v>43</v>
      </c>
      <c r="AK23" s="88" t="s">
        <v>43</v>
      </c>
      <c r="AL23" s="88" t="s">
        <v>43</v>
      </c>
      <c r="AM23" s="88" t="s">
        <v>43</v>
      </c>
      <c r="AN23" s="88" t="s">
        <v>43</v>
      </c>
      <c r="AO23" s="88" t="s">
        <v>43</v>
      </c>
      <c r="AP23" s="88" t="s">
        <v>43</v>
      </c>
      <c r="AQ23" s="88" t="s">
        <v>43</v>
      </c>
      <c r="AR23" s="88" t="s">
        <v>43</v>
      </c>
      <c r="AS23" s="88" t="s">
        <v>43</v>
      </c>
      <c r="AT23" s="88" t="s">
        <v>43</v>
      </c>
      <c r="AU23" s="88" t="s">
        <v>43</v>
      </c>
      <c r="AV23" s="88" t="s">
        <v>43</v>
      </c>
      <c r="AW23" s="88" t="s">
        <v>43</v>
      </c>
      <c r="AX23" s="88" t="s">
        <v>43</v>
      </c>
      <c r="AY23" s="88" t="s">
        <v>43</v>
      </c>
      <c r="AZ23" s="88" t="s">
        <v>43</v>
      </c>
      <c r="BA23" s="88" t="s">
        <v>43</v>
      </c>
      <c r="BB23" s="88" t="s">
        <v>43</v>
      </c>
      <c r="BC23" s="88" t="s">
        <v>43</v>
      </c>
      <c r="BD23" s="88" t="s">
        <v>43</v>
      </c>
      <c r="BE23" s="88" t="s">
        <v>43</v>
      </c>
      <c r="BF23" s="88" t="s">
        <v>43</v>
      </c>
      <c r="BG23" s="88" t="s">
        <v>43</v>
      </c>
      <c r="BH23" s="88" t="s">
        <v>43</v>
      </c>
      <c r="BI23" s="88" t="s">
        <v>43</v>
      </c>
      <c r="BJ23" s="88" t="s">
        <v>43</v>
      </c>
      <c r="BK23" s="88" t="s">
        <v>43</v>
      </c>
      <c r="BL23" s="88" t="s">
        <v>43</v>
      </c>
      <c r="BM23" s="88" t="s">
        <v>43</v>
      </c>
      <c r="BN23" s="88" t="s">
        <v>43</v>
      </c>
      <c r="BO23" s="88" t="s">
        <v>43</v>
      </c>
      <c r="BP23" s="88" t="s">
        <v>43</v>
      </c>
      <c r="BQ23" s="88" t="s">
        <v>43</v>
      </c>
      <c r="BR23" s="88" t="s">
        <v>43</v>
      </c>
      <c r="BS23" s="88" t="s">
        <v>43</v>
      </c>
      <c r="BT23" s="88" t="s">
        <v>43</v>
      </c>
      <c r="BU23" s="88" t="s">
        <v>43</v>
      </c>
      <c r="BV23" s="88" t="s">
        <v>43</v>
      </c>
      <c r="BW23" s="88" t="s">
        <v>43</v>
      </c>
      <c r="BX23" s="88" t="s">
        <v>43</v>
      </c>
      <c r="BY23" s="88" t="s">
        <v>43</v>
      </c>
      <c r="BZ23" s="88" t="s">
        <v>43</v>
      </c>
      <c r="CA23" s="88" t="s">
        <v>43</v>
      </c>
      <c r="CB23" s="88" t="s">
        <v>43</v>
      </c>
      <c r="CC23" s="88" t="s">
        <v>43</v>
      </c>
      <c r="CD23" s="88" t="s">
        <v>43</v>
      </c>
      <c r="CE23" s="88" t="s">
        <v>43</v>
      </c>
      <c r="CF23" s="88" t="s">
        <v>43</v>
      </c>
      <c r="CG23" s="88" t="s">
        <v>43</v>
      </c>
      <c r="CH23" s="88" t="s">
        <v>43</v>
      </c>
      <c r="CI23" s="88" t="s">
        <v>43</v>
      </c>
      <c r="CJ23" s="88" t="s">
        <v>43</v>
      </c>
      <c r="CK23" s="88" t="s">
        <v>43</v>
      </c>
      <c r="CL23" s="88" t="s">
        <v>43</v>
      </c>
      <c r="CM23" s="88" t="s">
        <v>43</v>
      </c>
      <c r="CN23" s="88" t="s">
        <v>43</v>
      </c>
      <c r="CO23" s="88" t="s">
        <v>43</v>
      </c>
      <c r="CP23" s="88" t="s">
        <v>43</v>
      </c>
      <c r="CQ23" s="88" t="s">
        <v>43</v>
      </c>
      <c r="CR23" s="88" t="s">
        <v>43</v>
      </c>
      <c r="CS23" s="88" t="s">
        <v>43</v>
      </c>
      <c r="CT23" s="88" t="s">
        <v>43</v>
      </c>
      <c r="CU23" s="88" t="s">
        <v>43</v>
      </c>
      <c r="CV23" s="88" t="s">
        <v>43</v>
      </c>
      <c r="CW23" s="88" t="s">
        <v>43</v>
      </c>
      <c r="CX23" s="88" t="s">
        <v>43</v>
      </c>
      <c r="CY23" s="88" t="s">
        <v>43</v>
      </c>
      <c r="CZ23" s="88" t="s">
        <v>43</v>
      </c>
      <c r="DA23" s="88" t="s">
        <v>43</v>
      </c>
      <c r="DB23" s="88"/>
      <c r="DE23" s="89">
        <v>52</v>
      </c>
      <c r="DF23" s="89">
        <v>844</v>
      </c>
    </row>
    <row r="24" spans="1:110" x14ac:dyDescent="0.25">
      <c r="A24" s="12">
        <v>2035</v>
      </c>
      <c r="B24" s="12" t="s">
        <v>43</v>
      </c>
      <c r="C24" s="88" t="s">
        <v>43</v>
      </c>
      <c r="D24" s="88" t="s">
        <v>43</v>
      </c>
      <c r="E24" s="88" t="s">
        <v>43</v>
      </c>
      <c r="F24" s="88" t="s">
        <v>43</v>
      </c>
      <c r="G24" s="88" t="s">
        <v>43</v>
      </c>
      <c r="H24" s="88" t="s">
        <v>43</v>
      </c>
      <c r="I24" s="88" t="s">
        <v>43</v>
      </c>
      <c r="J24" s="88" t="s">
        <v>43</v>
      </c>
      <c r="K24" s="88" t="s">
        <v>43</v>
      </c>
      <c r="L24" s="88" t="s">
        <v>43</v>
      </c>
      <c r="M24" s="88" t="s">
        <v>43</v>
      </c>
      <c r="N24" s="88" t="s">
        <v>43</v>
      </c>
      <c r="O24" s="88" t="s">
        <v>43</v>
      </c>
      <c r="P24" s="88" t="s">
        <v>43</v>
      </c>
      <c r="Q24" s="88" t="s">
        <v>43</v>
      </c>
      <c r="R24" s="88" t="s">
        <v>43</v>
      </c>
      <c r="S24" s="88" t="s">
        <v>43</v>
      </c>
      <c r="T24" s="88" t="s">
        <v>43</v>
      </c>
      <c r="U24" s="88" t="s">
        <v>43</v>
      </c>
      <c r="V24" s="88" t="s">
        <v>43</v>
      </c>
      <c r="W24" s="88" t="s">
        <v>43</v>
      </c>
      <c r="X24" s="88" t="s">
        <v>43</v>
      </c>
      <c r="Y24" s="88" t="s">
        <v>43</v>
      </c>
      <c r="Z24" s="88" t="s">
        <v>43</v>
      </c>
      <c r="AA24" s="88" t="s">
        <v>43</v>
      </c>
      <c r="AB24" s="88" t="s">
        <v>43</v>
      </c>
      <c r="AC24" s="88" t="s">
        <v>43</v>
      </c>
      <c r="AD24" s="88" t="s">
        <v>43</v>
      </c>
      <c r="AE24" s="88" t="s">
        <v>43</v>
      </c>
      <c r="AF24" s="88" t="s">
        <v>43</v>
      </c>
      <c r="AG24" s="88" t="s">
        <v>43</v>
      </c>
      <c r="AH24" s="88" t="s">
        <v>43</v>
      </c>
      <c r="AI24" s="88" t="s">
        <v>43</v>
      </c>
      <c r="AJ24" s="88" t="s">
        <v>43</v>
      </c>
      <c r="AK24" s="88" t="s">
        <v>43</v>
      </c>
      <c r="AL24" s="88" t="s">
        <v>43</v>
      </c>
      <c r="AM24" s="88" t="s">
        <v>43</v>
      </c>
      <c r="AN24" s="88" t="s">
        <v>43</v>
      </c>
      <c r="AO24" s="88" t="s">
        <v>43</v>
      </c>
      <c r="AP24" s="88" t="s">
        <v>43</v>
      </c>
      <c r="AQ24" s="88" t="s">
        <v>43</v>
      </c>
      <c r="AR24" s="88" t="s">
        <v>43</v>
      </c>
      <c r="AS24" s="88" t="s">
        <v>43</v>
      </c>
      <c r="AT24" s="88" t="s">
        <v>43</v>
      </c>
      <c r="AU24" s="88" t="s">
        <v>43</v>
      </c>
      <c r="AV24" s="88" t="s">
        <v>43</v>
      </c>
      <c r="AW24" s="88" t="s">
        <v>43</v>
      </c>
      <c r="AX24" s="88" t="s">
        <v>43</v>
      </c>
      <c r="AY24" s="88" t="s">
        <v>43</v>
      </c>
      <c r="AZ24" s="88" t="s">
        <v>43</v>
      </c>
      <c r="BA24" s="88" t="s">
        <v>43</v>
      </c>
      <c r="BB24" s="88" t="s">
        <v>43</v>
      </c>
      <c r="BC24" s="88" t="s">
        <v>43</v>
      </c>
      <c r="BD24" s="88" t="s">
        <v>43</v>
      </c>
      <c r="BE24" s="88" t="s">
        <v>43</v>
      </c>
      <c r="BF24" s="88" t="s">
        <v>43</v>
      </c>
      <c r="BG24" s="88" t="s">
        <v>43</v>
      </c>
      <c r="BH24" s="88" t="s">
        <v>43</v>
      </c>
      <c r="BI24" s="88" t="s">
        <v>43</v>
      </c>
      <c r="BJ24" s="88" t="s">
        <v>43</v>
      </c>
      <c r="BK24" s="88" t="s">
        <v>43</v>
      </c>
      <c r="BL24" s="88" t="s">
        <v>43</v>
      </c>
      <c r="BM24" s="88" t="s">
        <v>43</v>
      </c>
      <c r="BN24" s="88" t="s">
        <v>43</v>
      </c>
      <c r="BO24" s="88" t="s">
        <v>43</v>
      </c>
      <c r="BP24" s="88" t="s">
        <v>43</v>
      </c>
      <c r="BQ24" s="88" t="s">
        <v>43</v>
      </c>
      <c r="BR24" s="88" t="s">
        <v>43</v>
      </c>
      <c r="BS24" s="88" t="s">
        <v>43</v>
      </c>
      <c r="BT24" s="88" t="s">
        <v>43</v>
      </c>
      <c r="BU24" s="88" t="s">
        <v>43</v>
      </c>
      <c r="BV24" s="88" t="s">
        <v>43</v>
      </c>
      <c r="BW24" s="88" t="s">
        <v>43</v>
      </c>
      <c r="BX24" s="88" t="s">
        <v>43</v>
      </c>
      <c r="BY24" s="88" t="s">
        <v>43</v>
      </c>
      <c r="BZ24" s="88" t="s">
        <v>43</v>
      </c>
      <c r="CA24" s="88" t="s">
        <v>43</v>
      </c>
      <c r="CB24" s="88" t="s">
        <v>43</v>
      </c>
      <c r="CC24" s="88" t="s">
        <v>43</v>
      </c>
      <c r="CD24" s="88" t="s">
        <v>43</v>
      </c>
      <c r="CE24" s="88" t="s">
        <v>43</v>
      </c>
      <c r="CF24" s="88" t="s">
        <v>43</v>
      </c>
      <c r="CG24" s="88" t="s">
        <v>43</v>
      </c>
      <c r="CH24" s="88" t="s">
        <v>43</v>
      </c>
      <c r="CI24" s="88" t="s">
        <v>43</v>
      </c>
      <c r="CJ24" s="88" t="s">
        <v>43</v>
      </c>
      <c r="CK24" s="88" t="s">
        <v>43</v>
      </c>
      <c r="CL24" s="88" t="s">
        <v>43</v>
      </c>
      <c r="CM24" s="88" t="s">
        <v>43</v>
      </c>
      <c r="CN24" s="88" t="s">
        <v>43</v>
      </c>
      <c r="CO24" s="88" t="s">
        <v>43</v>
      </c>
      <c r="CP24" s="88" t="s">
        <v>43</v>
      </c>
      <c r="CQ24" s="88" t="s">
        <v>43</v>
      </c>
      <c r="CR24" s="88" t="s">
        <v>43</v>
      </c>
      <c r="CS24" s="88" t="s">
        <v>43</v>
      </c>
      <c r="CT24" s="88" t="s">
        <v>43</v>
      </c>
      <c r="CU24" s="88" t="s">
        <v>43</v>
      </c>
      <c r="CV24" s="88" t="s">
        <v>43</v>
      </c>
      <c r="CW24" s="88" t="s">
        <v>43</v>
      </c>
      <c r="CX24" s="88" t="s">
        <v>43</v>
      </c>
      <c r="CY24" s="88" t="s">
        <v>43</v>
      </c>
      <c r="CZ24" s="88" t="s">
        <v>43</v>
      </c>
      <c r="DA24" s="88" t="s">
        <v>43</v>
      </c>
      <c r="DB24" s="88"/>
      <c r="DE24" s="89">
        <v>52</v>
      </c>
      <c r="DF24" s="89">
        <v>897</v>
      </c>
    </row>
    <row r="25" spans="1:110" x14ac:dyDescent="0.25">
      <c r="A25" s="12">
        <v>2036</v>
      </c>
      <c r="B25" s="12" t="s">
        <v>43</v>
      </c>
      <c r="C25" s="88" t="s">
        <v>43</v>
      </c>
      <c r="D25" s="88" t="s">
        <v>43</v>
      </c>
      <c r="E25" s="88" t="s">
        <v>43</v>
      </c>
      <c r="F25" s="88" t="s">
        <v>43</v>
      </c>
      <c r="G25" s="88" t="s">
        <v>43</v>
      </c>
      <c r="H25" s="88" t="s">
        <v>43</v>
      </c>
      <c r="I25" s="88" t="s">
        <v>43</v>
      </c>
      <c r="J25" s="88" t="s">
        <v>43</v>
      </c>
      <c r="K25" s="88" t="s">
        <v>43</v>
      </c>
      <c r="L25" s="88" t="s">
        <v>43</v>
      </c>
      <c r="M25" s="88" t="s">
        <v>43</v>
      </c>
      <c r="N25" s="88" t="s">
        <v>43</v>
      </c>
      <c r="O25" s="88" t="s">
        <v>43</v>
      </c>
      <c r="P25" s="88" t="s">
        <v>43</v>
      </c>
      <c r="Q25" s="88" t="s">
        <v>43</v>
      </c>
      <c r="R25" s="88" t="s">
        <v>43</v>
      </c>
      <c r="S25" s="88" t="s">
        <v>43</v>
      </c>
      <c r="T25" s="88" t="s">
        <v>43</v>
      </c>
      <c r="U25" s="88" t="s">
        <v>43</v>
      </c>
      <c r="V25" s="88" t="s">
        <v>43</v>
      </c>
      <c r="W25" s="88" t="s">
        <v>43</v>
      </c>
      <c r="X25" s="88" t="s">
        <v>43</v>
      </c>
      <c r="Y25" s="88" t="s">
        <v>43</v>
      </c>
      <c r="Z25" s="88" t="s">
        <v>43</v>
      </c>
      <c r="AA25" s="88" t="s">
        <v>43</v>
      </c>
      <c r="AB25" s="88" t="s">
        <v>43</v>
      </c>
      <c r="AC25" s="88" t="s">
        <v>43</v>
      </c>
      <c r="AD25" s="88" t="s">
        <v>43</v>
      </c>
      <c r="AE25" s="88" t="s">
        <v>43</v>
      </c>
      <c r="AF25" s="88" t="s">
        <v>43</v>
      </c>
      <c r="AG25" s="88" t="s">
        <v>43</v>
      </c>
      <c r="AH25" s="88" t="s">
        <v>43</v>
      </c>
      <c r="AI25" s="88" t="s">
        <v>43</v>
      </c>
      <c r="AJ25" s="88" t="s">
        <v>43</v>
      </c>
      <c r="AK25" s="88" t="s">
        <v>43</v>
      </c>
      <c r="AL25" s="88" t="s">
        <v>43</v>
      </c>
      <c r="AM25" s="88" t="s">
        <v>43</v>
      </c>
      <c r="AN25" s="88" t="s">
        <v>43</v>
      </c>
      <c r="AO25" s="88" t="s">
        <v>43</v>
      </c>
      <c r="AP25" s="88" t="s">
        <v>43</v>
      </c>
      <c r="AQ25" s="88" t="s">
        <v>43</v>
      </c>
      <c r="AR25" s="88" t="s">
        <v>43</v>
      </c>
      <c r="AS25" s="88" t="s">
        <v>43</v>
      </c>
      <c r="AT25" s="88" t="s">
        <v>43</v>
      </c>
      <c r="AU25" s="88" t="s">
        <v>43</v>
      </c>
      <c r="AV25" s="88" t="s">
        <v>43</v>
      </c>
      <c r="AW25" s="88" t="s">
        <v>43</v>
      </c>
      <c r="AX25" s="88" t="s">
        <v>43</v>
      </c>
      <c r="AY25" s="88" t="s">
        <v>43</v>
      </c>
      <c r="AZ25" s="88" t="s">
        <v>43</v>
      </c>
      <c r="BA25" s="88" t="s">
        <v>43</v>
      </c>
      <c r="BB25" s="88" t="s">
        <v>43</v>
      </c>
      <c r="BC25" s="88" t="s">
        <v>43</v>
      </c>
      <c r="BD25" s="88" t="s">
        <v>43</v>
      </c>
      <c r="BE25" s="88" t="s">
        <v>43</v>
      </c>
      <c r="BF25" s="88" t="s">
        <v>43</v>
      </c>
      <c r="BG25" s="88" t="s">
        <v>43</v>
      </c>
      <c r="BH25" s="88" t="s">
        <v>43</v>
      </c>
      <c r="BI25" s="88" t="s">
        <v>43</v>
      </c>
      <c r="BJ25" s="88" t="s">
        <v>43</v>
      </c>
      <c r="BK25" s="88" t="s">
        <v>43</v>
      </c>
      <c r="BL25" s="88" t="s">
        <v>43</v>
      </c>
      <c r="BM25" s="88" t="s">
        <v>43</v>
      </c>
      <c r="BN25" s="88" t="s">
        <v>43</v>
      </c>
      <c r="BO25" s="88" t="s">
        <v>43</v>
      </c>
      <c r="BP25" s="88" t="s">
        <v>43</v>
      </c>
      <c r="BQ25" s="88" t="s">
        <v>43</v>
      </c>
      <c r="BR25" s="88" t="s">
        <v>43</v>
      </c>
      <c r="BS25" s="88" t="s">
        <v>43</v>
      </c>
      <c r="BT25" s="88" t="s">
        <v>43</v>
      </c>
      <c r="BU25" s="88" t="s">
        <v>43</v>
      </c>
      <c r="BV25" s="88" t="s">
        <v>43</v>
      </c>
      <c r="BW25" s="88" t="s">
        <v>43</v>
      </c>
      <c r="BX25" s="88" t="s">
        <v>43</v>
      </c>
      <c r="BY25" s="88" t="s">
        <v>43</v>
      </c>
      <c r="BZ25" s="88" t="s">
        <v>43</v>
      </c>
      <c r="CA25" s="88" t="s">
        <v>43</v>
      </c>
      <c r="CB25" s="88" t="s">
        <v>43</v>
      </c>
      <c r="CC25" s="88" t="s">
        <v>43</v>
      </c>
      <c r="CD25" s="88" t="s">
        <v>43</v>
      </c>
      <c r="CE25" s="88" t="s">
        <v>43</v>
      </c>
      <c r="CF25" s="88" t="s">
        <v>43</v>
      </c>
      <c r="CG25" s="88" t="s">
        <v>43</v>
      </c>
      <c r="CH25" s="88" t="s">
        <v>43</v>
      </c>
      <c r="CI25" s="88" t="s">
        <v>43</v>
      </c>
      <c r="CJ25" s="88" t="s">
        <v>43</v>
      </c>
      <c r="CK25" s="88" t="s">
        <v>43</v>
      </c>
      <c r="CL25" s="88" t="s">
        <v>43</v>
      </c>
      <c r="CM25" s="88" t="s">
        <v>43</v>
      </c>
      <c r="CN25" s="88" t="s">
        <v>43</v>
      </c>
      <c r="CO25" s="88" t="s">
        <v>43</v>
      </c>
      <c r="CP25" s="88" t="s">
        <v>43</v>
      </c>
      <c r="CQ25" s="88" t="s">
        <v>43</v>
      </c>
      <c r="CR25" s="88" t="s">
        <v>43</v>
      </c>
      <c r="CS25" s="88" t="s">
        <v>43</v>
      </c>
      <c r="CT25" s="88" t="s">
        <v>43</v>
      </c>
      <c r="CU25" s="88" t="s">
        <v>43</v>
      </c>
      <c r="CV25" s="88" t="s">
        <v>43</v>
      </c>
      <c r="CW25" s="88" t="s">
        <v>43</v>
      </c>
      <c r="CX25" s="88" t="s">
        <v>43</v>
      </c>
      <c r="CY25" s="88" t="s">
        <v>43</v>
      </c>
      <c r="CZ25" s="88" t="s">
        <v>43</v>
      </c>
      <c r="DA25" s="88" t="s">
        <v>43</v>
      </c>
      <c r="DB25" s="88"/>
      <c r="DE25" s="89">
        <v>52</v>
      </c>
      <c r="DF25" s="89">
        <v>950</v>
      </c>
    </row>
    <row r="26" spans="1:110" x14ac:dyDescent="0.25">
      <c r="A26" s="12">
        <v>2037</v>
      </c>
      <c r="B26" s="12" t="s">
        <v>43</v>
      </c>
      <c r="C26" s="88" t="s">
        <v>43</v>
      </c>
      <c r="D26" s="88" t="s">
        <v>43</v>
      </c>
      <c r="E26" s="88" t="s">
        <v>43</v>
      </c>
      <c r="F26" s="88" t="s">
        <v>43</v>
      </c>
      <c r="G26" s="88" t="s">
        <v>43</v>
      </c>
      <c r="H26" s="88" t="s">
        <v>43</v>
      </c>
      <c r="I26" s="88" t="s">
        <v>43</v>
      </c>
      <c r="J26" s="88" t="s">
        <v>43</v>
      </c>
      <c r="K26" s="88" t="s">
        <v>43</v>
      </c>
      <c r="L26" s="88" t="s">
        <v>43</v>
      </c>
      <c r="M26" s="88" t="s">
        <v>43</v>
      </c>
      <c r="N26" s="88" t="s">
        <v>43</v>
      </c>
      <c r="O26" s="88" t="s">
        <v>43</v>
      </c>
      <c r="P26" s="88" t="s">
        <v>43</v>
      </c>
      <c r="Q26" s="88" t="s">
        <v>43</v>
      </c>
      <c r="R26" s="88" t="s">
        <v>43</v>
      </c>
      <c r="S26" s="88" t="s">
        <v>43</v>
      </c>
      <c r="T26" s="88" t="s">
        <v>43</v>
      </c>
      <c r="U26" s="88" t="s">
        <v>43</v>
      </c>
      <c r="V26" s="88" t="s">
        <v>43</v>
      </c>
      <c r="W26" s="88" t="s">
        <v>43</v>
      </c>
      <c r="X26" s="88" t="s">
        <v>43</v>
      </c>
      <c r="Y26" s="88" t="s">
        <v>43</v>
      </c>
      <c r="Z26" s="88" t="s">
        <v>43</v>
      </c>
      <c r="AA26" s="88" t="s">
        <v>43</v>
      </c>
      <c r="AB26" s="88" t="s">
        <v>43</v>
      </c>
      <c r="AC26" s="88" t="s">
        <v>43</v>
      </c>
      <c r="AD26" s="88" t="s">
        <v>43</v>
      </c>
      <c r="AE26" s="88" t="s">
        <v>43</v>
      </c>
      <c r="AF26" s="88" t="s">
        <v>43</v>
      </c>
      <c r="AG26" s="88" t="s">
        <v>43</v>
      </c>
      <c r="AH26" s="88" t="s">
        <v>43</v>
      </c>
      <c r="AI26" s="88" t="s">
        <v>43</v>
      </c>
      <c r="AJ26" s="88" t="s">
        <v>43</v>
      </c>
      <c r="AK26" s="88" t="s">
        <v>43</v>
      </c>
      <c r="AL26" s="88" t="s">
        <v>43</v>
      </c>
      <c r="AM26" s="88" t="s">
        <v>43</v>
      </c>
      <c r="AN26" s="88" t="s">
        <v>43</v>
      </c>
      <c r="AO26" s="88" t="s">
        <v>43</v>
      </c>
      <c r="AP26" s="88" t="s">
        <v>43</v>
      </c>
      <c r="AQ26" s="88" t="s">
        <v>43</v>
      </c>
      <c r="AR26" s="88" t="s">
        <v>43</v>
      </c>
      <c r="AS26" s="88" t="s">
        <v>43</v>
      </c>
      <c r="AT26" s="88" t="s">
        <v>43</v>
      </c>
      <c r="AU26" s="88" t="s">
        <v>43</v>
      </c>
      <c r="AV26" s="88" t="s">
        <v>43</v>
      </c>
      <c r="AW26" s="88" t="s">
        <v>43</v>
      </c>
      <c r="AX26" s="88" t="s">
        <v>43</v>
      </c>
      <c r="AY26" s="88" t="s">
        <v>43</v>
      </c>
      <c r="AZ26" s="88" t="s">
        <v>43</v>
      </c>
      <c r="BA26" s="88" t="s">
        <v>43</v>
      </c>
      <c r="BB26" s="88" t="s">
        <v>43</v>
      </c>
      <c r="BC26" s="88" t="s">
        <v>43</v>
      </c>
      <c r="BD26" s="88" t="s">
        <v>43</v>
      </c>
      <c r="BE26" s="88" t="s">
        <v>43</v>
      </c>
      <c r="BF26" s="88" t="s">
        <v>43</v>
      </c>
      <c r="BG26" s="88" t="s">
        <v>43</v>
      </c>
      <c r="BH26" s="88" t="s">
        <v>43</v>
      </c>
      <c r="BI26" s="88" t="s">
        <v>43</v>
      </c>
      <c r="BJ26" s="88" t="s">
        <v>43</v>
      </c>
      <c r="BK26" s="88" t="s">
        <v>43</v>
      </c>
      <c r="BL26" s="88" t="s">
        <v>43</v>
      </c>
      <c r="BM26" s="88" t="s">
        <v>43</v>
      </c>
      <c r="BN26" s="88" t="s">
        <v>43</v>
      </c>
      <c r="BO26" s="88" t="s">
        <v>43</v>
      </c>
      <c r="BP26" s="88" t="s">
        <v>43</v>
      </c>
      <c r="BQ26" s="88" t="s">
        <v>43</v>
      </c>
      <c r="BR26" s="88" t="s">
        <v>43</v>
      </c>
      <c r="BS26" s="88" t="s">
        <v>43</v>
      </c>
      <c r="BT26" s="88" t="s">
        <v>43</v>
      </c>
      <c r="BU26" s="88" t="s">
        <v>43</v>
      </c>
      <c r="BV26" s="88" t="s">
        <v>43</v>
      </c>
      <c r="BW26" s="88" t="s">
        <v>43</v>
      </c>
      <c r="BX26" s="88" t="s">
        <v>43</v>
      </c>
      <c r="BY26" s="88" t="s">
        <v>43</v>
      </c>
      <c r="BZ26" s="88" t="s">
        <v>43</v>
      </c>
      <c r="CA26" s="88" t="s">
        <v>43</v>
      </c>
      <c r="CB26" s="88" t="s">
        <v>43</v>
      </c>
      <c r="CC26" s="88" t="s">
        <v>43</v>
      </c>
      <c r="CD26" s="88" t="s">
        <v>43</v>
      </c>
      <c r="CE26" s="88" t="s">
        <v>43</v>
      </c>
      <c r="CF26" s="88" t="s">
        <v>43</v>
      </c>
      <c r="CG26" s="88" t="s">
        <v>43</v>
      </c>
      <c r="CH26" s="88" t="s">
        <v>43</v>
      </c>
      <c r="CI26" s="88" t="s">
        <v>43</v>
      </c>
      <c r="CJ26" s="88" t="s">
        <v>43</v>
      </c>
      <c r="CK26" s="88" t="s">
        <v>43</v>
      </c>
      <c r="CL26" s="88" t="s">
        <v>43</v>
      </c>
      <c r="CM26" s="88" t="s">
        <v>43</v>
      </c>
      <c r="CN26" s="88" t="s">
        <v>43</v>
      </c>
      <c r="CO26" s="88" t="s">
        <v>43</v>
      </c>
      <c r="CP26" s="88" t="s">
        <v>43</v>
      </c>
      <c r="CQ26" s="88" t="s">
        <v>43</v>
      </c>
      <c r="CR26" s="88" t="s">
        <v>43</v>
      </c>
      <c r="CS26" s="88" t="s">
        <v>43</v>
      </c>
      <c r="CT26" s="88" t="s">
        <v>43</v>
      </c>
      <c r="CU26" s="88" t="s">
        <v>43</v>
      </c>
      <c r="CV26" s="88" t="s">
        <v>43</v>
      </c>
      <c r="CW26" s="88" t="s">
        <v>43</v>
      </c>
      <c r="CX26" s="88" t="s">
        <v>43</v>
      </c>
      <c r="CY26" s="88" t="s">
        <v>43</v>
      </c>
      <c r="CZ26" s="88" t="s">
        <v>43</v>
      </c>
      <c r="DA26" s="88" t="s">
        <v>43</v>
      </c>
      <c r="DB26" s="88"/>
      <c r="DE26" s="89">
        <v>52</v>
      </c>
      <c r="DF26" s="89">
        <v>1003</v>
      </c>
    </row>
    <row r="27" spans="1:110" x14ac:dyDescent="0.25">
      <c r="A27" s="12">
        <v>2038</v>
      </c>
      <c r="B27" s="12" t="s">
        <v>43</v>
      </c>
      <c r="C27" s="88" t="s">
        <v>43</v>
      </c>
      <c r="D27" s="88" t="s">
        <v>43</v>
      </c>
      <c r="E27" s="88" t="s">
        <v>43</v>
      </c>
      <c r="F27" s="88" t="s">
        <v>43</v>
      </c>
      <c r="G27" s="88" t="s">
        <v>43</v>
      </c>
      <c r="H27" s="88" t="s">
        <v>43</v>
      </c>
      <c r="I27" s="88" t="s">
        <v>43</v>
      </c>
      <c r="J27" s="88" t="s">
        <v>43</v>
      </c>
      <c r="K27" s="88" t="s">
        <v>43</v>
      </c>
      <c r="L27" s="88" t="s">
        <v>43</v>
      </c>
      <c r="M27" s="88" t="s">
        <v>43</v>
      </c>
      <c r="N27" s="88" t="s">
        <v>43</v>
      </c>
      <c r="O27" s="88" t="s">
        <v>43</v>
      </c>
      <c r="P27" s="88" t="s">
        <v>43</v>
      </c>
      <c r="Q27" s="88" t="s">
        <v>43</v>
      </c>
      <c r="R27" s="88" t="s">
        <v>43</v>
      </c>
      <c r="S27" s="88" t="s">
        <v>43</v>
      </c>
      <c r="T27" s="88" t="s">
        <v>43</v>
      </c>
      <c r="U27" s="88" t="s">
        <v>43</v>
      </c>
      <c r="V27" s="88" t="s">
        <v>43</v>
      </c>
      <c r="W27" s="88" t="s">
        <v>43</v>
      </c>
      <c r="X27" s="88" t="s">
        <v>43</v>
      </c>
      <c r="Y27" s="88" t="s">
        <v>43</v>
      </c>
      <c r="Z27" s="88" t="s">
        <v>43</v>
      </c>
      <c r="AA27" s="88" t="s">
        <v>43</v>
      </c>
      <c r="AB27" s="88" t="s">
        <v>43</v>
      </c>
      <c r="AC27" s="88" t="s">
        <v>43</v>
      </c>
      <c r="AD27" s="88" t="s">
        <v>43</v>
      </c>
      <c r="AE27" s="88" t="s">
        <v>43</v>
      </c>
      <c r="AF27" s="88" t="s">
        <v>43</v>
      </c>
      <c r="AG27" s="88" t="s">
        <v>43</v>
      </c>
      <c r="AH27" s="88" t="s">
        <v>43</v>
      </c>
      <c r="AI27" s="88" t="s">
        <v>43</v>
      </c>
      <c r="AJ27" s="88" t="s">
        <v>43</v>
      </c>
      <c r="AK27" s="88" t="s">
        <v>43</v>
      </c>
      <c r="AL27" s="88" t="s">
        <v>43</v>
      </c>
      <c r="AM27" s="88" t="s">
        <v>43</v>
      </c>
      <c r="AN27" s="88" t="s">
        <v>43</v>
      </c>
      <c r="AO27" s="88" t="s">
        <v>43</v>
      </c>
      <c r="AP27" s="88" t="s">
        <v>43</v>
      </c>
      <c r="AQ27" s="88" t="s">
        <v>43</v>
      </c>
      <c r="AR27" s="88" t="s">
        <v>43</v>
      </c>
      <c r="AS27" s="88" t="s">
        <v>43</v>
      </c>
      <c r="AT27" s="88" t="s">
        <v>43</v>
      </c>
      <c r="AU27" s="88" t="s">
        <v>43</v>
      </c>
      <c r="AV27" s="88" t="s">
        <v>43</v>
      </c>
      <c r="AW27" s="88" t="s">
        <v>43</v>
      </c>
      <c r="AX27" s="88" t="s">
        <v>43</v>
      </c>
      <c r="AY27" s="88" t="s">
        <v>43</v>
      </c>
      <c r="AZ27" s="88" t="s">
        <v>43</v>
      </c>
      <c r="BA27" s="88" t="s">
        <v>43</v>
      </c>
      <c r="BB27" s="88" t="s">
        <v>43</v>
      </c>
      <c r="BC27" s="88" t="s">
        <v>43</v>
      </c>
      <c r="BD27" s="88" t="s">
        <v>43</v>
      </c>
      <c r="BE27" s="88" t="s">
        <v>43</v>
      </c>
      <c r="BF27" s="88" t="s">
        <v>43</v>
      </c>
      <c r="BG27" s="88" t="s">
        <v>43</v>
      </c>
      <c r="BH27" s="88" t="s">
        <v>43</v>
      </c>
      <c r="BI27" s="88" t="s">
        <v>43</v>
      </c>
      <c r="BJ27" s="88" t="s">
        <v>43</v>
      </c>
      <c r="BK27" s="88" t="s">
        <v>43</v>
      </c>
      <c r="BL27" s="88" t="s">
        <v>43</v>
      </c>
      <c r="BM27" s="88" t="s">
        <v>43</v>
      </c>
      <c r="BN27" s="88" t="s">
        <v>43</v>
      </c>
      <c r="BO27" s="88" t="s">
        <v>43</v>
      </c>
      <c r="BP27" s="88" t="s">
        <v>43</v>
      </c>
      <c r="BQ27" s="88" t="s">
        <v>43</v>
      </c>
      <c r="BR27" s="88" t="s">
        <v>43</v>
      </c>
      <c r="BS27" s="88" t="s">
        <v>43</v>
      </c>
      <c r="BT27" s="88" t="s">
        <v>43</v>
      </c>
      <c r="BU27" s="88" t="s">
        <v>43</v>
      </c>
      <c r="BV27" s="88" t="s">
        <v>43</v>
      </c>
      <c r="BW27" s="88" t="s">
        <v>43</v>
      </c>
      <c r="BX27" s="88" t="s">
        <v>43</v>
      </c>
      <c r="BY27" s="88" t="s">
        <v>43</v>
      </c>
      <c r="BZ27" s="88" t="s">
        <v>43</v>
      </c>
      <c r="CA27" s="88" t="s">
        <v>43</v>
      </c>
      <c r="CB27" s="88" t="s">
        <v>43</v>
      </c>
      <c r="CC27" s="88" t="s">
        <v>43</v>
      </c>
      <c r="CD27" s="88" t="s">
        <v>43</v>
      </c>
      <c r="CE27" s="88" t="s">
        <v>43</v>
      </c>
      <c r="CF27" s="88" t="s">
        <v>43</v>
      </c>
      <c r="CG27" s="88" t="s">
        <v>43</v>
      </c>
      <c r="CH27" s="88" t="s">
        <v>43</v>
      </c>
      <c r="CI27" s="88" t="s">
        <v>43</v>
      </c>
      <c r="CJ27" s="88" t="s">
        <v>43</v>
      </c>
      <c r="CK27" s="88" t="s">
        <v>43</v>
      </c>
      <c r="CL27" s="88" t="s">
        <v>43</v>
      </c>
      <c r="CM27" s="88" t="s">
        <v>43</v>
      </c>
      <c r="CN27" s="88" t="s">
        <v>43</v>
      </c>
      <c r="CO27" s="88" t="s">
        <v>43</v>
      </c>
      <c r="CP27" s="88" t="s">
        <v>43</v>
      </c>
      <c r="CQ27" s="88" t="s">
        <v>43</v>
      </c>
      <c r="CR27" s="88" t="s">
        <v>43</v>
      </c>
      <c r="CS27" s="88" t="s">
        <v>43</v>
      </c>
      <c r="CT27" s="88" t="s">
        <v>43</v>
      </c>
      <c r="CU27" s="88" t="s">
        <v>43</v>
      </c>
      <c r="CV27" s="88" t="s">
        <v>43</v>
      </c>
      <c r="CW27" s="88" t="s">
        <v>43</v>
      </c>
      <c r="CX27" s="88" t="s">
        <v>43</v>
      </c>
      <c r="CY27" s="88" t="s">
        <v>43</v>
      </c>
      <c r="CZ27" s="88" t="s">
        <v>43</v>
      </c>
      <c r="DA27" s="88" t="s">
        <v>43</v>
      </c>
      <c r="DB27" s="88"/>
      <c r="DE27" s="89">
        <v>52</v>
      </c>
      <c r="DF27" s="89">
        <v>1056</v>
      </c>
    </row>
    <row r="28" spans="1:110" x14ac:dyDescent="0.25">
      <c r="A28" s="12">
        <v>2039</v>
      </c>
      <c r="B28" s="12" t="s">
        <v>43</v>
      </c>
      <c r="C28" s="88" t="s">
        <v>43</v>
      </c>
      <c r="D28" s="88" t="s">
        <v>43</v>
      </c>
      <c r="E28" s="88" t="s">
        <v>43</v>
      </c>
      <c r="F28" s="88" t="s">
        <v>43</v>
      </c>
      <c r="G28" s="88" t="s">
        <v>43</v>
      </c>
      <c r="H28" s="88" t="s">
        <v>43</v>
      </c>
      <c r="I28" s="88" t="s">
        <v>43</v>
      </c>
      <c r="J28" s="88" t="s">
        <v>43</v>
      </c>
      <c r="K28" s="88" t="s">
        <v>43</v>
      </c>
      <c r="L28" s="88" t="s">
        <v>43</v>
      </c>
      <c r="M28" s="88" t="s">
        <v>43</v>
      </c>
      <c r="N28" s="88" t="s">
        <v>43</v>
      </c>
      <c r="O28" s="88" t="s">
        <v>43</v>
      </c>
      <c r="P28" s="88" t="s">
        <v>43</v>
      </c>
      <c r="Q28" s="88" t="s">
        <v>43</v>
      </c>
      <c r="R28" s="88" t="s">
        <v>43</v>
      </c>
      <c r="S28" s="88" t="s">
        <v>43</v>
      </c>
      <c r="T28" s="88" t="s">
        <v>43</v>
      </c>
      <c r="U28" s="88" t="s">
        <v>43</v>
      </c>
      <c r="V28" s="88" t="s">
        <v>43</v>
      </c>
      <c r="W28" s="88" t="s">
        <v>43</v>
      </c>
      <c r="X28" s="88" t="s">
        <v>43</v>
      </c>
      <c r="Y28" s="88" t="s">
        <v>43</v>
      </c>
      <c r="Z28" s="88" t="s">
        <v>43</v>
      </c>
      <c r="AA28" s="88" t="s">
        <v>43</v>
      </c>
      <c r="AB28" s="88" t="s">
        <v>43</v>
      </c>
      <c r="AC28" s="88" t="s">
        <v>43</v>
      </c>
      <c r="AD28" s="88" t="s">
        <v>43</v>
      </c>
      <c r="AE28" s="88" t="s">
        <v>43</v>
      </c>
      <c r="AF28" s="88" t="s">
        <v>43</v>
      </c>
      <c r="AG28" s="88" t="s">
        <v>43</v>
      </c>
      <c r="AH28" s="88" t="s">
        <v>43</v>
      </c>
      <c r="AI28" s="88" t="s">
        <v>43</v>
      </c>
      <c r="AJ28" s="88" t="s">
        <v>43</v>
      </c>
      <c r="AK28" s="88" t="s">
        <v>43</v>
      </c>
      <c r="AL28" s="88" t="s">
        <v>43</v>
      </c>
      <c r="AM28" s="88" t="s">
        <v>43</v>
      </c>
      <c r="AN28" s="88" t="s">
        <v>43</v>
      </c>
      <c r="AO28" s="88" t="s">
        <v>43</v>
      </c>
      <c r="AP28" s="88" t="s">
        <v>43</v>
      </c>
      <c r="AQ28" s="88" t="s">
        <v>43</v>
      </c>
      <c r="AR28" s="88" t="s">
        <v>43</v>
      </c>
      <c r="AS28" s="88" t="s">
        <v>43</v>
      </c>
      <c r="AT28" s="88" t="s">
        <v>43</v>
      </c>
      <c r="AU28" s="88" t="s">
        <v>43</v>
      </c>
      <c r="AV28" s="88" t="s">
        <v>43</v>
      </c>
      <c r="AW28" s="88" t="s">
        <v>43</v>
      </c>
      <c r="AX28" s="88" t="s">
        <v>43</v>
      </c>
      <c r="AY28" s="88" t="s">
        <v>43</v>
      </c>
      <c r="AZ28" s="88" t="s">
        <v>43</v>
      </c>
      <c r="BA28" s="88" t="s">
        <v>43</v>
      </c>
      <c r="BB28" s="88" t="s">
        <v>43</v>
      </c>
      <c r="BC28" s="88" t="s">
        <v>43</v>
      </c>
      <c r="BD28" s="88" t="s">
        <v>43</v>
      </c>
      <c r="BE28" s="88" t="s">
        <v>43</v>
      </c>
      <c r="BF28" s="88" t="s">
        <v>43</v>
      </c>
      <c r="BG28" s="88" t="s">
        <v>43</v>
      </c>
      <c r="BH28" s="88" t="s">
        <v>43</v>
      </c>
      <c r="BI28" s="88" t="s">
        <v>43</v>
      </c>
      <c r="BJ28" s="88" t="s">
        <v>43</v>
      </c>
      <c r="BK28" s="88" t="s">
        <v>43</v>
      </c>
      <c r="BL28" s="88" t="s">
        <v>43</v>
      </c>
      <c r="BM28" s="88" t="s">
        <v>43</v>
      </c>
      <c r="BN28" s="88" t="s">
        <v>43</v>
      </c>
      <c r="BO28" s="88" t="s">
        <v>43</v>
      </c>
      <c r="BP28" s="88" t="s">
        <v>43</v>
      </c>
      <c r="BQ28" s="88" t="s">
        <v>43</v>
      </c>
      <c r="BR28" s="88" t="s">
        <v>43</v>
      </c>
      <c r="BS28" s="88" t="s">
        <v>43</v>
      </c>
      <c r="BT28" s="88" t="s">
        <v>43</v>
      </c>
      <c r="BU28" s="88" t="s">
        <v>43</v>
      </c>
      <c r="BV28" s="88" t="s">
        <v>43</v>
      </c>
      <c r="BW28" s="88" t="s">
        <v>43</v>
      </c>
      <c r="BX28" s="88" t="s">
        <v>43</v>
      </c>
      <c r="BY28" s="88" t="s">
        <v>43</v>
      </c>
      <c r="BZ28" s="88" t="s">
        <v>43</v>
      </c>
      <c r="CA28" s="88" t="s">
        <v>43</v>
      </c>
      <c r="CB28" s="88" t="s">
        <v>43</v>
      </c>
      <c r="CC28" s="88" t="s">
        <v>43</v>
      </c>
      <c r="CD28" s="88" t="s">
        <v>43</v>
      </c>
      <c r="CE28" s="88" t="s">
        <v>43</v>
      </c>
      <c r="CF28" s="88" t="s">
        <v>43</v>
      </c>
      <c r="CG28" s="88" t="s">
        <v>43</v>
      </c>
      <c r="CH28" s="88" t="s">
        <v>43</v>
      </c>
      <c r="CI28" s="88" t="s">
        <v>43</v>
      </c>
      <c r="CJ28" s="88" t="s">
        <v>43</v>
      </c>
      <c r="CK28" s="88" t="s">
        <v>43</v>
      </c>
      <c r="CL28" s="88" t="s">
        <v>43</v>
      </c>
      <c r="CM28" s="88" t="s">
        <v>43</v>
      </c>
      <c r="CN28" s="88" t="s">
        <v>43</v>
      </c>
      <c r="CO28" s="88" t="s">
        <v>43</v>
      </c>
      <c r="CP28" s="88" t="s">
        <v>43</v>
      </c>
      <c r="CQ28" s="88" t="s">
        <v>43</v>
      </c>
      <c r="CR28" s="88" t="s">
        <v>43</v>
      </c>
      <c r="CS28" s="88" t="s">
        <v>43</v>
      </c>
      <c r="CT28" s="88" t="s">
        <v>43</v>
      </c>
      <c r="CU28" s="88" t="s">
        <v>43</v>
      </c>
      <c r="CV28" s="88" t="s">
        <v>43</v>
      </c>
      <c r="CW28" s="88" t="s">
        <v>43</v>
      </c>
      <c r="CX28" s="88" t="s">
        <v>43</v>
      </c>
      <c r="CY28" s="88" t="s">
        <v>43</v>
      </c>
      <c r="CZ28" s="88" t="s">
        <v>43</v>
      </c>
      <c r="DA28" s="88" t="s">
        <v>43</v>
      </c>
      <c r="DB28" s="88"/>
      <c r="DE28" s="89">
        <v>52</v>
      </c>
      <c r="DF28" s="89">
        <v>1109</v>
      </c>
    </row>
    <row r="29" spans="1:110" x14ac:dyDescent="0.25">
      <c r="A29" s="12">
        <v>2040</v>
      </c>
      <c r="B29" s="12" t="s">
        <v>43</v>
      </c>
      <c r="C29" s="88" t="s">
        <v>43</v>
      </c>
      <c r="D29" s="88" t="s">
        <v>43</v>
      </c>
      <c r="E29" s="88" t="s">
        <v>43</v>
      </c>
      <c r="F29" s="88" t="s">
        <v>43</v>
      </c>
      <c r="G29" s="88" t="s">
        <v>43</v>
      </c>
      <c r="H29" s="88" t="s">
        <v>43</v>
      </c>
      <c r="I29" s="88" t="s">
        <v>43</v>
      </c>
      <c r="J29" s="88" t="s">
        <v>43</v>
      </c>
      <c r="K29" s="88" t="s">
        <v>43</v>
      </c>
      <c r="L29" s="88" t="s">
        <v>43</v>
      </c>
      <c r="M29" s="88" t="s">
        <v>43</v>
      </c>
      <c r="N29" s="88" t="s">
        <v>43</v>
      </c>
      <c r="O29" s="88" t="s">
        <v>43</v>
      </c>
      <c r="P29" s="88" t="s">
        <v>43</v>
      </c>
      <c r="Q29" s="88" t="s">
        <v>43</v>
      </c>
      <c r="R29" s="88" t="s">
        <v>43</v>
      </c>
      <c r="S29" s="88" t="s">
        <v>43</v>
      </c>
      <c r="T29" s="88" t="s">
        <v>43</v>
      </c>
      <c r="U29" s="88" t="s">
        <v>43</v>
      </c>
      <c r="V29" s="88" t="s">
        <v>43</v>
      </c>
      <c r="W29" s="88" t="s">
        <v>43</v>
      </c>
      <c r="X29" s="88" t="s">
        <v>43</v>
      </c>
      <c r="Y29" s="88" t="s">
        <v>43</v>
      </c>
      <c r="Z29" s="88" t="s">
        <v>43</v>
      </c>
      <c r="AA29" s="88" t="s">
        <v>43</v>
      </c>
      <c r="AB29" s="88" t="s">
        <v>43</v>
      </c>
      <c r="AC29" s="88" t="s">
        <v>43</v>
      </c>
      <c r="AD29" s="88" t="s">
        <v>43</v>
      </c>
      <c r="AE29" s="88" t="s">
        <v>43</v>
      </c>
      <c r="AF29" s="88" t="s">
        <v>43</v>
      </c>
      <c r="AG29" s="88" t="s">
        <v>43</v>
      </c>
      <c r="AH29" s="88" t="s">
        <v>43</v>
      </c>
      <c r="AI29" s="88" t="s">
        <v>43</v>
      </c>
      <c r="AJ29" s="88" t="s">
        <v>43</v>
      </c>
      <c r="AK29" s="88" t="s">
        <v>43</v>
      </c>
      <c r="AL29" s="88" t="s">
        <v>43</v>
      </c>
      <c r="AM29" s="88" t="s">
        <v>43</v>
      </c>
      <c r="AN29" s="88" t="s">
        <v>43</v>
      </c>
      <c r="AO29" s="88" t="s">
        <v>43</v>
      </c>
      <c r="AP29" s="88" t="s">
        <v>43</v>
      </c>
      <c r="AQ29" s="88" t="s">
        <v>43</v>
      </c>
      <c r="AR29" s="88" t="s">
        <v>43</v>
      </c>
      <c r="AS29" s="88" t="s">
        <v>43</v>
      </c>
      <c r="AT29" s="88" t="s">
        <v>43</v>
      </c>
      <c r="AU29" s="88" t="s">
        <v>43</v>
      </c>
      <c r="AV29" s="88" t="s">
        <v>43</v>
      </c>
      <c r="AW29" s="88" t="s">
        <v>43</v>
      </c>
      <c r="AX29" s="88" t="s">
        <v>43</v>
      </c>
      <c r="AY29" s="88" t="s">
        <v>43</v>
      </c>
      <c r="AZ29" s="88" t="s">
        <v>43</v>
      </c>
      <c r="BA29" s="88" t="s">
        <v>43</v>
      </c>
      <c r="BB29" s="88" t="s">
        <v>43</v>
      </c>
      <c r="BC29" s="88" t="s">
        <v>43</v>
      </c>
      <c r="BD29" s="88" t="s">
        <v>43</v>
      </c>
      <c r="BE29" s="88" t="s">
        <v>43</v>
      </c>
      <c r="BF29" s="88" t="s">
        <v>43</v>
      </c>
      <c r="BG29" s="88" t="s">
        <v>43</v>
      </c>
      <c r="BH29" s="88" t="s">
        <v>43</v>
      </c>
      <c r="BI29" s="88" t="s">
        <v>43</v>
      </c>
      <c r="BJ29" s="88" t="s">
        <v>43</v>
      </c>
      <c r="BK29" s="88" t="s">
        <v>43</v>
      </c>
      <c r="BL29" s="88" t="s">
        <v>43</v>
      </c>
      <c r="BM29" s="88" t="s">
        <v>43</v>
      </c>
      <c r="BN29" s="88" t="s">
        <v>43</v>
      </c>
      <c r="BO29" s="88" t="s">
        <v>43</v>
      </c>
      <c r="BP29" s="88" t="s">
        <v>43</v>
      </c>
      <c r="BQ29" s="88" t="s">
        <v>43</v>
      </c>
      <c r="BR29" s="88" t="s">
        <v>43</v>
      </c>
      <c r="BS29" s="88" t="s">
        <v>43</v>
      </c>
      <c r="BT29" s="88" t="s">
        <v>43</v>
      </c>
      <c r="BU29" s="88" t="s">
        <v>43</v>
      </c>
      <c r="BV29" s="88" t="s">
        <v>43</v>
      </c>
      <c r="BW29" s="88" t="s">
        <v>43</v>
      </c>
      <c r="BX29" s="88" t="s">
        <v>43</v>
      </c>
      <c r="BY29" s="88" t="s">
        <v>43</v>
      </c>
      <c r="BZ29" s="88" t="s">
        <v>43</v>
      </c>
      <c r="CA29" s="88" t="s">
        <v>43</v>
      </c>
      <c r="CB29" s="88" t="s">
        <v>43</v>
      </c>
      <c r="CC29" s="88" t="s">
        <v>43</v>
      </c>
      <c r="CD29" s="88" t="s">
        <v>43</v>
      </c>
      <c r="CE29" s="88" t="s">
        <v>43</v>
      </c>
      <c r="CF29" s="88" t="s">
        <v>43</v>
      </c>
      <c r="CG29" s="88" t="s">
        <v>43</v>
      </c>
      <c r="CH29" s="88" t="s">
        <v>43</v>
      </c>
      <c r="CI29" s="88" t="s">
        <v>43</v>
      </c>
      <c r="CJ29" s="88" t="s">
        <v>43</v>
      </c>
      <c r="CK29" s="88" t="s">
        <v>43</v>
      </c>
      <c r="CL29" s="88" t="s">
        <v>43</v>
      </c>
      <c r="CM29" s="88" t="s">
        <v>43</v>
      </c>
      <c r="CN29" s="88" t="s">
        <v>43</v>
      </c>
      <c r="CO29" s="88" t="s">
        <v>43</v>
      </c>
      <c r="CP29" s="88" t="s">
        <v>43</v>
      </c>
      <c r="CQ29" s="88" t="s">
        <v>43</v>
      </c>
      <c r="CR29" s="88" t="s">
        <v>43</v>
      </c>
      <c r="CS29" s="88" t="s">
        <v>43</v>
      </c>
      <c r="CT29" s="88" t="s">
        <v>43</v>
      </c>
      <c r="CU29" s="88" t="s">
        <v>43</v>
      </c>
      <c r="CV29" s="88" t="s">
        <v>43</v>
      </c>
      <c r="CW29" s="88" t="s">
        <v>43</v>
      </c>
      <c r="CX29" s="88" t="s">
        <v>43</v>
      </c>
      <c r="CY29" s="88" t="s">
        <v>43</v>
      </c>
      <c r="CZ29" s="88" t="s">
        <v>43</v>
      </c>
      <c r="DA29" s="88" t="s">
        <v>43</v>
      </c>
      <c r="DB29" s="88"/>
      <c r="DE29" s="89">
        <v>52</v>
      </c>
      <c r="DF29" s="89">
        <v>1162</v>
      </c>
    </row>
    <row r="30" spans="1:110" x14ac:dyDescent="0.25">
      <c r="A30" s="12">
        <v>2041</v>
      </c>
      <c r="B30" s="12" t="s">
        <v>43</v>
      </c>
      <c r="C30" s="88" t="s">
        <v>43</v>
      </c>
      <c r="D30" s="88" t="s">
        <v>43</v>
      </c>
      <c r="E30" s="88" t="s">
        <v>43</v>
      </c>
      <c r="F30" s="88" t="s">
        <v>43</v>
      </c>
      <c r="G30" s="88" t="s">
        <v>43</v>
      </c>
      <c r="H30" s="88" t="s">
        <v>43</v>
      </c>
      <c r="I30" s="88" t="s">
        <v>43</v>
      </c>
      <c r="J30" s="88" t="s">
        <v>43</v>
      </c>
      <c r="K30" s="88" t="s">
        <v>43</v>
      </c>
      <c r="L30" s="88" t="s">
        <v>43</v>
      </c>
      <c r="M30" s="88" t="s">
        <v>43</v>
      </c>
      <c r="N30" s="88" t="s">
        <v>43</v>
      </c>
      <c r="O30" s="88" t="s">
        <v>43</v>
      </c>
      <c r="P30" s="88" t="s">
        <v>43</v>
      </c>
      <c r="Q30" s="88" t="s">
        <v>43</v>
      </c>
      <c r="R30" s="88" t="s">
        <v>43</v>
      </c>
      <c r="S30" s="88" t="s">
        <v>43</v>
      </c>
      <c r="T30" s="88" t="s">
        <v>43</v>
      </c>
      <c r="U30" s="88" t="s">
        <v>43</v>
      </c>
      <c r="V30" s="88" t="s">
        <v>43</v>
      </c>
      <c r="W30" s="88" t="s">
        <v>43</v>
      </c>
      <c r="X30" s="88" t="s">
        <v>43</v>
      </c>
      <c r="Y30" s="88" t="s">
        <v>43</v>
      </c>
      <c r="Z30" s="88" t="s">
        <v>43</v>
      </c>
      <c r="AA30" s="88" t="s">
        <v>43</v>
      </c>
      <c r="AB30" s="88" t="s">
        <v>43</v>
      </c>
      <c r="AC30" s="88" t="s">
        <v>43</v>
      </c>
      <c r="AD30" s="88" t="s">
        <v>43</v>
      </c>
      <c r="AE30" s="88" t="s">
        <v>43</v>
      </c>
      <c r="AF30" s="88" t="s">
        <v>43</v>
      </c>
      <c r="AG30" s="88" t="s">
        <v>43</v>
      </c>
      <c r="AH30" s="88" t="s">
        <v>43</v>
      </c>
      <c r="AI30" s="88" t="s">
        <v>43</v>
      </c>
      <c r="AJ30" s="88" t="s">
        <v>43</v>
      </c>
      <c r="AK30" s="88" t="s">
        <v>43</v>
      </c>
      <c r="AL30" s="88" t="s">
        <v>43</v>
      </c>
      <c r="AM30" s="88" t="s">
        <v>43</v>
      </c>
      <c r="AN30" s="88" t="s">
        <v>43</v>
      </c>
      <c r="AO30" s="88" t="s">
        <v>43</v>
      </c>
      <c r="AP30" s="88" t="s">
        <v>43</v>
      </c>
      <c r="AQ30" s="88" t="s">
        <v>43</v>
      </c>
      <c r="AR30" s="88" t="s">
        <v>43</v>
      </c>
      <c r="AS30" s="88" t="s">
        <v>43</v>
      </c>
      <c r="AT30" s="88" t="s">
        <v>43</v>
      </c>
      <c r="AU30" s="88" t="s">
        <v>43</v>
      </c>
      <c r="AV30" s="88" t="s">
        <v>43</v>
      </c>
      <c r="AW30" s="88" t="s">
        <v>43</v>
      </c>
      <c r="AX30" s="88" t="s">
        <v>43</v>
      </c>
      <c r="AY30" s="88" t="s">
        <v>43</v>
      </c>
      <c r="AZ30" s="88" t="s">
        <v>43</v>
      </c>
      <c r="BA30" s="88" t="s">
        <v>43</v>
      </c>
      <c r="BB30" s="88" t="s">
        <v>43</v>
      </c>
      <c r="BC30" s="88" t="s">
        <v>43</v>
      </c>
      <c r="BD30" s="88" t="s">
        <v>43</v>
      </c>
      <c r="BE30" s="88" t="s">
        <v>43</v>
      </c>
      <c r="BF30" s="88" t="s">
        <v>43</v>
      </c>
      <c r="BG30" s="88" t="s">
        <v>43</v>
      </c>
      <c r="BH30" s="88" t="s">
        <v>43</v>
      </c>
      <c r="BI30" s="88" t="s">
        <v>43</v>
      </c>
      <c r="BJ30" s="88" t="s">
        <v>43</v>
      </c>
      <c r="BK30" s="88" t="s">
        <v>43</v>
      </c>
      <c r="BL30" s="88" t="s">
        <v>43</v>
      </c>
      <c r="BM30" s="88" t="s">
        <v>43</v>
      </c>
      <c r="BN30" s="88" t="s">
        <v>43</v>
      </c>
      <c r="BO30" s="88" t="s">
        <v>43</v>
      </c>
      <c r="BP30" s="88" t="s">
        <v>43</v>
      </c>
      <c r="BQ30" s="88" t="s">
        <v>43</v>
      </c>
      <c r="BR30" s="88" t="s">
        <v>43</v>
      </c>
      <c r="BS30" s="88" t="s">
        <v>43</v>
      </c>
      <c r="BT30" s="88" t="s">
        <v>43</v>
      </c>
      <c r="BU30" s="88" t="s">
        <v>43</v>
      </c>
      <c r="BV30" s="88" t="s">
        <v>43</v>
      </c>
      <c r="BW30" s="88" t="s">
        <v>43</v>
      </c>
      <c r="BX30" s="88" t="s">
        <v>43</v>
      </c>
      <c r="BY30" s="88" t="s">
        <v>43</v>
      </c>
      <c r="BZ30" s="88" t="s">
        <v>43</v>
      </c>
      <c r="CA30" s="88" t="s">
        <v>43</v>
      </c>
      <c r="CB30" s="88" t="s">
        <v>43</v>
      </c>
      <c r="CC30" s="88" t="s">
        <v>43</v>
      </c>
      <c r="CD30" s="88" t="s">
        <v>43</v>
      </c>
      <c r="CE30" s="88" t="s">
        <v>43</v>
      </c>
      <c r="CF30" s="88" t="s">
        <v>43</v>
      </c>
      <c r="CG30" s="88" t="s">
        <v>43</v>
      </c>
      <c r="CH30" s="88" t="s">
        <v>43</v>
      </c>
      <c r="CI30" s="88" t="s">
        <v>43</v>
      </c>
      <c r="CJ30" s="88" t="s">
        <v>43</v>
      </c>
      <c r="CK30" s="88" t="s">
        <v>43</v>
      </c>
      <c r="CL30" s="88" t="s">
        <v>43</v>
      </c>
      <c r="CM30" s="88" t="s">
        <v>43</v>
      </c>
      <c r="CN30" s="88" t="s">
        <v>43</v>
      </c>
      <c r="CO30" s="88" t="s">
        <v>43</v>
      </c>
      <c r="CP30" s="88" t="s">
        <v>43</v>
      </c>
      <c r="CQ30" s="88" t="s">
        <v>43</v>
      </c>
      <c r="CR30" s="88" t="s">
        <v>43</v>
      </c>
      <c r="CS30" s="88" t="s">
        <v>43</v>
      </c>
      <c r="CT30" s="88" t="s">
        <v>43</v>
      </c>
      <c r="CU30" s="88" t="s">
        <v>43</v>
      </c>
      <c r="CV30" s="88" t="s">
        <v>43</v>
      </c>
      <c r="CW30" s="88" t="s">
        <v>43</v>
      </c>
      <c r="CX30" s="88" t="s">
        <v>43</v>
      </c>
      <c r="CY30" s="88" t="s">
        <v>43</v>
      </c>
      <c r="CZ30" s="88" t="s">
        <v>43</v>
      </c>
      <c r="DA30" s="88" t="s">
        <v>43</v>
      </c>
      <c r="DB30" s="88"/>
      <c r="DE30" s="89">
        <v>52</v>
      </c>
      <c r="DF30" s="89">
        <v>1215</v>
      </c>
    </row>
    <row r="31" spans="1:110" x14ac:dyDescent="0.25">
      <c r="A31" s="12">
        <v>2042</v>
      </c>
      <c r="B31" s="12" t="s">
        <v>43</v>
      </c>
      <c r="C31" s="88" t="s">
        <v>43</v>
      </c>
      <c r="D31" s="88" t="s">
        <v>43</v>
      </c>
      <c r="E31" s="88" t="s">
        <v>43</v>
      </c>
      <c r="F31" s="88" t="s">
        <v>43</v>
      </c>
      <c r="G31" s="88" t="s">
        <v>43</v>
      </c>
      <c r="H31" s="88" t="s">
        <v>43</v>
      </c>
      <c r="I31" s="88" t="s">
        <v>43</v>
      </c>
      <c r="J31" s="88" t="s">
        <v>43</v>
      </c>
      <c r="K31" s="88" t="s">
        <v>43</v>
      </c>
      <c r="L31" s="88" t="s">
        <v>43</v>
      </c>
      <c r="M31" s="88" t="s">
        <v>43</v>
      </c>
      <c r="N31" s="88" t="s">
        <v>43</v>
      </c>
      <c r="O31" s="88" t="s">
        <v>43</v>
      </c>
      <c r="P31" s="88" t="s">
        <v>43</v>
      </c>
      <c r="Q31" s="88" t="s">
        <v>43</v>
      </c>
      <c r="R31" s="88" t="s">
        <v>43</v>
      </c>
      <c r="S31" s="88" t="s">
        <v>43</v>
      </c>
      <c r="T31" s="88" t="s">
        <v>43</v>
      </c>
      <c r="U31" s="88" t="s">
        <v>43</v>
      </c>
      <c r="V31" s="88" t="s">
        <v>43</v>
      </c>
      <c r="W31" s="88" t="s">
        <v>43</v>
      </c>
      <c r="X31" s="88" t="s">
        <v>43</v>
      </c>
      <c r="Y31" s="88" t="s">
        <v>43</v>
      </c>
      <c r="Z31" s="88" t="s">
        <v>43</v>
      </c>
      <c r="AA31" s="88" t="s">
        <v>43</v>
      </c>
      <c r="AB31" s="88" t="s">
        <v>43</v>
      </c>
      <c r="AC31" s="88" t="s">
        <v>43</v>
      </c>
      <c r="AD31" s="88" t="s">
        <v>43</v>
      </c>
      <c r="AE31" s="88" t="s">
        <v>43</v>
      </c>
      <c r="AF31" s="88" t="s">
        <v>43</v>
      </c>
      <c r="AG31" s="88" t="s">
        <v>43</v>
      </c>
      <c r="AH31" s="88" t="s">
        <v>43</v>
      </c>
      <c r="AI31" s="88" t="s">
        <v>43</v>
      </c>
      <c r="AJ31" s="88" t="s">
        <v>43</v>
      </c>
      <c r="AK31" s="88" t="s">
        <v>43</v>
      </c>
      <c r="AL31" s="88" t="s">
        <v>43</v>
      </c>
      <c r="AM31" s="88" t="s">
        <v>43</v>
      </c>
      <c r="AN31" s="88" t="s">
        <v>43</v>
      </c>
      <c r="AO31" s="88" t="s">
        <v>43</v>
      </c>
      <c r="AP31" s="88" t="s">
        <v>43</v>
      </c>
      <c r="AQ31" s="88" t="s">
        <v>43</v>
      </c>
      <c r="AR31" s="88" t="s">
        <v>43</v>
      </c>
      <c r="AS31" s="88" t="s">
        <v>43</v>
      </c>
      <c r="AT31" s="88" t="s">
        <v>43</v>
      </c>
      <c r="AU31" s="88" t="s">
        <v>43</v>
      </c>
      <c r="AV31" s="88" t="s">
        <v>43</v>
      </c>
      <c r="AW31" s="88" t="s">
        <v>43</v>
      </c>
      <c r="AX31" s="88" t="s">
        <v>43</v>
      </c>
      <c r="AY31" s="88" t="s">
        <v>43</v>
      </c>
      <c r="AZ31" s="88" t="s">
        <v>43</v>
      </c>
      <c r="BA31" s="88" t="s">
        <v>43</v>
      </c>
      <c r="BB31" s="88" t="s">
        <v>43</v>
      </c>
      <c r="BC31" s="88" t="s">
        <v>43</v>
      </c>
      <c r="BD31" s="88" t="s">
        <v>43</v>
      </c>
      <c r="BE31" s="88" t="s">
        <v>43</v>
      </c>
      <c r="BF31" s="88" t="s">
        <v>43</v>
      </c>
      <c r="BG31" s="88" t="s">
        <v>43</v>
      </c>
      <c r="BH31" s="88" t="s">
        <v>43</v>
      </c>
      <c r="BI31" s="88" t="s">
        <v>43</v>
      </c>
      <c r="BJ31" s="88" t="s">
        <v>43</v>
      </c>
      <c r="BK31" s="88" t="s">
        <v>43</v>
      </c>
      <c r="BL31" s="88" t="s">
        <v>43</v>
      </c>
      <c r="BM31" s="88" t="s">
        <v>43</v>
      </c>
      <c r="BN31" s="88" t="s">
        <v>43</v>
      </c>
      <c r="BO31" s="88" t="s">
        <v>43</v>
      </c>
      <c r="BP31" s="88" t="s">
        <v>43</v>
      </c>
      <c r="BQ31" s="88" t="s">
        <v>43</v>
      </c>
      <c r="BR31" s="88" t="s">
        <v>43</v>
      </c>
      <c r="BS31" s="88" t="s">
        <v>43</v>
      </c>
      <c r="BT31" s="88" t="s">
        <v>43</v>
      </c>
      <c r="BU31" s="88" t="s">
        <v>43</v>
      </c>
      <c r="BV31" s="88" t="s">
        <v>43</v>
      </c>
      <c r="BW31" s="88" t="s">
        <v>43</v>
      </c>
      <c r="BX31" s="88" t="s">
        <v>43</v>
      </c>
      <c r="BY31" s="88" t="s">
        <v>43</v>
      </c>
      <c r="BZ31" s="88" t="s">
        <v>43</v>
      </c>
      <c r="CA31" s="88" t="s">
        <v>43</v>
      </c>
      <c r="CB31" s="88" t="s">
        <v>43</v>
      </c>
      <c r="CC31" s="88" t="s">
        <v>43</v>
      </c>
      <c r="CD31" s="88" t="s">
        <v>43</v>
      </c>
      <c r="CE31" s="88" t="s">
        <v>43</v>
      </c>
      <c r="CF31" s="88" t="s">
        <v>43</v>
      </c>
      <c r="CG31" s="88" t="s">
        <v>43</v>
      </c>
      <c r="CH31" s="88" t="s">
        <v>43</v>
      </c>
      <c r="CI31" s="88" t="s">
        <v>43</v>
      </c>
      <c r="CJ31" s="88" t="s">
        <v>43</v>
      </c>
      <c r="CK31" s="88" t="s">
        <v>43</v>
      </c>
      <c r="CL31" s="88" t="s">
        <v>43</v>
      </c>
      <c r="CM31" s="88" t="s">
        <v>43</v>
      </c>
      <c r="CN31" s="88" t="s">
        <v>43</v>
      </c>
      <c r="CO31" s="88" t="s">
        <v>43</v>
      </c>
      <c r="CP31" s="88" t="s">
        <v>43</v>
      </c>
      <c r="CQ31" s="88" t="s">
        <v>43</v>
      </c>
      <c r="CR31" s="88" t="s">
        <v>43</v>
      </c>
      <c r="CS31" s="88" t="s">
        <v>43</v>
      </c>
      <c r="CT31" s="88" t="s">
        <v>43</v>
      </c>
      <c r="CU31" s="88" t="s">
        <v>43</v>
      </c>
      <c r="CV31" s="88" t="s">
        <v>43</v>
      </c>
      <c r="CW31" s="88" t="s">
        <v>43</v>
      </c>
      <c r="CX31" s="88" t="s">
        <v>43</v>
      </c>
      <c r="CY31" s="88" t="s">
        <v>43</v>
      </c>
      <c r="CZ31" s="88" t="s">
        <v>43</v>
      </c>
      <c r="DA31" s="88" t="s">
        <v>43</v>
      </c>
      <c r="DB31" s="88"/>
      <c r="DE31" s="89">
        <v>52</v>
      </c>
      <c r="DF31" s="89">
        <v>1268</v>
      </c>
    </row>
    <row r="32" spans="1:110" x14ac:dyDescent="0.25">
      <c r="A32" s="12">
        <v>2043</v>
      </c>
      <c r="B32" s="12" t="s">
        <v>43</v>
      </c>
      <c r="C32" s="88" t="s">
        <v>43</v>
      </c>
      <c r="D32" s="88" t="s">
        <v>43</v>
      </c>
      <c r="E32" s="88" t="s">
        <v>43</v>
      </c>
      <c r="F32" s="88" t="s">
        <v>43</v>
      </c>
      <c r="G32" s="88" t="s">
        <v>43</v>
      </c>
      <c r="H32" s="88" t="s">
        <v>43</v>
      </c>
      <c r="I32" s="88" t="s">
        <v>43</v>
      </c>
      <c r="J32" s="88" t="s">
        <v>43</v>
      </c>
      <c r="K32" s="88" t="s">
        <v>43</v>
      </c>
      <c r="L32" s="88" t="s">
        <v>43</v>
      </c>
      <c r="M32" s="88" t="s">
        <v>43</v>
      </c>
      <c r="N32" s="88" t="s">
        <v>43</v>
      </c>
      <c r="O32" s="88" t="s">
        <v>43</v>
      </c>
      <c r="P32" s="88" t="s">
        <v>43</v>
      </c>
      <c r="Q32" s="88" t="s">
        <v>43</v>
      </c>
      <c r="R32" s="88" t="s">
        <v>43</v>
      </c>
      <c r="S32" s="88" t="s">
        <v>43</v>
      </c>
      <c r="T32" s="88" t="s">
        <v>43</v>
      </c>
      <c r="U32" s="88" t="s">
        <v>43</v>
      </c>
      <c r="V32" s="88" t="s">
        <v>43</v>
      </c>
      <c r="W32" s="88" t="s">
        <v>43</v>
      </c>
      <c r="X32" s="88" t="s">
        <v>43</v>
      </c>
      <c r="Y32" s="88" t="s">
        <v>43</v>
      </c>
      <c r="Z32" s="88" t="s">
        <v>43</v>
      </c>
      <c r="AA32" s="88" t="s">
        <v>43</v>
      </c>
      <c r="AB32" s="88" t="s">
        <v>43</v>
      </c>
      <c r="AC32" s="88" t="s">
        <v>43</v>
      </c>
      <c r="AD32" s="88" t="s">
        <v>43</v>
      </c>
      <c r="AE32" s="88" t="s">
        <v>43</v>
      </c>
      <c r="AF32" s="88" t="s">
        <v>43</v>
      </c>
      <c r="AG32" s="88" t="s">
        <v>43</v>
      </c>
      <c r="AH32" s="88" t="s">
        <v>43</v>
      </c>
      <c r="AI32" s="88" t="s">
        <v>43</v>
      </c>
      <c r="AJ32" s="88" t="s">
        <v>43</v>
      </c>
      <c r="AK32" s="88" t="s">
        <v>43</v>
      </c>
      <c r="AL32" s="88" t="s">
        <v>43</v>
      </c>
      <c r="AM32" s="88" t="s">
        <v>43</v>
      </c>
      <c r="AN32" s="88" t="s">
        <v>43</v>
      </c>
      <c r="AO32" s="88" t="s">
        <v>43</v>
      </c>
      <c r="AP32" s="88" t="s">
        <v>43</v>
      </c>
      <c r="AQ32" s="88" t="s">
        <v>43</v>
      </c>
      <c r="AR32" s="88" t="s">
        <v>43</v>
      </c>
      <c r="AS32" s="88" t="s">
        <v>43</v>
      </c>
      <c r="AT32" s="88" t="s">
        <v>43</v>
      </c>
      <c r="AU32" s="88" t="s">
        <v>43</v>
      </c>
      <c r="AV32" s="88" t="s">
        <v>43</v>
      </c>
      <c r="AW32" s="88" t="s">
        <v>43</v>
      </c>
      <c r="AX32" s="88" t="s">
        <v>43</v>
      </c>
      <c r="AY32" s="88" t="s">
        <v>43</v>
      </c>
      <c r="AZ32" s="88" t="s">
        <v>43</v>
      </c>
      <c r="BA32" s="88" t="s">
        <v>43</v>
      </c>
      <c r="BB32" s="88" t="s">
        <v>43</v>
      </c>
      <c r="BC32" s="88" t="s">
        <v>43</v>
      </c>
      <c r="BD32" s="88" t="s">
        <v>43</v>
      </c>
      <c r="BE32" s="88" t="s">
        <v>43</v>
      </c>
      <c r="BF32" s="88" t="s">
        <v>43</v>
      </c>
      <c r="BG32" s="88" t="s">
        <v>43</v>
      </c>
      <c r="BH32" s="88" t="s">
        <v>43</v>
      </c>
      <c r="BI32" s="88" t="s">
        <v>43</v>
      </c>
      <c r="BJ32" s="88" t="s">
        <v>43</v>
      </c>
      <c r="BK32" s="88" t="s">
        <v>43</v>
      </c>
      <c r="BL32" s="88" t="s">
        <v>43</v>
      </c>
      <c r="BM32" s="88" t="s">
        <v>43</v>
      </c>
      <c r="BN32" s="88" t="s">
        <v>43</v>
      </c>
      <c r="BO32" s="88" t="s">
        <v>43</v>
      </c>
      <c r="BP32" s="88" t="s">
        <v>43</v>
      </c>
      <c r="BQ32" s="88" t="s">
        <v>43</v>
      </c>
      <c r="BR32" s="88" t="s">
        <v>43</v>
      </c>
      <c r="BS32" s="88" t="s">
        <v>43</v>
      </c>
      <c r="BT32" s="88" t="s">
        <v>43</v>
      </c>
      <c r="BU32" s="88" t="s">
        <v>43</v>
      </c>
      <c r="BV32" s="88" t="s">
        <v>43</v>
      </c>
      <c r="BW32" s="88" t="s">
        <v>43</v>
      </c>
      <c r="BX32" s="88" t="s">
        <v>43</v>
      </c>
      <c r="BY32" s="88" t="s">
        <v>43</v>
      </c>
      <c r="BZ32" s="88" t="s">
        <v>43</v>
      </c>
      <c r="CA32" s="88" t="s">
        <v>43</v>
      </c>
      <c r="CB32" s="88" t="s">
        <v>43</v>
      </c>
      <c r="CC32" s="88" t="s">
        <v>43</v>
      </c>
      <c r="CD32" s="88" t="s">
        <v>43</v>
      </c>
      <c r="CE32" s="88" t="s">
        <v>43</v>
      </c>
      <c r="CF32" s="88" t="s">
        <v>43</v>
      </c>
      <c r="CG32" s="88" t="s">
        <v>43</v>
      </c>
      <c r="CH32" s="88" t="s">
        <v>43</v>
      </c>
      <c r="CI32" s="88" t="s">
        <v>43</v>
      </c>
      <c r="CJ32" s="88" t="s">
        <v>43</v>
      </c>
      <c r="CK32" s="88" t="s">
        <v>43</v>
      </c>
      <c r="CL32" s="88" t="s">
        <v>43</v>
      </c>
      <c r="CM32" s="88" t="s">
        <v>43</v>
      </c>
      <c r="CN32" s="88" t="s">
        <v>43</v>
      </c>
      <c r="CO32" s="88" t="s">
        <v>43</v>
      </c>
      <c r="CP32" s="88" t="s">
        <v>43</v>
      </c>
      <c r="CQ32" s="88" t="s">
        <v>43</v>
      </c>
      <c r="CR32" s="88" t="s">
        <v>43</v>
      </c>
      <c r="CS32" s="88" t="s">
        <v>43</v>
      </c>
      <c r="CT32" s="88" t="s">
        <v>43</v>
      </c>
      <c r="CU32" s="88" t="s">
        <v>43</v>
      </c>
      <c r="CV32" s="88" t="s">
        <v>43</v>
      </c>
      <c r="CW32" s="88" t="s">
        <v>43</v>
      </c>
      <c r="CX32" s="88" t="s">
        <v>43</v>
      </c>
      <c r="CY32" s="88" t="s">
        <v>43</v>
      </c>
      <c r="CZ32" s="88" t="s">
        <v>43</v>
      </c>
      <c r="DA32" s="88" t="s">
        <v>43</v>
      </c>
      <c r="DB32" s="88"/>
      <c r="DE32" s="89">
        <v>52</v>
      </c>
      <c r="DF32" s="89">
        <v>1321</v>
      </c>
    </row>
    <row r="33" spans="1:111" x14ac:dyDescent="0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E33" s="89">
        <v>52</v>
      </c>
      <c r="DF33" s="89">
        <v>1374</v>
      </c>
    </row>
    <row r="34" spans="1:111" x14ac:dyDescent="0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E34" s="89"/>
      <c r="DF34" s="89"/>
    </row>
    <row r="35" spans="1:111" x14ac:dyDescent="0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E35" s="89"/>
      <c r="DF35" s="89"/>
    </row>
    <row r="36" spans="1:111" x14ac:dyDescent="0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E36" s="89"/>
      <c r="DF36" s="89"/>
    </row>
    <row r="37" spans="1:111" x14ac:dyDescent="0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E37" s="89"/>
      <c r="DF37" s="89"/>
    </row>
    <row r="38" spans="1:111" x14ac:dyDescent="0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E38" s="89"/>
      <c r="DF38" s="89"/>
    </row>
    <row r="39" spans="1:111" x14ac:dyDescent="0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E39" s="89"/>
      <c r="DF39" s="89"/>
    </row>
    <row r="40" spans="1:111" x14ac:dyDescent="0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E40" s="89"/>
      <c r="DF40" s="89"/>
    </row>
    <row r="41" spans="1:111" x14ac:dyDescent="0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E41" s="89"/>
      <c r="DF41" s="89"/>
    </row>
    <row r="42" spans="1:111" x14ac:dyDescent="0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E42" s="89"/>
      <c r="DF42" s="89"/>
    </row>
    <row r="43" spans="1:111" x14ac:dyDescent="0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E43" s="89"/>
      <c r="DF43" s="89"/>
    </row>
    <row r="44" spans="1:111" x14ac:dyDescent="0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E44" s="89"/>
      <c r="DF44" s="89"/>
    </row>
    <row r="45" spans="1:111" x14ac:dyDescent="0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/>
      <c r="DE45" s="89"/>
      <c r="DF45" s="89"/>
      <c r="DG45"/>
    </row>
    <row r="46" spans="1:111" s="60" customFormat="1" x14ac:dyDescent="0.25">
      <c r="A46" s="12"/>
      <c r="B46" s="1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D46"/>
      <c r="DE46" s="89"/>
      <c r="DF46" s="89"/>
    </row>
    <row r="47" spans="1:111" s="60" customFormat="1" x14ac:dyDescent="0.25">
      <c r="A47" s="12"/>
      <c r="B47" s="12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D47"/>
      <c r="DE47" s="89"/>
      <c r="DF47" s="89"/>
    </row>
    <row r="48" spans="1:111" s="60" customFormat="1" x14ac:dyDescent="0.25">
      <c r="A48" s="12"/>
      <c r="B48" s="1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D48"/>
      <c r="DE48" s="89"/>
      <c r="DF48" s="89"/>
    </row>
    <row r="49" spans="1:110" s="60" customFormat="1" x14ac:dyDescent="0.25">
      <c r="A49" s="12"/>
      <c r="B49" s="12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D49"/>
      <c r="DE49" s="89"/>
      <c r="DF49" s="89"/>
    </row>
    <row r="50" spans="1:110" s="60" customFormat="1" x14ac:dyDescent="0.25">
      <c r="A50" s="12"/>
      <c r="B50" s="12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D50"/>
      <c r="DE50" s="89"/>
      <c r="DF50" s="89"/>
    </row>
    <row r="51" spans="1:110" s="60" customFormat="1" x14ac:dyDescent="0.25">
      <c r="A51" s="12"/>
      <c r="B51" s="12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D51"/>
      <c r="DE51" s="89"/>
      <c r="DF51" s="89"/>
    </row>
    <row r="52" spans="1:110" s="60" customFormat="1" x14ac:dyDescent="0.25">
      <c r="A52" s="12"/>
      <c r="B52" s="12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D52"/>
      <c r="DE52" s="89"/>
      <c r="DF52" s="89"/>
    </row>
    <row r="53" spans="1:110" s="60" customFormat="1" x14ac:dyDescent="0.25">
      <c r="A53" s="12"/>
      <c r="B53" s="12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D53"/>
      <c r="DE53" s="89"/>
      <c r="DF53" s="89"/>
    </row>
    <row r="54" spans="1:110" s="60" customFormat="1" x14ac:dyDescent="0.25">
      <c r="A54" s="12"/>
      <c r="B54" s="12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D54"/>
      <c r="DE54" s="89"/>
      <c r="DF54" s="89"/>
    </row>
    <row r="55" spans="1:110" s="60" customFormat="1" x14ac:dyDescent="0.25">
      <c r="A55" s="12"/>
      <c r="B55" s="12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D55"/>
      <c r="DE55" s="89"/>
      <c r="DF55" s="89"/>
    </row>
    <row r="56" spans="1:110" s="60" customFormat="1" x14ac:dyDescent="0.25">
      <c r="A56" s="12"/>
      <c r="B56" s="12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D56"/>
      <c r="DE56" s="89"/>
      <c r="DF56" s="89"/>
    </row>
    <row r="57" spans="1:110" s="60" customFormat="1" x14ac:dyDescent="0.25">
      <c r="A57" s="12"/>
      <c r="B57" s="12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D57"/>
      <c r="DE57" s="89"/>
      <c r="DF57" s="89"/>
    </row>
    <row r="58" spans="1:110" s="60" customFormat="1" x14ac:dyDescent="0.25">
      <c r="A58" s="12"/>
      <c r="B58" s="12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D58"/>
      <c r="DE58" s="89"/>
      <c r="DF58" s="89"/>
    </row>
    <row r="59" spans="1:110" s="60" customFormat="1" x14ac:dyDescent="0.25">
      <c r="A59" s="12"/>
      <c r="B59" s="12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D59"/>
      <c r="DE59" s="89"/>
      <c r="DF59" s="89"/>
    </row>
    <row r="60" spans="1:110" s="60" customFormat="1" x14ac:dyDescent="0.25">
      <c r="A60" s="12"/>
      <c r="B60" s="12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D60"/>
      <c r="DE60" s="89"/>
      <c r="DF60" s="89"/>
    </row>
    <row r="61" spans="1:110" s="60" customFormat="1" x14ac:dyDescent="0.25">
      <c r="A61" s="12"/>
      <c r="B61" s="12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D61"/>
      <c r="DE61" s="89"/>
      <c r="DF61" s="89"/>
    </row>
    <row r="62" spans="1:110" s="60" customFormat="1" x14ac:dyDescent="0.25">
      <c r="A62" s="12"/>
      <c r="B62" s="12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D62"/>
      <c r="DE62" s="89"/>
      <c r="DF62" s="89"/>
    </row>
    <row r="63" spans="1:110" s="60" customFormat="1" x14ac:dyDescent="0.25">
      <c r="A63" s="12"/>
      <c r="B63" s="12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D63"/>
      <c r="DE63" s="89"/>
      <c r="DF63" s="89"/>
    </row>
    <row r="64" spans="1:110" s="60" customFormat="1" x14ac:dyDescent="0.25">
      <c r="A64" s="12"/>
      <c r="B64" s="12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D64"/>
      <c r="DE64" s="89"/>
      <c r="DF64" s="89"/>
    </row>
    <row r="65" spans="1:110" s="60" customFormat="1" x14ac:dyDescent="0.25">
      <c r="A65" s="12"/>
      <c r="B65" s="12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D65"/>
      <c r="DE65" s="89"/>
      <c r="DF65" s="89"/>
    </row>
    <row r="66" spans="1:110" s="60" customFormat="1" x14ac:dyDescent="0.25">
      <c r="A66" s="12"/>
      <c r="B66" s="12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D66"/>
      <c r="DE66" s="89"/>
      <c r="DF66" s="89"/>
    </row>
    <row r="67" spans="1:110" s="60" customFormat="1" x14ac:dyDescent="0.25">
      <c r="A67" s="12"/>
      <c r="B67" s="12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D67"/>
      <c r="DE67" s="89"/>
      <c r="DF67" s="89"/>
    </row>
    <row r="68" spans="1:110" s="60" customFormat="1" x14ac:dyDescent="0.25">
      <c r="A68" s="12"/>
      <c r="B68" s="1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D68"/>
      <c r="DE68" s="89"/>
      <c r="DF68" s="89"/>
    </row>
    <row r="69" spans="1:110" s="60" customFormat="1" x14ac:dyDescent="0.25">
      <c r="A69" s="12"/>
      <c r="B69" s="1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D69"/>
      <c r="DE69" s="89"/>
      <c r="DF69" s="89"/>
    </row>
    <row r="70" spans="1:110" s="60" customFormat="1" x14ac:dyDescent="0.25">
      <c r="A70" s="12"/>
      <c r="B70" s="1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D70"/>
      <c r="DE70" s="89"/>
      <c r="DF70" s="89"/>
    </row>
    <row r="71" spans="1:110" s="60" customFormat="1" x14ac:dyDescent="0.25">
      <c r="A71" s="12"/>
      <c r="B71" s="1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D71"/>
      <c r="DE71" s="89"/>
      <c r="DF71" s="89"/>
    </row>
    <row r="72" spans="1:110" s="60" customFormat="1" x14ac:dyDescent="0.25">
      <c r="A72" s="12"/>
      <c r="B72" s="1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D72"/>
      <c r="DE72" s="89"/>
      <c r="DF72" s="89"/>
    </row>
    <row r="73" spans="1:110" s="60" customFormat="1" x14ac:dyDescent="0.25">
      <c r="A73" s="12"/>
      <c r="B73" s="12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D73"/>
      <c r="DE73" s="89"/>
      <c r="DF73" s="89"/>
    </row>
    <row r="74" spans="1:110" s="60" customFormat="1" x14ac:dyDescent="0.25">
      <c r="A74" s="12"/>
      <c r="B74" s="1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D74"/>
      <c r="DE74" s="89"/>
      <c r="DF74" s="89"/>
    </row>
    <row r="75" spans="1:110" s="60" customFormat="1" x14ac:dyDescent="0.25">
      <c r="A75" s="12"/>
      <c r="B75" s="1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D75"/>
      <c r="DE75" s="89"/>
      <c r="DF75" s="89"/>
    </row>
    <row r="76" spans="1:110" s="60" customFormat="1" x14ac:dyDescent="0.25">
      <c r="A76" s="12"/>
      <c r="B76" s="12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D76"/>
      <c r="DE76" s="89"/>
      <c r="DF76" s="89"/>
    </row>
    <row r="77" spans="1:110" s="60" customFormat="1" x14ac:dyDescent="0.25">
      <c r="A77" s="12"/>
      <c r="B77" s="12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D77"/>
      <c r="DE77" s="89"/>
      <c r="DF77" s="89"/>
    </row>
    <row r="78" spans="1:110" s="60" customFormat="1" x14ac:dyDescent="0.25">
      <c r="A78" s="12"/>
      <c r="B78" s="12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D78"/>
      <c r="DE78" s="89"/>
      <c r="DF78" s="89"/>
    </row>
    <row r="79" spans="1:110" s="60" customFormat="1" x14ac:dyDescent="0.25">
      <c r="A79" s="12"/>
      <c r="B79" s="12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D79"/>
      <c r="DE79" s="89"/>
      <c r="DF79" s="89"/>
    </row>
    <row r="80" spans="1:110" s="60" customFormat="1" x14ac:dyDescent="0.25">
      <c r="A80" s="12"/>
      <c r="B80" s="12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D80"/>
      <c r="DE80" s="89"/>
      <c r="DF80" s="89"/>
    </row>
    <row r="81" spans="1:110" s="60" customFormat="1" x14ac:dyDescent="0.25">
      <c r="A81" s="12"/>
      <c r="B81" s="12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D81"/>
      <c r="DE81" s="89"/>
      <c r="DF81" s="89"/>
    </row>
    <row r="82" spans="1:110" s="60" customFormat="1" x14ac:dyDescent="0.25">
      <c r="A82" s="12"/>
      <c r="B82" s="12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D82"/>
      <c r="DE82" s="89"/>
      <c r="DF82" s="89"/>
    </row>
    <row r="83" spans="1:110" s="60" customFormat="1" x14ac:dyDescent="0.25">
      <c r="A83" s="12"/>
      <c r="B83" s="12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D83"/>
      <c r="DE83" s="89"/>
      <c r="DF83" s="89"/>
    </row>
    <row r="84" spans="1:110" s="60" customFormat="1" x14ac:dyDescent="0.25">
      <c r="A84" s="12"/>
      <c r="B84" s="12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D84"/>
      <c r="DE84" s="89"/>
      <c r="DF84" s="89"/>
    </row>
    <row r="85" spans="1:110" s="60" customFormat="1" x14ac:dyDescent="0.25">
      <c r="A85" s="12"/>
      <c r="B85" s="12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D85"/>
      <c r="DE85" s="89"/>
      <c r="DF85" s="89"/>
    </row>
    <row r="86" spans="1:110" s="60" customFormat="1" x14ac:dyDescent="0.25">
      <c r="A86" s="12"/>
      <c r="B86" s="12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D86"/>
      <c r="DE86" s="89"/>
      <c r="DF86" s="89"/>
    </row>
    <row r="87" spans="1:110" s="60" customFormat="1" x14ac:dyDescent="0.25">
      <c r="A87" s="12"/>
      <c r="B87" s="12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D87"/>
      <c r="DE87" s="89"/>
      <c r="DF87" s="89"/>
    </row>
    <row r="88" spans="1:110" s="60" customFormat="1" x14ac:dyDescent="0.25">
      <c r="A88" s="12"/>
      <c r="B88" s="12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D88"/>
      <c r="DE88" s="89"/>
      <c r="DF88" s="89"/>
    </row>
    <row r="89" spans="1:110" s="60" customFormat="1" x14ac:dyDescent="0.25">
      <c r="A89" s="12"/>
      <c r="B89" s="12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D89"/>
      <c r="DE89" s="89"/>
      <c r="DF89" s="89"/>
    </row>
    <row r="90" spans="1:110" s="60" customFormat="1" x14ac:dyDescent="0.25">
      <c r="A90" s="12"/>
      <c r="B90" s="12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D90"/>
      <c r="DE90" s="89"/>
      <c r="DF90" s="89"/>
    </row>
    <row r="91" spans="1:110" s="60" customFormat="1" x14ac:dyDescent="0.25">
      <c r="A91" s="12"/>
      <c r="B91" s="12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D91"/>
      <c r="DE91" s="89"/>
      <c r="DF91" s="89"/>
    </row>
    <row r="92" spans="1:110" s="60" customFormat="1" x14ac:dyDescent="0.25">
      <c r="A92" s="12"/>
      <c r="B92" s="12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D92"/>
      <c r="DE92" s="89"/>
      <c r="DF92" s="89"/>
    </row>
    <row r="93" spans="1:110" s="60" customFormat="1" x14ac:dyDescent="0.25">
      <c r="A93" s="12"/>
      <c r="B93" s="12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D93"/>
      <c r="DE93" s="89"/>
      <c r="DF93" s="89"/>
    </row>
    <row r="94" spans="1:110" s="60" customFormat="1" x14ac:dyDescent="0.25">
      <c r="A94" s="12"/>
      <c r="B94" s="12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D94"/>
      <c r="DE94" s="89"/>
      <c r="DF94" s="89"/>
    </row>
    <row r="95" spans="1:110" s="60" customFormat="1" x14ac:dyDescent="0.25">
      <c r="A95" s="12"/>
      <c r="B95" s="12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D95"/>
      <c r="DE95" s="89"/>
      <c r="DF95" s="89"/>
    </row>
    <row r="96" spans="1:110" s="60" customFormat="1" x14ac:dyDescent="0.25">
      <c r="A96" s="12"/>
      <c r="B96" s="12" t="s">
        <v>43</v>
      </c>
      <c r="C96" s="88" t="s">
        <v>43</v>
      </c>
      <c r="D96" s="88" t="s">
        <v>43</v>
      </c>
      <c r="E96" s="88" t="s">
        <v>43</v>
      </c>
      <c r="F96" s="88" t="s">
        <v>43</v>
      </c>
      <c r="G96" s="88" t="s">
        <v>43</v>
      </c>
      <c r="H96" s="88" t="s">
        <v>43</v>
      </c>
      <c r="I96" s="88" t="s">
        <v>43</v>
      </c>
      <c r="J96" s="88" t="s">
        <v>43</v>
      </c>
      <c r="K96" s="88" t="s">
        <v>43</v>
      </c>
      <c r="L96" s="88" t="s">
        <v>43</v>
      </c>
      <c r="M96" s="88" t="s">
        <v>43</v>
      </c>
      <c r="N96" s="88" t="s">
        <v>43</v>
      </c>
      <c r="O96" s="88" t="s">
        <v>43</v>
      </c>
      <c r="P96" s="88" t="s">
        <v>43</v>
      </c>
      <c r="Q96" s="88" t="s">
        <v>43</v>
      </c>
      <c r="R96" s="88" t="s">
        <v>43</v>
      </c>
      <c r="S96" s="88" t="s">
        <v>43</v>
      </c>
      <c r="T96" s="88" t="s">
        <v>43</v>
      </c>
      <c r="U96" s="88" t="s">
        <v>43</v>
      </c>
      <c r="V96" s="88" t="s">
        <v>43</v>
      </c>
      <c r="W96" s="88" t="s">
        <v>43</v>
      </c>
      <c r="X96" s="88" t="s">
        <v>43</v>
      </c>
      <c r="Y96" s="88" t="s">
        <v>43</v>
      </c>
      <c r="Z96" s="88" t="s">
        <v>43</v>
      </c>
      <c r="AA96" s="88" t="s">
        <v>43</v>
      </c>
      <c r="AB96" s="88" t="s">
        <v>43</v>
      </c>
      <c r="AC96" s="88" t="s">
        <v>43</v>
      </c>
      <c r="AD96" s="88" t="s">
        <v>43</v>
      </c>
      <c r="AE96" s="88" t="s">
        <v>43</v>
      </c>
      <c r="AF96" s="88" t="s">
        <v>43</v>
      </c>
      <c r="AG96" s="88" t="s">
        <v>43</v>
      </c>
      <c r="AH96" s="88" t="s">
        <v>43</v>
      </c>
      <c r="AI96" s="88" t="s">
        <v>43</v>
      </c>
      <c r="AJ96" s="88" t="s">
        <v>43</v>
      </c>
      <c r="AK96" s="88" t="s">
        <v>43</v>
      </c>
      <c r="AL96" s="88" t="s">
        <v>43</v>
      </c>
      <c r="AM96" s="88" t="s">
        <v>43</v>
      </c>
      <c r="AN96" s="88" t="s">
        <v>43</v>
      </c>
      <c r="AO96" s="88" t="s">
        <v>43</v>
      </c>
      <c r="AP96" s="88" t="s">
        <v>43</v>
      </c>
      <c r="AQ96" s="88" t="s">
        <v>43</v>
      </c>
      <c r="AR96" s="88" t="s">
        <v>43</v>
      </c>
      <c r="AS96" s="88" t="s">
        <v>43</v>
      </c>
      <c r="AT96" s="88" t="s">
        <v>43</v>
      </c>
      <c r="AU96" s="88" t="s">
        <v>43</v>
      </c>
      <c r="AV96" s="88" t="s">
        <v>43</v>
      </c>
      <c r="AW96" s="88" t="s">
        <v>43</v>
      </c>
      <c r="AX96" s="88" t="s">
        <v>43</v>
      </c>
      <c r="AY96" s="88" t="s">
        <v>43</v>
      </c>
      <c r="AZ96" s="88"/>
      <c r="BA96" s="88"/>
      <c r="BB96" s="88"/>
      <c r="BC96" s="88"/>
      <c r="BD96" s="88"/>
      <c r="BE96" s="88" t="s">
        <v>43</v>
      </c>
      <c r="BF96" s="88" t="s">
        <v>43</v>
      </c>
      <c r="BG96" s="88" t="s">
        <v>43</v>
      </c>
      <c r="BH96" s="88" t="s">
        <v>43</v>
      </c>
      <c r="BI96" s="88" t="s">
        <v>43</v>
      </c>
      <c r="BJ96" s="88" t="s">
        <v>43</v>
      </c>
      <c r="BK96" s="88" t="s">
        <v>43</v>
      </c>
      <c r="BL96" s="88" t="s">
        <v>43</v>
      </c>
      <c r="BM96" s="88" t="s">
        <v>43</v>
      </c>
      <c r="BN96" s="88" t="s">
        <v>43</v>
      </c>
      <c r="BO96" s="88" t="s">
        <v>43</v>
      </c>
      <c r="BP96" s="88" t="s">
        <v>43</v>
      </c>
      <c r="BQ96" s="88" t="s">
        <v>43</v>
      </c>
      <c r="BR96" s="88" t="s">
        <v>43</v>
      </c>
      <c r="BS96" s="88" t="s">
        <v>43</v>
      </c>
      <c r="BT96" s="88" t="s">
        <v>43</v>
      </c>
      <c r="BU96" s="88" t="s">
        <v>43</v>
      </c>
      <c r="BV96" s="88" t="s">
        <v>43</v>
      </c>
      <c r="BW96" s="88" t="s">
        <v>43</v>
      </c>
      <c r="BX96" s="88" t="s">
        <v>43</v>
      </c>
      <c r="BY96" s="88" t="s">
        <v>43</v>
      </c>
      <c r="BZ96" s="88" t="s">
        <v>43</v>
      </c>
      <c r="CA96" s="88" t="s">
        <v>43</v>
      </c>
      <c r="CB96" s="88" t="s">
        <v>43</v>
      </c>
      <c r="CC96" s="88" t="s">
        <v>43</v>
      </c>
      <c r="CD96" s="88" t="s">
        <v>43</v>
      </c>
      <c r="CE96" s="88" t="s">
        <v>43</v>
      </c>
      <c r="CF96" s="88" t="s">
        <v>43</v>
      </c>
      <c r="CG96" s="88" t="s">
        <v>43</v>
      </c>
      <c r="CH96" s="88" t="s">
        <v>43</v>
      </c>
      <c r="CI96" s="88" t="s">
        <v>43</v>
      </c>
      <c r="CJ96" s="88" t="s">
        <v>43</v>
      </c>
      <c r="CK96" s="88" t="s">
        <v>43</v>
      </c>
      <c r="CL96" s="88" t="s">
        <v>43</v>
      </c>
      <c r="CM96" s="88" t="s">
        <v>43</v>
      </c>
      <c r="CN96" s="88" t="s">
        <v>43</v>
      </c>
      <c r="CO96" s="88" t="s">
        <v>43</v>
      </c>
      <c r="CP96" s="88" t="s">
        <v>43</v>
      </c>
      <c r="CQ96" s="88" t="s">
        <v>43</v>
      </c>
      <c r="CR96" s="88" t="s">
        <v>43</v>
      </c>
      <c r="CS96" s="88" t="s">
        <v>43</v>
      </c>
      <c r="CT96" s="88" t="s">
        <v>43</v>
      </c>
      <c r="CU96" s="88" t="s">
        <v>43</v>
      </c>
      <c r="CV96" s="88" t="s">
        <v>43</v>
      </c>
      <c r="CW96" s="88"/>
      <c r="CX96" s="88"/>
      <c r="CY96" s="88"/>
      <c r="CZ96" s="88"/>
      <c r="DA96" s="88"/>
      <c r="DB96" s="88"/>
      <c r="DD96"/>
      <c r="DE96" s="89">
        <v>3</v>
      </c>
      <c r="DF96" s="89">
        <v>1</v>
      </c>
    </row>
    <row r="97" spans="1:110" s="60" customFormat="1" x14ac:dyDescent="0.25">
      <c r="A97" s="12"/>
      <c r="B97" s="12" t="s">
        <v>43</v>
      </c>
      <c r="C97" s="88" t="s">
        <v>43</v>
      </c>
      <c r="D97" s="88" t="s">
        <v>43</v>
      </c>
      <c r="E97" s="88" t="s">
        <v>43</v>
      </c>
      <c r="F97" s="88" t="s">
        <v>43</v>
      </c>
      <c r="G97" s="88" t="s">
        <v>43</v>
      </c>
      <c r="H97" s="88" t="s">
        <v>43</v>
      </c>
      <c r="I97" s="88" t="s">
        <v>43</v>
      </c>
      <c r="J97" s="88" t="s">
        <v>43</v>
      </c>
      <c r="K97" s="88" t="s">
        <v>43</v>
      </c>
      <c r="L97" s="88" t="s">
        <v>43</v>
      </c>
      <c r="M97" s="88" t="s">
        <v>43</v>
      </c>
      <c r="N97" s="88" t="s">
        <v>43</v>
      </c>
      <c r="O97" s="88" t="s">
        <v>43</v>
      </c>
      <c r="P97" s="88" t="s">
        <v>43</v>
      </c>
      <c r="Q97" s="88" t="s">
        <v>43</v>
      </c>
      <c r="R97" s="88" t="s">
        <v>43</v>
      </c>
      <c r="S97" s="88" t="s">
        <v>43</v>
      </c>
      <c r="T97" s="88" t="s">
        <v>43</v>
      </c>
      <c r="U97" s="88" t="s">
        <v>43</v>
      </c>
      <c r="V97" s="88" t="s">
        <v>43</v>
      </c>
      <c r="W97" s="88" t="s">
        <v>43</v>
      </c>
      <c r="X97" s="88" t="s">
        <v>43</v>
      </c>
      <c r="Y97" s="88" t="s">
        <v>43</v>
      </c>
      <c r="Z97" s="88" t="s">
        <v>43</v>
      </c>
      <c r="AA97" s="88" t="s">
        <v>43</v>
      </c>
      <c r="AB97" s="88" t="s">
        <v>43</v>
      </c>
      <c r="AC97" s="88" t="s">
        <v>43</v>
      </c>
      <c r="AD97" s="88" t="s">
        <v>43</v>
      </c>
      <c r="AE97" s="88" t="s">
        <v>43</v>
      </c>
      <c r="AF97" s="88" t="s">
        <v>43</v>
      </c>
      <c r="AG97" s="88" t="s">
        <v>43</v>
      </c>
      <c r="AH97" s="88" t="s">
        <v>43</v>
      </c>
      <c r="AI97" s="88" t="s">
        <v>43</v>
      </c>
      <c r="AJ97" s="88" t="s">
        <v>43</v>
      </c>
      <c r="AK97" s="88" t="s">
        <v>43</v>
      </c>
      <c r="AL97" s="88" t="s">
        <v>43</v>
      </c>
      <c r="AM97" s="88" t="s">
        <v>43</v>
      </c>
      <c r="AN97" s="88" t="s">
        <v>43</v>
      </c>
      <c r="AO97" s="88" t="s">
        <v>43</v>
      </c>
      <c r="AP97" s="88" t="s">
        <v>43</v>
      </c>
      <c r="AQ97" s="88" t="s">
        <v>43</v>
      </c>
      <c r="AR97" s="88" t="s">
        <v>43</v>
      </c>
      <c r="AS97" s="88" t="s">
        <v>43</v>
      </c>
      <c r="AT97" s="88" t="s">
        <v>43</v>
      </c>
      <c r="AU97" s="88" t="s">
        <v>43</v>
      </c>
      <c r="AV97" s="88" t="s">
        <v>43</v>
      </c>
      <c r="AW97" s="88" t="s">
        <v>43</v>
      </c>
      <c r="AX97" s="88" t="s">
        <v>43</v>
      </c>
      <c r="AY97" s="88" t="s">
        <v>43</v>
      </c>
      <c r="AZ97" s="88"/>
      <c r="BA97" s="88"/>
      <c r="BB97" s="88"/>
      <c r="BC97" s="88"/>
      <c r="BD97" s="88"/>
      <c r="BE97" s="88" t="s">
        <v>43</v>
      </c>
      <c r="BF97" s="88" t="s">
        <v>43</v>
      </c>
      <c r="BG97" s="88" t="s">
        <v>43</v>
      </c>
      <c r="BH97" s="88" t="s">
        <v>43</v>
      </c>
      <c r="BI97" s="88" t="s">
        <v>43</v>
      </c>
      <c r="BJ97" s="88" t="s">
        <v>43</v>
      </c>
      <c r="BK97" s="88" t="s">
        <v>43</v>
      </c>
      <c r="BL97" s="88" t="s">
        <v>43</v>
      </c>
      <c r="BM97" s="88" t="s">
        <v>43</v>
      </c>
      <c r="BN97" s="88" t="s">
        <v>43</v>
      </c>
      <c r="BO97" s="88" t="s">
        <v>43</v>
      </c>
      <c r="BP97" s="88" t="s">
        <v>43</v>
      </c>
      <c r="BQ97" s="88" t="s">
        <v>43</v>
      </c>
      <c r="BR97" s="88" t="s">
        <v>43</v>
      </c>
      <c r="BS97" s="88" t="s">
        <v>43</v>
      </c>
      <c r="BT97" s="88" t="s">
        <v>43</v>
      </c>
      <c r="BU97" s="88" t="s">
        <v>43</v>
      </c>
      <c r="BV97" s="88" t="s">
        <v>43</v>
      </c>
      <c r="BW97" s="88" t="s">
        <v>43</v>
      </c>
      <c r="BX97" s="88" t="s">
        <v>43</v>
      </c>
      <c r="BY97" s="88" t="s">
        <v>43</v>
      </c>
      <c r="BZ97" s="88" t="s">
        <v>43</v>
      </c>
      <c r="CA97" s="88" t="s">
        <v>43</v>
      </c>
      <c r="CB97" s="88" t="s">
        <v>43</v>
      </c>
      <c r="CC97" s="88" t="s">
        <v>43</v>
      </c>
      <c r="CD97" s="88" t="s">
        <v>43</v>
      </c>
      <c r="CE97" s="88" t="s">
        <v>43</v>
      </c>
      <c r="CF97" s="88" t="s">
        <v>43</v>
      </c>
      <c r="CG97" s="88" t="s">
        <v>43</v>
      </c>
      <c r="CH97" s="88" t="s">
        <v>43</v>
      </c>
      <c r="CI97" s="88" t="s">
        <v>43</v>
      </c>
      <c r="CJ97" s="88" t="s">
        <v>43</v>
      </c>
      <c r="CK97" s="88" t="s">
        <v>43</v>
      </c>
      <c r="CL97" s="88" t="s">
        <v>43</v>
      </c>
      <c r="CM97" s="88" t="s">
        <v>43</v>
      </c>
      <c r="CN97" s="88" t="s">
        <v>43</v>
      </c>
      <c r="CO97" s="88" t="s">
        <v>43</v>
      </c>
      <c r="CP97" s="88" t="s">
        <v>43</v>
      </c>
      <c r="CQ97" s="88" t="s">
        <v>43</v>
      </c>
      <c r="CR97" s="88" t="s">
        <v>43</v>
      </c>
      <c r="CS97" s="88" t="s">
        <v>43</v>
      </c>
      <c r="CT97" s="88" t="s">
        <v>43</v>
      </c>
      <c r="CU97" s="88" t="s">
        <v>43</v>
      </c>
      <c r="CV97" s="88" t="s">
        <v>43</v>
      </c>
      <c r="CW97" s="88"/>
      <c r="CX97" s="88"/>
      <c r="CY97" s="88"/>
      <c r="CZ97" s="88"/>
      <c r="DA97" s="88"/>
      <c r="DB97" s="88"/>
      <c r="DD97"/>
      <c r="DE97" s="89">
        <v>3</v>
      </c>
      <c r="DF97" s="89">
        <v>5</v>
      </c>
    </row>
    <row r="98" spans="1:110" s="60" customFormat="1" x14ac:dyDescent="0.25">
      <c r="A98" s="12"/>
      <c r="B98" s="12" t="s">
        <v>43</v>
      </c>
      <c r="C98" s="88" t="s">
        <v>43</v>
      </c>
      <c r="D98" s="88" t="s">
        <v>43</v>
      </c>
      <c r="E98" s="88" t="s">
        <v>43</v>
      </c>
      <c r="F98" s="88" t="s">
        <v>43</v>
      </c>
      <c r="G98" s="88" t="s">
        <v>43</v>
      </c>
      <c r="H98" s="88" t="s">
        <v>43</v>
      </c>
      <c r="I98" s="88" t="s">
        <v>43</v>
      </c>
      <c r="J98" s="88" t="s">
        <v>43</v>
      </c>
      <c r="K98" s="88" t="s">
        <v>43</v>
      </c>
      <c r="L98" s="88" t="s">
        <v>43</v>
      </c>
      <c r="M98" s="88" t="s">
        <v>43</v>
      </c>
      <c r="N98" s="88" t="s">
        <v>43</v>
      </c>
      <c r="O98" s="88" t="s">
        <v>43</v>
      </c>
      <c r="P98" s="88" t="s">
        <v>43</v>
      </c>
      <c r="Q98" s="88" t="s">
        <v>43</v>
      </c>
      <c r="R98" s="88" t="s">
        <v>43</v>
      </c>
      <c r="S98" s="88" t="s">
        <v>43</v>
      </c>
      <c r="T98" s="88" t="s">
        <v>43</v>
      </c>
      <c r="U98" s="88" t="s">
        <v>43</v>
      </c>
      <c r="V98" s="88" t="s">
        <v>43</v>
      </c>
      <c r="W98" s="88" t="s">
        <v>43</v>
      </c>
      <c r="X98" s="88" t="s">
        <v>43</v>
      </c>
      <c r="Y98" s="88" t="s">
        <v>43</v>
      </c>
      <c r="Z98" s="88" t="s">
        <v>43</v>
      </c>
      <c r="AA98" s="88" t="s">
        <v>43</v>
      </c>
      <c r="AB98" s="88" t="s">
        <v>43</v>
      </c>
      <c r="AC98" s="88" t="s">
        <v>43</v>
      </c>
      <c r="AD98" s="88" t="s">
        <v>43</v>
      </c>
      <c r="AE98" s="88" t="s">
        <v>43</v>
      </c>
      <c r="AF98" s="88" t="s">
        <v>43</v>
      </c>
      <c r="AG98" s="88" t="s">
        <v>43</v>
      </c>
      <c r="AH98" s="88" t="s">
        <v>43</v>
      </c>
      <c r="AI98" s="88" t="s">
        <v>43</v>
      </c>
      <c r="AJ98" s="88" t="s">
        <v>43</v>
      </c>
      <c r="AK98" s="88" t="s">
        <v>43</v>
      </c>
      <c r="AL98" s="88" t="s">
        <v>43</v>
      </c>
      <c r="AM98" s="88" t="s">
        <v>43</v>
      </c>
      <c r="AN98" s="88" t="s">
        <v>43</v>
      </c>
      <c r="AO98" s="88" t="s">
        <v>43</v>
      </c>
      <c r="AP98" s="88" t="s">
        <v>43</v>
      </c>
      <c r="AQ98" s="88" t="s">
        <v>43</v>
      </c>
      <c r="AR98" s="88" t="s">
        <v>43</v>
      </c>
      <c r="AS98" s="88" t="s">
        <v>43</v>
      </c>
      <c r="AT98" s="88" t="s">
        <v>43</v>
      </c>
      <c r="AU98" s="88" t="s">
        <v>43</v>
      </c>
      <c r="AV98" s="88" t="s">
        <v>43</v>
      </c>
      <c r="AW98" s="88" t="s">
        <v>43</v>
      </c>
      <c r="AX98" s="88" t="s">
        <v>43</v>
      </c>
      <c r="AY98" s="88" t="s">
        <v>43</v>
      </c>
      <c r="AZ98" s="88"/>
      <c r="BA98" s="88"/>
      <c r="BB98" s="88"/>
      <c r="BC98" s="88"/>
      <c r="BD98" s="88"/>
      <c r="BE98" s="88" t="s">
        <v>43</v>
      </c>
      <c r="BF98" s="88" t="s">
        <v>43</v>
      </c>
      <c r="BG98" s="88" t="s">
        <v>43</v>
      </c>
      <c r="BH98" s="88" t="s">
        <v>43</v>
      </c>
      <c r="BI98" s="88" t="s">
        <v>43</v>
      </c>
      <c r="BJ98" s="88" t="s">
        <v>43</v>
      </c>
      <c r="BK98" s="88" t="s">
        <v>43</v>
      </c>
      <c r="BL98" s="88" t="s">
        <v>43</v>
      </c>
      <c r="BM98" s="88" t="s">
        <v>43</v>
      </c>
      <c r="BN98" s="88" t="s">
        <v>43</v>
      </c>
      <c r="BO98" s="88" t="s">
        <v>43</v>
      </c>
      <c r="BP98" s="88" t="s">
        <v>43</v>
      </c>
      <c r="BQ98" s="88" t="s">
        <v>43</v>
      </c>
      <c r="BR98" s="88" t="s">
        <v>43</v>
      </c>
      <c r="BS98" s="88" t="s">
        <v>43</v>
      </c>
      <c r="BT98" s="88" t="s">
        <v>43</v>
      </c>
      <c r="BU98" s="88" t="s">
        <v>43</v>
      </c>
      <c r="BV98" s="88" t="s">
        <v>43</v>
      </c>
      <c r="BW98" s="88" t="s">
        <v>43</v>
      </c>
      <c r="BX98" s="88" t="s">
        <v>43</v>
      </c>
      <c r="BY98" s="88" t="s">
        <v>43</v>
      </c>
      <c r="BZ98" s="88" t="s">
        <v>43</v>
      </c>
      <c r="CA98" s="88" t="s">
        <v>43</v>
      </c>
      <c r="CB98" s="88" t="s">
        <v>43</v>
      </c>
      <c r="CC98" s="88" t="s">
        <v>43</v>
      </c>
      <c r="CD98" s="88" t="s">
        <v>43</v>
      </c>
      <c r="CE98" s="88" t="s">
        <v>43</v>
      </c>
      <c r="CF98" s="88" t="s">
        <v>43</v>
      </c>
      <c r="CG98" s="88" t="s">
        <v>43</v>
      </c>
      <c r="CH98" s="88" t="s">
        <v>43</v>
      </c>
      <c r="CI98" s="88" t="s">
        <v>43</v>
      </c>
      <c r="CJ98" s="88" t="s">
        <v>43</v>
      </c>
      <c r="CK98" s="88" t="s">
        <v>43</v>
      </c>
      <c r="CL98" s="88" t="s">
        <v>43</v>
      </c>
      <c r="CM98" s="88" t="s">
        <v>43</v>
      </c>
      <c r="CN98" s="88" t="s">
        <v>43</v>
      </c>
      <c r="CO98" s="88" t="s">
        <v>43</v>
      </c>
      <c r="CP98" s="88" t="s">
        <v>43</v>
      </c>
      <c r="CQ98" s="88" t="s">
        <v>43</v>
      </c>
      <c r="CR98" s="88" t="s">
        <v>43</v>
      </c>
      <c r="CS98" s="88" t="s">
        <v>43</v>
      </c>
      <c r="CT98" s="88" t="s">
        <v>43</v>
      </c>
      <c r="CU98" s="88" t="s">
        <v>43</v>
      </c>
      <c r="CV98" s="88" t="s">
        <v>43</v>
      </c>
      <c r="CW98" s="88"/>
      <c r="CX98" s="88"/>
      <c r="CY98" s="88"/>
      <c r="CZ98" s="88"/>
      <c r="DA98" s="88"/>
      <c r="DB98" s="88"/>
      <c r="DD98"/>
      <c r="DE98" s="89">
        <v>3</v>
      </c>
      <c r="DF98" s="89">
        <v>9</v>
      </c>
    </row>
    <row r="99" spans="1:110" s="60" customFormat="1" x14ac:dyDescent="0.25">
      <c r="A99" s="12"/>
      <c r="B99" s="12" t="s">
        <v>43</v>
      </c>
      <c r="C99" s="88" t="s">
        <v>43</v>
      </c>
      <c r="D99" s="88" t="s">
        <v>43</v>
      </c>
      <c r="E99" s="88" t="s">
        <v>43</v>
      </c>
      <c r="F99" s="88" t="s">
        <v>43</v>
      </c>
      <c r="G99" s="88" t="s">
        <v>43</v>
      </c>
      <c r="H99" s="88" t="s">
        <v>43</v>
      </c>
      <c r="I99" s="88" t="s">
        <v>43</v>
      </c>
      <c r="J99" s="88" t="s">
        <v>43</v>
      </c>
      <c r="K99" s="88" t="s">
        <v>43</v>
      </c>
      <c r="L99" s="88" t="s">
        <v>43</v>
      </c>
      <c r="M99" s="88" t="s">
        <v>43</v>
      </c>
      <c r="N99" s="88" t="s">
        <v>43</v>
      </c>
      <c r="O99" s="88" t="s">
        <v>43</v>
      </c>
      <c r="P99" s="88" t="s">
        <v>43</v>
      </c>
      <c r="Q99" s="88" t="s">
        <v>43</v>
      </c>
      <c r="R99" s="88" t="s">
        <v>43</v>
      </c>
      <c r="S99" s="88" t="s">
        <v>43</v>
      </c>
      <c r="T99" s="88" t="s">
        <v>43</v>
      </c>
      <c r="U99" s="88" t="s">
        <v>43</v>
      </c>
      <c r="V99" s="88" t="s">
        <v>43</v>
      </c>
      <c r="W99" s="88" t="s">
        <v>43</v>
      </c>
      <c r="X99" s="88" t="s">
        <v>43</v>
      </c>
      <c r="Y99" s="88" t="s">
        <v>43</v>
      </c>
      <c r="Z99" s="88" t="s">
        <v>43</v>
      </c>
      <c r="AA99" s="88" t="s">
        <v>43</v>
      </c>
      <c r="AB99" s="88" t="s">
        <v>43</v>
      </c>
      <c r="AC99" s="88" t="s">
        <v>43</v>
      </c>
      <c r="AD99" s="88" t="s">
        <v>43</v>
      </c>
      <c r="AE99" s="88" t="s">
        <v>43</v>
      </c>
      <c r="AF99" s="88" t="s">
        <v>43</v>
      </c>
      <c r="AG99" s="88" t="s">
        <v>43</v>
      </c>
      <c r="AH99" s="88" t="s">
        <v>43</v>
      </c>
      <c r="AI99" s="88" t="s">
        <v>43</v>
      </c>
      <c r="AJ99" s="88" t="s">
        <v>43</v>
      </c>
      <c r="AK99" s="88" t="s">
        <v>43</v>
      </c>
      <c r="AL99" s="88" t="s">
        <v>43</v>
      </c>
      <c r="AM99" s="88" t="s">
        <v>43</v>
      </c>
      <c r="AN99" s="88" t="s">
        <v>43</v>
      </c>
      <c r="AO99" s="88" t="s">
        <v>43</v>
      </c>
      <c r="AP99" s="88" t="s">
        <v>43</v>
      </c>
      <c r="AQ99" s="88" t="s">
        <v>43</v>
      </c>
      <c r="AR99" s="88" t="s">
        <v>43</v>
      </c>
      <c r="AS99" s="88" t="s">
        <v>43</v>
      </c>
      <c r="AT99" s="88" t="s">
        <v>43</v>
      </c>
      <c r="AU99" s="88" t="s">
        <v>43</v>
      </c>
      <c r="AV99" s="88" t="s">
        <v>43</v>
      </c>
      <c r="AW99" s="88" t="s">
        <v>43</v>
      </c>
      <c r="AX99" s="88" t="s">
        <v>43</v>
      </c>
      <c r="AY99" s="88" t="s">
        <v>43</v>
      </c>
      <c r="AZ99" s="88"/>
      <c r="BA99" s="88"/>
      <c r="BB99" s="88"/>
      <c r="BC99" s="88"/>
      <c r="BD99" s="88"/>
      <c r="BE99" s="88" t="s">
        <v>43</v>
      </c>
      <c r="BF99" s="88" t="s">
        <v>43</v>
      </c>
      <c r="BG99" s="88" t="s">
        <v>43</v>
      </c>
      <c r="BH99" s="88" t="s">
        <v>43</v>
      </c>
      <c r="BI99" s="88" t="s">
        <v>43</v>
      </c>
      <c r="BJ99" s="88" t="s">
        <v>43</v>
      </c>
      <c r="BK99" s="88" t="s">
        <v>43</v>
      </c>
      <c r="BL99" s="88" t="s">
        <v>43</v>
      </c>
      <c r="BM99" s="88" t="s">
        <v>43</v>
      </c>
      <c r="BN99" s="88" t="s">
        <v>43</v>
      </c>
      <c r="BO99" s="88" t="s">
        <v>43</v>
      </c>
      <c r="BP99" s="88" t="s">
        <v>43</v>
      </c>
      <c r="BQ99" s="88" t="s">
        <v>43</v>
      </c>
      <c r="BR99" s="88" t="s">
        <v>43</v>
      </c>
      <c r="BS99" s="88" t="s">
        <v>43</v>
      </c>
      <c r="BT99" s="88" t="s">
        <v>43</v>
      </c>
      <c r="BU99" s="88" t="s">
        <v>43</v>
      </c>
      <c r="BV99" s="88" t="s">
        <v>43</v>
      </c>
      <c r="BW99" s="88" t="s">
        <v>43</v>
      </c>
      <c r="BX99" s="88" t="s">
        <v>43</v>
      </c>
      <c r="BY99" s="88" t="s">
        <v>43</v>
      </c>
      <c r="BZ99" s="88" t="s">
        <v>43</v>
      </c>
      <c r="CA99" s="88" t="s">
        <v>43</v>
      </c>
      <c r="CB99" s="88" t="s">
        <v>43</v>
      </c>
      <c r="CC99" s="88" t="s">
        <v>43</v>
      </c>
      <c r="CD99" s="88" t="s">
        <v>43</v>
      </c>
      <c r="CE99" s="88" t="s">
        <v>43</v>
      </c>
      <c r="CF99" s="88" t="s">
        <v>43</v>
      </c>
      <c r="CG99" s="88" t="s">
        <v>43</v>
      </c>
      <c r="CH99" s="88" t="s">
        <v>43</v>
      </c>
      <c r="CI99" s="88" t="s">
        <v>43</v>
      </c>
      <c r="CJ99" s="88" t="s">
        <v>43</v>
      </c>
      <c r="CK99" s="88" t="s">
        <v>43</v>
      </c>
      <c r="CL99" s="88" t="s">
        <v>43</v>
      </c>
      <c r="CM99" s="88" t="s">
        <v>43</v>
      </c>
      <c r="CN99" s="88" t="s">
        <v>43</v>
      </c>
      <c r="CO99" s="88" t="s">
        <v>43</v>
      </c>
      <c r="CP99" s="88" t="s">
        <v>43</v>
      </c>
      <c r="CQ99" s="88" t="s">
        <v>43</v>
      </c>
      <c r="CR99" s="88" t="s">
        <v>43</v>
      </c>
      <c r="CS99" s="88" t="s">
        <v>43</v>
      </c>
      <c r="CT99" s="88" t="s">
        <v>43</v>
      </c>
      <c r="CU99" s="88" t="s">
        <v>43</v>
      </c>
      <c r="CV99" s="88" t="s">
        <v>43</v>
      </c>
      <c r="CW99" s="88"/>
      <c r="CX99" s="88"/>
      <c r="CY99" s="88"/>
      <c r="CZ99" s="88"/>
      <c r="DA99" s="88"/>
      <c r="DB99" s="88"/>
      <c r="DD99"/>
      <c r="DE99" s="89">
        <v>3</v>
      </c>
      <c r="DF99" s="89">
        <v>13</v>
      </c>
    </row>
    <row r="100" spans="1:110" s="60" customFormat="1" x14ac:dyDescent="0.25">
      <c r="A100" s="12"/>
      <c r="B100" s="12" t="s">
        <v>43</v>
      </c>
      <c r="C100" s="88" t="s">
        <v>43</v>
      </c>
      <c r="D100" s="88" t="s">
        <v>43</v>
      </c>
      <c r="E100" s="88" t="s">
        <v>43</v>
      </c>
      <c r="F100" s="88" t="s">
        <v>43</v>
      </c>
      <c r="G100" s="88" t="s">
        <v>43</v>
      </c>
      <c r="H100" s="88" t="s">
        <v>43</v>
      </c>
      <c r="I100" s="88" t="s">
        <v>43</v>
      </c>
      <c r="J100" s="88" t="s">
        <v>43</v>
      </c>
      <c r="K100" s="88" t="s">
        <v>43</v>
      </c>
      <c r="L100" s="88" t="s">
        <v>43</v>
      </c>
      <c r="M100" s="88" t="s">
        <v>43</v>
      </c>
      <c r="N100" s="88" t="s">
        <v>43</v>
      </c>
      <c r="O100" s="88" t="s">
        <v>43</v>
      </c>
      <c r="P100" s="88" t="s">
        <v>43</v>
      </c>
      <c r="Q100" s="88" t="s">
        <v>43</v>
      </c>
      <c r="R100" s="88" t="s">
        <v>43</v>
      </c>
      <c r="S100" s="88" t="s">
        <v>43</v>
      </c>
      <c r="T100" s="88" t="s">
        <v>43</v>
      </c>
      <c r="U100" s="88" t="s">
        <v>43</v>
      </c>
      <c r="V100" s="88" t="s">
        <v>43</v>
      </c>
      <c r="W100" s="88" t="s">
        <v>43</v>
      </c>
      <c r="X100" s="88" t="s">
        <v>43</v>
      </c>
      <c r="Y100" s="88" t="s">
        <v>43</v>
      </c>
      <c r="Z100" s="88" t="s">
        <v>43</v>
      </c>
      <c r="AA100" s="88" t="s">
        <v>43</v>
      </c>
      <c r="AB100" s="88" t="s">
        <v>43</v>
      </c>
      <c r="AC100" s="88" t="s">
        <v>43</v>
      </c>
      <c r="AD100" s="88" t="s">
        <v>43</v>
      </c>
      <c r="AE100" s="88" t="s">
        <v>43</v>
      </c>
      <c r="AF100" s="88" t="s">
        <v>43</v>
      </c>
      <c r="AG100" s="88" t="s">
        <v>43</v>
      </c>
      <c r="AH100" s="88" t="s">
        <v>43</v>
      </c>
      <c r="AI100" s="88" t="s">
        <v>43</v>
      </c>
      <c r="AJ100" s="88" t="s">
        <v>43</v>
      </c>
      <c r="AK100" s="88" t="s">
        <v>43</v>
      </c>
      <c r="AL100" s="88" t="s">
        <v>43</v>
      </c>
      <c r="AM100" s="88" t="s">
        <v>43</v>
      </c>
      <c r="AN100" s="88" t="s">
        <v>43</v>
      </c>
      <c r="AO100" s="88" t="s">
        <v>43</v>
      </c>
      <c r="AP100" s="88" t="s">
        <v>43</v>
      </c>
      <c r="AQ100" s="88" t="s">
        <v>43</v>
      </c>
      <c r="AR100" s="88" t="s">
        <v>43</v>
      </c>
      <c r="AS100" s="88" t="s">
        <v>43</v>
      </c>
      <c r="AT100" s="88" t="s">
        <v>43</v>
      </c>
      <c r="AU100" s="88" t="s">
        <v>43</v>
      </c>
      <c r="AV100" s="88" t="s">
        <v>43</v>
      </c>
      <c r="AW100" s="88" t="s">
        <v>43</v>
      </c>
      <c r="AX100" s="88" t="s">
        <v>43</v>
      </c>
      <c r="AY100" s="88" t="s">
        <v>43</v>
      </c>
      <c r="AZ100" s="88"/>
      <c r="BA100" s="88"/>
      <c r="BB100" s="88"/>
      <c r="BC100" s="88"/>
      <c r="BD100" s="88"/>
      <c r="BE100" s="88" t="s">
        <v>43</v>
      </c>
      <c r="BF100" s="88" t="s">
        <v>43</v>
      </c>
      <c r="BG100" s="88" t="s">
        <v>43</v>
      </c>
      <c r="BH100" s="88" t="s">
        <v>43</v>
      </c>
      <c r="BI100" s="88" t="s">
        <v>43</v>
      </c>
      <c r="BJ100" s="88" t="s">
        <v>43</v>
      </c>
      <c r="BK100" s="88" t="s">
        <v>43</v>
      </c>
      <c r="BL100" s="88" t="s">
        <v>43</v>
      </c>
      <c r="BM100" s="88" t="s">
        <v>43</v>
      </c>
      <c r="BN100" s="88" t="s">
        <v>43</v>
      </c>
      <c r="BO100" s="88" t="s">
        <v>43</v>
      </c>
      <c r="BP100" s="88" t="s">
        <v>43</v>
      </c>
      <c r="BQ100" s="88" t="s">
        <v>43</v>
      </c>
      <c r="BR100" s="88" t="s">
        <v>43</v>
      </c>
      <c r="BS100" s="88" t="s">
        <v>43</v>
      </c>
      <c r="BT100" s="88" t="s">
        <v>43</v>
      </c>
      <c r="BU100" s="88" t="s">
        <v>43</v>
      </c>
      <c r="BV100" s="88" t="s">
        <v>43</v>
      </c>
      <c r="BW100" s="88" t="s">
        <v>43</v>
      </c>
      <c r="BX100" s="88" t="s">
        <v>43</v>
      </c>
      <c r="BY100" s="88" t="s">
        <v>43</v>
      </c>
      <c r="BZ100" s="88" t="s">
        <v>43</v>
      </c>
      <c r="CA100" s="88" t="s">
        <v>43</v>
      </c>
      <c r="CB100" s="88" t="s">
        <v>43</v>
      </c>
      <c r="CC100" s="88" t="s">
        <v>43</v>
      </c>
      <c r="CD100" s="88" t="s">
        <v>43</v>
      </c>
      <c r="CE100" s="88" t="s">
        <v>43</v>
      </c>
      <c r="CF100" s="88" t="s">
        <v>43</v>
      </c>
      <c r="CG100" s="88" t="s">
        <v>43</v>
      </c>
      <c r="CH100" s="88" t="s">
        <v>43</v>
      </c>
      <c r="CI100" s="88" t="s">
        <v>43</v>
      </c>
      <c r="CJ100" s="88" t="s">
        <v>43</v>
      </c>
      <c r="CK100" s="88" t="s">
        <v>43</v>
      </c>
      <c r="CL100" s="88" t="s">
        <v>43</v>
      </c>
      <c r="CM100" s="88" t="s">
        <v>43</v>
      </c>
      <c r="CN100" s="88" t="s">
        <v>43</v>
      </c>
      <c r="CO100" s="88" t="s">
        <v>43</v>
      </c>
      <c r="CP100" s="88" t="s">
        <v>43</v>
      </c>
      <c r="CQ100" s="88" t="s">
        <v>43</v>
      </c>
      <c r="CR100" s="88" t="s">
        <v>43</v>
      </c>
      <c r="CS100" s="88" t="s">
        <v>43</v>
      </c>
      <c r="CT100" s="88" t="s">
        <v>43</v>
      </c>
      <c r="CU100" s="88" t="s">
        <v>43</v>
      </c>
      <c r="CV100" s="88" t="s">
        <v>43</v>
      </c>
      <c r="CW100" s="88"/>
      <c r="CX100" s="88"/>
      <c r="CY100" s="88"/>
      <c r="CZ100" s="88"/>
      <c r="DA100" s="88"/>
      <c r="DB100" s="88"/>
      <c r="DD100"/>
      <c r="DE100" s="89">
        <v>3</v>
      </c>
      <c r="DF100" s="89">
        <v>17</v>
      </c>
    </row>
    <row r="101" spans="1:110" s="60" customFormat="1" x14ac:dyDescent="0.25">
      <c r="A101" s="12"/>
      <c r="B101" s="12" t="s">
        <v>43</v>
      </c>
      <c r="C101" s="88" t="s">
        <v>43</v>
      </c>
      <c r="D101" s="88" t="s">
        <v>43</v>
      </c>
      <c r="E101" s="88" t="s">
        <v>43</v>
      </c>
      <c r="F101" s="88" t="s">
        <v>43</v>
      </c>
      <c r="G101" s="88" t="s">
        <v>43</v>
      </c>
      <c r="H101" s="88" t="s">
        <v>43</v>
      </c>
      <c r="I101" s="88" t="s">
        <v>43</v>
      </c>
      <c r="J101" s="88" t="s">
        <v>43</v>
      </c>
      <c r="K101" s="88" t="s">
        <v>43</v>
      </c>
      <c r="L101" s="88" t="s">
        <v>43</v>
      </c>
      <c r="M101" s="88" t="s">
        <v>43</v>
      </c>
      <c r="N101" s="88" t="s">
        <v>43</v>
      </c>
      <c r="O101" s="88" t="s">
        <v>43</v>
      </c>
      <c r="P101" s="88" t="s">
        <v>43</v>
      </c>
      <c r="Q101" s="88" t="s">
        <v>43</v>
      </c>
      <c r="R101" s="88" t="s">
        <v>43</v>
      </c>
      <c r="S101" s="88" t="s">
        <v>43</v>
      </c>
      <c r="T101" s="88" t="s">
        <v>43</v>
      </c>
      <c r="U101" s="88" t="s">
        <v>43</v>
      </c>
      <c r="V101" s="88" t="s">
        <v>43</v>
      </c>
      <c r="W101" s="88" t="s">
        <v>43</v>
      </c>
      <c r="X101" s="88" t="s">
        <v>43</v>
      </c>
      <c r="Y101" s="88" t="s">
        <v>43</v>
      </c>
      <c r="Z101" s="88" t="s">
        <v>43</v>
      </c>
      <c r="AA101" s="88" t="s">
        <v>43</v>
      </c>
      <c r="AB101" s="88" t="s">
        <v>43</v>
      </c>
      <c r="AC101" s="88" t="s">
        <v>43</v>
      </c>
      <c r="AD101" s="88" t="s">
        <v>43</v>
      </c>
      <c r="AE101" s="88" t="s">
        <v>43</v>
      </c>
      <c r="AF101" s="88" t="s">
        <v>43</v>
      </c>
      <c r="AG101" s="88" t="s">
        <v>43</v>
      </c>
      <c r="AH101" s="88" t="s">
        <v>43</v>
      </c>
      <c r="AI101" s="88" t="s">
        <v>43</v>
      </c>
      <c r="AJ101" s="88" t="s">
        <v>43</v>
      </c>
      <c r="AK101" s="88" t="s">
        <v>43</v>
      </c>
      <c r="AL101" s="88" t="s">
        <v>43</v>
      </c>
      <c r="AM101" s="88" t="s">
        <v>43</v>
      </c>
      <c r="AN101" s="88" t="s">
        <v>43</v>
      </c>
      <c r="AO101" s="88" t="s">
        <v>43</v>
      </c>
      <c r="AP101" s="88" t="s">
        <v>43</v>
      </c>
      <c r="AQ101" s="88" t="s">
        <v>43</v>
      </c>
      <c r="AR101" s="88" t="s">
        <v>43</v>
      </c>
      <c r="AS101" s="88" t="s">
        <v>43</v>
      </c>
      <c r="AT101" s="88" t="s">
        <v>43</v>
      </c>
      <c r="AU101" s="88" t="s">
        <v>43</v>
      </c>
      <c r="AV101" s="88" t="s">
        <v>43</v>
      </c>
      <c r="AW101" s="88" t="s">
        <v>43</v>
      </c>
      <c r="AX101" s="88" t="s">
        <v>43</v>
      </c>
      <c r="AY101" s="88" t="s">
        <v>43</v>
      </c>
      <c r="AZ101" s="88"/>
      <c r="BA101" s="88"/>
      <c r="BB101" s="88"/>
      <c r="BC101" s="88"/>
      <c r="BD101" s="88"/>
      <c r="BE101" s="88" t="s">
        <v>43</v>
      </c>
      <c r="BF101" s="88" t="s">
        <v>43</v>
      </c>
      <c r="BG101" s="88" t="s">
        <v>43</v>
      </c>
      <c r="BH101" s="88" t="s">
        <v>43</v>
      </c>
      <c r="BI101" s="88" t="s">
        <v>43</v>
      </c>
      <c r="BJ101" s="88" t="s">
        <v>43</v>
      </c>
      <c r="BK101" s="88" t="s">
        <v>43</v>
      </c>
      <c r="BL101" s="88" t="s">
        <v>43</v>
      </c>
      <c r="BM101" s="88" t="s">
        <v>43</v>
      </c>
      <c r="BN101" s="88" t="s">
        <v>43</v>
      </c>
      <c r="BO101" s="88" t="s">
        <v>43</v>
      </c>
      <c r="BP101" s="88" t="s">
        <v>43</v>
      </c>
      <c r="BQ101" s="88" t="s">
        <v>43</v>
      </c>
      <c r="BR101" s="88" t="s">
        <v>43</v>
      </c>
      <c r="BS101" s="88" t="s">
        <v>43</v>
      </c>
      <c r="BT101" s="88" t="s">
        <v>43</v>
      </c>
      <c r="BU101" s="88" t="s">
        <v>43</v>
      </c>
      <c r="BV101" s="88" t="s">
        <v>43</v>
      </c>
      <c r="BW101" s="88" t="s">
        <v>43</v>
      </c>
      <c r="BX101" s="88" t="s">
        <v>43</v>
      </c>
      <c r="BY101" s="88" t="s">
        <v>43</v>
      </c>
      <c r="BZ101" s="88" t="s">
        <v>43</v>
      </c>
      <c r="CA101" s="88" t="s">
        <v>43</v>
      </c>
      <c r="CB101" s="88" t="s">
        <v>43</v>
      </c>
      <c r="CC101" s="88" t="s">
        <v>43</v>
      </c>
      <c r="CD101" s="88" t="s">
        <v>43</v>
      </c>
      <c r="CE101" s="88" t="s">
        <v>43</v>
      </c>
      <c r="CF101" s="88" t="s">
        <v>43</v>
      </c>
      <c r="CG101" s="88" t="s">
        <v>43</v>
      </c>
      <c r="CH101" s="88" t="s">
        <v>43</v>
      </c>
      <c r="CI101" s="88" t="s">
        <v>43</v>
      </c>
      <c r="CJ101" s="88" t="s">
        <v>43</v>
      </c>
      <c r="CK101" s="88" t="s">
        <v>43</v>
      </c>
      <c r="CL101" s="88" t="s">
        <v>43</v>
      </c>
      <c r="CM101" s="88" t="s">
        <v>43</v>
      </c>
      <c r="CN101" s="88" t="s">
        <v>43</v>
      </c>
      <c r="CO101" s="88" t="s">
        <v>43</v>
      </c>
      <c r="CP101" s="88" t="s">
        <v>43</v>
      </c>
      <c r="CQ101" s="88" t="s">
        <v>43</v>
      </c>
      <c r="CR101" s="88" t="s">
        <v>43</v>
      </c>
      <c r="CS101" s="88" t="s">
        <v>43</v>
      </c>
      <c r="CT101" s="88" t="s">
        <v>43</v>
      </c>
      <c r="CU101" s="88" t="s">
        <v>43</v>
      </c>
      <c r="CV101" s="88" t="s">
        <v>43</v>
      </c>
      <c r="CW101" s="88"/>
      <c r="CX101" s="88"/>
      <c r="CY101" s="88"/>
      <c r="CZ101" s="88"/>
      <c r="DA101" s="88"/>
      <c r="DB101" s="88"/>
      <c r="DD101"/>
      <c r="DE101" s="89">
        <v>3</v>
      </c>
      <c r="DF101" s="89">
        <v>21</v>
      </c>
    </row>
    <row r="102" spans="1:110" s="60" customFormat="1" x14ac:dyDescent="0.25">
      <c r="A102" s="12"/>
      <c r="B102" s="12" t="s">
        <v>43</v>
      </c>
      <c r="C102" s="88" t="s">
        <v>43</v>
      </c>
      <c r="D102" s="88" t="s">
        <v>43</v>
      </c>
      <c r="E102" s="88" t="s">
        <v>43</v>
      </c>
      <c r="F102" s="88" t="s">
        <v>43</v>
      </c>
      <c r="G102" s="88" t="s">
        <v>43</v>
      </c>
      <c r="H102" s="88" t="s">
        <v>43</v>
      </c>
      <c r="I102" s="88" t="s">
        <v>43</v>
      </c>
      <c r="J102" s="88" t="s">
        <v>43</v>
      </c>
      <c r="K102" s="88" t="s">
        <v>43</v>
      </c>
      <c r="L102" s="88" t="s">
        <v>43</v>
      </c>
      <c r="M102" s="88" t="s">
        <v>43</v>
      </c>
      <c r="N102" s="88" t="s">
        <v>43</v>
      </c>
      <c r="O102" s="88" t="s">
        <v>43</v>
      </c>
      <c r="P102" s="88" t="s">
        <v>43</v>
      </c>
      <c r="Q102" s="88" t="s">
        <v>43</v>
      </c>
      <c r="R102" s="88" t="s">
        <v>43</v>
      </c>
      <c r="S102" s="88" t="s">
        <v>43</v>
      </c>
      <c r="T102" s="88" t="s">
        <v>43</v>
      </c>
      <c r="U102" s="88" t="s">
        <v>43</v>
      </c>
      <c r="V102" s="88" t="s">
        <v>43</v>
      </c>
      <c r="W102" s="88" t="s">
        <v>43</v>
      </c>
      <c r="X102" s="88" t="s">
        <v>43</v>
      </c>
      <c r="Y102" s="88" t="s">
        <v>43</v>
      </c>
      <c r="Z102" s="88" t="s">
        <v>43</v>
      </c>
      <c r="AA102" s="88" t="s">
        <v>43</v>
      </c>
      <c r="AB102" s="88" t="s">
        <v>43</v>
      </c>
      <c r="AC102" s="88" t="s">
        <v>43</v>
      </c>
      <c r="AD102" s="88" t="s">
        <v>43</v>
      </c>
      <c r="AE102" s="88" t="s">
        <v>43</v>
      </c>
      <c r="AF102" s="88" t="s">
        <v>43</v>
      </c>
      <c r="AG102" s="88" t="s">
        <v>43</v>
      </c>
      <c r="AH102" s="88" t="s">
        <v>43</v>
      </c>
      <c r="AI102" s="88" t="s">
        <v>43</v>
      </c>
      <c r="AJ102" s="88" t="s">
        <v>43</v>
      </c>
      <c r="AK102" s="88" t="s">
        <v>43</v>
      </c>
      <c r="AL102" s="88" t="s">
        <v>43</v>
      </c>
      <c r="AM102" s="88" t="s">
        <v>43</v>
      </c>
      <c r="AN102" s="88" t="s">
        <v>43</v>
      </c>
      <c r="AO102" s="88" t="s">
        <v>43</v>
      </c>
      <c r="AP102" s="88" t="s">
        <v>43</v>
      </c>
      <c r="AQ102" s="88" t="s">
        <v>43</v>
      </c>
      <c r="AR102" s="88" t="s">
        <v>43</v>
      </c>
      <c r="AS102" s="88" t="s">
        <v>43</v>
      </c>
      <c r="AT102" s="88" t="s">
        <v>43</v>
      </c>
      <c r="AU102" s="88" t="s">
        <v>43</v>
      </c>
      <c r="AV102" s="88" t="s">
        <v>43</v>
      </c>
      <c r="AW102" s="88" t="s">
        <v>43</v>
      </c>
      <c r="AX102" s="88" t="s">
        <v>43</v>
      </c>
      <c r="AY102" s="88" t="s">
        <v>43</v>
      </c>
      <c r="AZ102" s="88"/>
      <c r="BA102" s="88"/>
      <c r="BB102" s="88"/>
      <c r="BC102" s="88"/>
      <c r="BD102" s="88"/>
      <c r="BE102" s="88" t="s">
        <v>43</v>
      </c>
      <c r="BF102" s="88" t="s">
        <v>43</v>
      </c>
      <c r="BG102" s="88" t="s">
        <v>43</v>
      </c>
      <c r="BH102" s="88" t="s">
        <v>43</v>
      </c>
      <c r="BI102" s="88" t="s">
        <v>43</v>
      </c>
      <c r="BJ102" s="88" t="s">
        <v>43</v>
      </c>
      <c r="BK102" s="88" t="s">
        <v>43</v>
      </c>
      <c r="BL102" s="88" t="s">
        <v>43</v>
      </c>
      <c r="BM102" s="88" t="s">
        <v>43</v>
      </c>
      <c r="BN102" s="88" t="s">
        <v>43</v>
      </c>
      <c r="BO102" s="88" t="s">
        <v>43</v>
      </c>
      <c r="BP102" s="88" t="s">
        <v>43</v>
      </c>
      <c r="BQ102" s="88" t="s">
        <v>43</v>
      </c>
      <c r="BR102" s="88" t="s">
        <v>43</v>
      </c>
      <c r="BS102" s="88" t="s">
        <v>43</v>
      </c>
      <c r="BT102" s="88" t="s">
        <v>43</v>
      </c>
      <c r="BU102" s="88" t="s">
        <v>43</v>
      </c>
      <c r="BV102" s="88" t="s">
        <v>43</v>
      </c>
      <c r="BW102" s="88" t="s">
        <v>43</v>
      </c>
      <c r="BX102" s="88" t="s">
        <v>43</v>
      </c>
      <c r="BY102" s="88" t="s">
        <v>43</v>
      </c>
      <c r="BZ102" s="88" t="s">
        <v>43</v>
      </c>
      <c r="CA102" s="88" t="s">
        <v>43</v>
      </c>
      <c r="CB102" s="88" t="s">
        <v>43</v>
      </c>
      <c r="CC102" s="88" t="s">
        <v>43</v>
      </c>
      <c r="CD102" s="88" t="s">
        <v>43</v>
      </c>
      <c r="CE102" s="88" t="s">
        <v>43</v>
      </c>
      <c r="CF102" s="88" t="s">
        <v>43</v>
      </c>
      <c r="CG102" s="88" t="s">
        <v>43</v>
      </c>
      <c r="CH102" s="88" t="s">
        <v>43</v>
      </c>
      <c r="CI102" s="88" t="s">
        <v>43</v>
      </c>
      <c r="CJ102" s="88" t="s">
        <v>43</v>
      </c>
      <c r="CK102" s="88" t="s">
        <v>43</v>
      </c>
      <c r="CL102" s="88" t="s">
        <v>43</v>
      </c>
      <c r="CM102" s="88" t="s">
        <v>43</v>
      </c>
      <c r="CN102" s="88" t="s">
        <v>43</v>
      </c>
      <c r="CO102" s="88" t="s">
        <v>43</v>
      </c>
      <c r="CP102" s="88" t="s">
        <v>43</v>
      </c>
      <c r="CQ102" s="88" t="s">
        <v>43</v>
      </c>
      <c r="CR102" s="88" t="s">
        <v>43</v>
      </c>
      <c r="CS102" s="88" t="s">
        <v>43</v>
      </c>
      <c r="CT102" s="88" t="s">
        <v>43</v>
      </c>
      <c r="CU102" s="88" t="s">
        <v>43</v>
      </c>
      <c r="CV102" s="88" t="s">
        <v>43</v>
      </c>
      <c r="CW102" s="88"/>
      <c r="CX102" s="88"/>
      <c r="CY102" s="88"/>
      <c r="CZ102" s="88"/>
      <c r="DA102" s="88"/>
      <c r="DB102" s="88"/>
      <c r="DD102"/>
      <c r="DE102" s="89">
        <v>3</v>
      </c>
      <c r="DF102" s="89">
        <v>25</v>
      </c>
    </row>
    <row r="103" spans="1:110" x14ac:dyDescent="0.25">
      <c r="B103" s="12" t="s">
        <v>43</v>
      </c>
      <c r="C103" s="88" t="s">
        <v>43</v>
      </c>
      <c r="D103" s="88" t="s">
        <v>43</v>
      </c>
      <c r="E103" s="88" t="s">
        <v>43</v>
      </c>
      <c r="F103" s="88" t="s">
        <v>43</v>
      </c>
      <c r="G103" s="88" t="s">
        <v>43</v>
      </c>
      <c r="H103" s="88" t="s">
        <v>43</v>
      </c>
      <c r="I103" s="88" t="s">
        <v>43</v>
      </c>
      <c r="J103" s="88" t="s">
        <v>43</v>
      </c>
      <c r="K103" s="88" t="s">
        <v>43</v>
      </c>
      <c r="L103" s="88" t="s">
        <v>43</v>
      </c>
      <c r="M103" s="88" t="s">
        <v>43</v>
      </c>
      <c r="N103" s="88" t="s">
        <v>43</v>
      </c>
      <c r="O103" s="88" t="s">
        <v>43</v>
      </c>
      <c r="P103" s="88" t="s">
        <v>43</v>
      </c>
      <c r="Q103" s="88" t="s">
        <v>43</v>
      </c>
      <c r="R103" s="88" t="s">
        <v>43</v>
      </c>
      <c r="S103" s="88" t="s">
        <v>43</v>
      </c>
      <c r="T103" s="88" t="s">
        <v>43</v>
      </c>
      <c r="U103" s="88" t="s">
        <v>43</v>
      </c>
      <c r="V103" s="88" t="s">
        <v>43</v>
      </c>
      <c r="W103" s="88" t="s">
        <v>43</v>
      </c>
      <c r="X103" s="88" t="s">
        <v>43</v>
      </c>
      <c r="Y103" s="88" t="s">
        <v>43</v>
      </c>
      <c r="Z103" s="88" t="s">
        <v>43</v>
      </c>
      <c r="AA103" s="88" t="s">
        <v>43</v>
      </c>
      <c r="AB103" s="88" t="s">
        <v>43</v>
      </c>
      <c r="AC103" s="88" t="s">
        <v>43</v>
      </c>
      <c r="AD103" s="88" t="s">
        <v>43</v>
      </c>
      <c r="AE103" s="88" t="s">
        <v>43</v>
      </c>
      <c r="AF103" s="88" t="s">
        <v>43</v>
      </c>
      <c r="AG103" s="88" t="s">
        <v>43</v>
      </c>
      <c r="AH103" s="88" t="s">
        <v>43</v>
      </c>
      <c r="AI103" s="88" t="s">
        <v>43</v>
      </c>
      <c r="AJ103" s="88" t="s">
        <v>43</v>
      </c>
      <c r="AK103" s="88" t="s">
        <v>43</v>
      </c>
      <c r="AL103" s="88" t="s">
        <v>43</v>
      </c>
      <c r="AM103" s="88" t="s">
        <v>43</v>
      </c>
      <c r="AN103" s="88" t="s">
        <v>43</v>
      </c>
      <c r="AO103" s="88" t="s">
        <v>43</v>
      </c>
      <c r="AP103" s="88" t="s">
        <v>43</v>
      </c>
      <c r="AQ103" s="88" t="s">
        <v>43</v>
      </c>
      <c r="AR103" s="88" t="s">
        <v>43</v>
      </c>
      <c r="AS103" s="88" t="s">
        <v>43</v>
      </c>
      <c r="AT103" s="88" t="s">
        <v>43</v>
      </c>
      <c r="AU103" s="88" t="s">
        <v>43</v>
      </c>
      <c r="AV103" s="88" t="s">
        <v>43</v>
      </c>
      <c r="AW103" s="88" t="s">
        <v>43</v>
      </c>
      <c r="AX103" s="88" t="s">
        <v>43</v>
      </c>
      <c r="AY103" s="88" t="s">
        <v>43</v>
      </c>
      <c r="AZ103" s="88"/>
      <c r="BA103" s="88"/>
      <c r="BB103" s="88"/>
      <c r="BC103" s="88"/>
      <c r="BD103" s="88"/>
      <c r="BE103" s="88" t="s">
        <v>43</v>
      </c>
      <c r="BF103" s="88" t="s">
        <v>43</v>
      </c>
      <c r="BG103" s="88" t="s">
        <v>43</v>
      </c>
      <c r="BH103" s="88" t="s">
        <v>43</v>
      </c>
      <c r="BI103" s="88" t="s">
        <v>43</v>
      </c>
      <c r="BJ103" s="88" t="s">
        <v>43</v>
      </c>
      <c r="BK103" s="88" t="s">
        <v>43</v>
      </c>
      <c r="BL103" s="88" t="s">
        <v>43</v>
      </c>
      <c r="BM103" s="88" t="s">
        <v>43</v>
      </c>
      <c r="BN103" s="88" t="s">
        <v>43</v>
      </c>
      <c r="BO103" s="88" t="s">
        <v>43</v>
      </c>
      <c r="BP103" s="88" t="s">
        <v>43</v>
      </c>
      <c r="BQ103" s="88" t="s">
        <v>43</v>
      </c>
      <c r="BR103" s="88" t="s">
        <v>43</v>
      </c>
      <c r="BS103" s="88" t="s">
        <v>43</v>
      </c>
      <c r="BT103" s="88" t="s">
        <v>43</v>
      </c>
      <c r="BU103" s="88" t="s">
        <v>43</v>
      </c>
      <c r="BV103" s="88" t="s">
        <v>43</v>
      </c>
      <c r="BW103" s="88" t="s">
        <v>43</v>
      </c>
      <c r="BX103" s="88" t="s">
        <v>43</v>
      </c>
      <c r="BY103" s="88" t="s">
        <v>43</v>
      </c>
      <c r="BZ103" s="88" t="s">
        <v>43</v>
      </c>
      <c r="CA103" s="88" t="s">
        <v>43</v>
      </c>
      <c r="CB103" s="88" t="s">
        <v>43</v>
      </c>
      <c r="CC103" s="88" t="s">
        <v>43</v>
      </c>
      <c r="CD103" s="88" t="s">
        <v>43</v>
      </c>
      <c r="CE103" s="88" t="s">
        <v>43</v>
      </c>
      <c r="CF103" s="88" t="s">
        <v>43</v>
      </c>
      <c r="CG103" s="88" t="s">
        <v>43</v>
      </c>
      <c r="CH103" s="88" t="s">
        <v>43</v>
      </c>
      <c r="CI103" s="88" t="s">
        <v>43</v>
      </c>
      <c r="CJ103" s="88" t="s">
        <v>43</v>
      </c>
      <c r="CK103" s="88" t="s">
        <v>43</v>
      </c>
      <c r="CL103" s="88" t="s">
        <v>43</v>
      </c>
      <c r="CM103" s="88" t="s">
        <v>43</v>
      </c>
      <c r="CN103" s="88" t="s">
        <v>43</v>
      </c>
      <c r="CO103" s="88" t="s">
        <v>43</v>
      </c>
      <c r="CP103" s="88" t="s">
        <v>43</v>
      </c>
      <c r="CQ103" s="88" t="s">
        <v>43</v>
      </c>
      <c r="CR103" s="88" t="s">
        <v>43</v>
      </c>
      <c r="CS103" s="88" t="s">
        <v>43</v>
      </c>
      <c r="CT103" s="88" t="s">
        <v>43</v>
      </c>
      <c r="CU103" s="88" t="s">
        <v>43</v>
      </c>
      <c r="CV103" s="88" t="s">
        <v>43</v>
      </c>
      <c r="CW103" s="88"/>
      <c r="CX103" s="88"/>
      <c r="CY103" s="88"/>
      <c r="CZ103" s="88"/>
      <c r="DA103" s="88"/>
      <c r="DB103" s="88"/>
      <c r="DC103" s="60"/>
      <c r="DE103" s="89">
        <v>3</v>
      </c>
      <c r="DF103" s="89">
        <v>29</v>
      </c>
    </row>
    <row r="104" spans="1:110" x14ac:dyDescent="0.25">
      <c r="DE104" s="89">
        <v>3</v>
      </c>
      <c r="DF104" s="89">
        <v>33</v>
      </c>
    </row>
    <row r="105" spans="1:110" x14ac:dyDescent="0.25">
      <c r="DE105" s="89">
        <v>3</v>
      </c>
      <c r="DF105" s="89"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56E9-7B2B-42F3-B040-AA0BB228FBAF}">
  <sheetPr codeName="Sheet10">
    <pageSetUpPr autoPageBreaks="0"/>
  </sheetPr>
  <dimension ref="A1:ES710"/>
  <sheetViews>
    <sheetView workbookViewId="0">
      <pane xSplit="1" ySplit="7" topLeftCell="B601" activePane="bottomRight" state="frozen"/>
      <selection pane="topRight" activeCell="B1" sqref="B1"/>
      <selection pane="bottomLeft" activeCell="A8" sqref="A8"/>
      <selection pane="bottomRight" activeCell="B626" sqref="B626"/>
    </sheetView>
  </sheetViews>
  <sheetFormatPr defaultRowHeight="12.75" x14ac:dyDescent="0.2"/>
  <cols>
    <col min="1" max="1" width="9.7109375" style="55" customWidth="1"/>
    <col min="2" max="16384" width="9.140625" style="55"/>
  </cols>
  <sheetData>
    <row r="1" spans="1:149" ht="15.75" x14ac:dyDescent="0.25">
      <c r="A1" s="145" t="s">
        <v>84</v>
      </c>
      <c r="B1" s="146" t="s">
        <v>85</v>
      </c>
      <c r="G1" s="147" t="s">
        <v>86</v>
      </c>
      <c r="K1" s="55" t="s">
        <v>87</v>
      </c>
      <c r="AE1" s="147"/>
      <c r="AL1" s="146"/>
      <c r="AQ1" s="147"/>
    </row>
    <row r="2" spans="1:149" ht="15" x14ac:dyDescent="0.25">
      <c r="A2" s="148"/>
      <c r="B2" s="148" t="s">
        <v>10</v>
      </c>
      <c r="C2" s="147"/>
      <c r="D2" s="147"/>
      <c r="E2" s="147"/>
      <c r="F2" s="147"/>
      <c r="G2" s="147" t="s">
        <v>88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</row>
    <row r="3" spans="1:149" ht="15" x14ac:dyDescent="0.25">
      <c r="A3" s="148"/>
      <c r="B3" s="148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</row>
    <row r="4" spans="1:149" ht="15" x14ac:dyDescent="0.25">
      <c r="A4" s="149" t="s">
        <v>89</v>
      </c>
      <c r="B4" s="150" t="s">
        <v>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50" t="s">
        <v>91</v>
      </c>
      <c r="AE4" s="18"/>
      <c r="AF4" s="18"/>
      <c r="AG4" s="18"/>
      <c r="AH4" s="18"/>
      <c r="AI4" s="18"/>
      <c r="AJ4" s="18"/>
      <c r="AK4" s="18"/>
      <c r="AL4" s="150" t="s">
        <v>92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50" t="s">
        <v>93</v>
      </c>
      <c r="BO4" s="18"/>
      <c r="BP4" s="18"/>
      <c r="BQ4" s="18"/>
      <c r="BR4" s="18"/>
      <c r="BS4" s="18"/>
      <c r="BT4" s="18"/>
      <c r="BU4" s="18"/>
      <c r="BV4" s="151" t="s">
        <v>94</v>
      </c>
      <c r="BW4" s="18"/>
      <c r="BX4" s="18"/>
      <c r="BY4" s="18"/>
      <c r="BZ4" s="18"/>
      <c r="CA4" s="18"/>
      <c r="CB4" s="18"/>
      <c r="CC4" s="18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1" t="s">
        <v>95</v>
      </c>
      <c r="CQ4" s="18"/>
      <c r="CR4" s="18"/>
      <c r="CS4" s="18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7" t="s">
        <v>96</v>
      </c>
      <c r="DK4" s="18"/>
      <c r="DL4" s="18"/>
      <c r="DM4" s="18"/>
      <c r="DN4" s="28"/>
      <c r="DO4" s="18"/>
      <c r="DP4" s="18"/>
      <c r="DQ4" s="18"/>
      <c r="DR4" s="28"/>
      <c r="DS4" s="18"/>
      <c r="DT4" s="18"/>
      <c r="DU4" s="18"/>
      <c r="DV4" s="18"/>
      <c r="DW4" s="18"/>
      <c r="DX4" s="18"/>
      <c r="DY4" s="19"/>
      <c r="DZ4" s="153" t="s">
        <v>97</v>
      </c>
      <c r="EA4" s="18"/>
      <c r="EB4" s="18"/>
      <c r="EC4" s="18"/>
      <c r="ED4" s="18"/>
      <c r="EE4" s="18"/>
      <c r="EF4" s="18"/>
      <c r="EG4" s="18"/>
      <c r="EH4" s="151" t="s">
        <v>98</v>
      </c>
      <c r="EI4" s="18"/>
      <c r="EJ4" s="154"/>
      <c r="EK4" s="18"/>
      <c r="EL4" s="18"/>
      <c r="EM4" s="18"/>
      <c r="EN4" s="18"/>
      <c r="EO4" s="18"/>
      <c r="EP4" s="155"/>
      <c r="EQ4" s="155"/>
      <c r="ER4" s="155"/>
      <c r="ES4" s="156"/>
    </row>
    <row r="5" spans="1:149" s="161" customFormat="1" ht="15" x14ac:dyDescent="0.25">
      <c r="A5" s="157" t="s">
        <v>99</v>
      </c>
      <c r="B5" s="17" t="s">
        <v>100</v>
      </c>
      <c r="C5" s="28"/>
      <c r="D5" s="28"/>
      <c r="E5" s="30"/>
      <c r="F5" s="17" t="s">
        <v>101</v>
      </c>
      <c r="G5" s="28"/>
      <c r="H5" s="28"/>
      <c r="I5" s="30"/>
      <c r="J5" s="17" t="s">
        <v>102</v>
      </c>
      <c r="K5" s="28"/>
      <c r="L5" s="28"/>
      <c r="M5" s="30"/>
      <c r="N5" s="28" t="s">
        <v>103</v>
      </c>
      <c r="O5" s="28"/>
      <c r="P5" s="28"/>
      <c r="Q5" s="28"/>
      <c r="R5" s="17" t="s">
        <v>104</v>
      </c>
      <c r="S5" s="28"/>
      <c r="T5" s="28"/>
      <c r="U5" s="28"/>
      <c r="V5" s="17" t="s">
        <v>105</v>
      </c>
      <c r="W5" s="28"/>
      <c r="X5" s="28"/>
      <c r="Y5" s="28"/>
      <c r="Z5" s="17" t="s">
        <v>106</v>
      </c>
      <c r="AA5" s="28"/>
      <c r="AB5" s="28"/>
      <c r="AC5" s="30"/>
      <c r="AD5" s="17" t="s">
        <v>100</v>
      </c>
      <c r="AE5" s="28"/>
      <c r="AF5" s="28"/>
      <c r="AG5" s="30"/>
      <c r="AH5" s="17" t="s">
        <v>107</v>
      </c>
      <c r="AI5" s="28"/>
      <c r="AJ5" s="28"/>
      <c r="AK5" s="30"/>
      <c r="AL5" s="17" t="s">
        <v>100</v>
      </c>
      <c r="AM5" s="28"/>
      <c r="AN5" s="28"/>
      <c r="AO5" s="30"/>
      <c r="AP5" s="17" t="s">
        <v>101</v>
      </c>
      <c r="AQ5" s="28"/>
      <c r="AR5" s="28"/>
      <c r="AS5" s="30"/>
      <c r="AT5" s="17" t="s">
        <v>102</v>
      </c>
      <c r="AU5" s="28"/>
      <c r="AV5" s="28"/>
      <c r="AW5" s="30"/>
      <c r="AX5" s="28" t="s">
        <v>103</v>
      </c>
      <c r="AY5" s="28"/>
      <c r="AZ5" s="28"/>
      <c r="BA5" s="28"/>
      <c r="BB5" s="17" t="s">
        <v>104</v>
      </c>
      <c r="BC5" s="28"/>
      <c r="BD5" s="28"/>
      <c r="BE5" s="30"/>
      <c r="BF5" s="17" t="s">
        <v>105</v>
      </c>
      <c r="BG5" s="28"/>
      <c r="BH5" s="28"/>
      <c r="BI5" s="30"/>
      <c r="BJ5" s="28" t="s">
        <v>106</v>
      </c>
      <c r="BK5" s="28"/>
      <c r="BL5" s="28"/>
      <c r="BM5" s="28"/>
      <c r="BN5" s="17" t="s">
        <v>100</v>
      </c>
      <c r="BO5" s="28"/>
      <c r="BP5" s="28"/>
      <c r="BQ5" s="30"/>
      <c r="BR5" s="17" t="s">
        <v>103</v>
      </c>
      <c r="BS5" s="28"/>
      <c r="BT5" s="28"/>
      <c r="BU5" s="30"/>
      <c r="BV5" s="17" t="s">
        <v>100</v>
      </c>
      <c r="BW5" s="28"/>
      <c r="BX5" s="28"/>
      <c r="BY5" s="30"/>
      <c r="BZ5" s="17" t="s">
        <v>107</v>
      </c>
      <c r="CA5" s="28"/>
      <c r="CB5" s="28"/>
      <c r="CC5" s="30"/>
      <c r="CD5" s="17" t="s">
        <v>101</v>
      </c>
      <c r="CE5" s="28"/>
      <c r="CF5" s="28"/>
      <c r="CG5" s="30"/>
      <c r="CH5" s="17" t="s">
        <v>104</v>
      </c>
      <c r="CI5" s="28"/>
      <c r="CJ5" s="28"/>
      <c r="CK5" s="30"/>
      <c r="CL5" s="17" t="s">
        <v>103</v>
      </c>
      <c r="CM5" s="28"/>
      <c r="CN5" s="28"/>
      <c r="CO5" s="30"/>
      <c r="CP5" s="17" t="s">
        <v>100</v>
      </c>
      <c r="CQ5" s="28"/>
      <c r="CR5" s="28"/>
      <c r="CS5" s="30"/>
      <c r="CT5" s="28" t="s">
        <v>103</v>
      </c>
      <c r="CU5" s="28"/>
      <c r="CV5" s="28"/>
      <c r="CW5" s="28"/>
      <c r="CX5" s="17" t="s">
        <v>101</v>
      </c>
      <c r="CY5" s="28"/>
      <c r="CZ5" s="28"/>
      <c r="DA5" s="30"/>
      <c r="DB5" s="17" t="s">
        <v>107</v>
      </c>
      <c r="DC5" s="28"/>
      <c r="DD5" s="28"/>
      <c r="DE5" s="30"/>
      <c r="DF5" s="17" t="s">
        <v>105</v>
      </c>
      <c r="DG5" s="28"/>
      <c r="DH5" s="28"/>
      <c r="DI5" s="30"/>
      <c r="DJ5" s="158" t="s">
        <v>104</v>
      </c>
      <c r="DK5" s="159"/>
      <c r="DL5" s="159"/>
      <c r="DM5" s="160"/>
      <c r="DN5" s="158" t="s">
        <v>101</v>
      </c>
      <c r="DO5" s="159"/>
      <c r="DP5" s="159"/>
      <c r="DQ5" s="160"/>
      <c r="DR5" s="158" t="s">
        <v>100</v>
      </c>
      <c r="DS5" s="159"/>
      <c r="DT5" s="159"/>
      <c r="DU5" s="160"/>
      <c r="DV5" s="158" t="s">
        <v>107</v>
      </c>
      <c r="DW5" s="159"/>
      <c r="DX5" s="159"/>
      <c r="DY5" s="160"/>
      <c r="DZ5" s="17" t="s">
        <v>100</v>
      </c>
      <c r="EA5" s="28"/>
      <c r="EB5" s="28"/>
      <c r="EC5" s="30"/>
      <c r="ED5" s="17" t="s">
        <v>107</v>
      </c>
      <c r="EE5" s="28"/>
      <c r="EF5" s="28"/>
      <c r="EG5" s="30"/>
      <c r="EH5" s="28" t="s">
        <v>103</v>
      </c>
      <c r="EI5" s="28"/>
      <c r="EJ5" s="28"/>
      <c r="EK5" s="28"/>
      <c r="EL5" s="17" t="s">
        <v>100</v>
      </c>
      <c r="EM5" s="28"/>
      <c r="EN5" s="28"/>
      <c r="EO5" s="30"/>
      <c r="EP5" s="17" t="s">
        <v>107</v>
      </c>
      <c r="EQ5" s="28"/>
      <c r="ER5" s="28"/>
      <c r="ES5" s="30"/>
    </row>
    <row r="6" spans="1:149" s="163" customFormat="1" ht="14.25" x14ac:dyDescent="0.2">
      <c r="A6" s="162"/>
      <c r="B6" s="35" t="s">
        <v>33</v>
      </c>
      <c r="C6" s="36"/>
      <c r="D6" s="35" t="s">
        <v>32</v>
      </c>
      <c r="E6" s="36"/>
      <c r="F6" s="35" t="s">
        <v>33</v>
      </c>
      <c r="G6" s="36"/>
      <c r="H6" s="35" t="s">
        <v>32</v>
      </c>
      <c r="I6" s="36"/>
      <c r="J6" s="35" t="s">
        <v>33</v>
      </c>
      <c r="K6" s="36"/>
      <c r="L6" s="35" t="s">
        <v>32</v>
      </c>
      <c r="M6" s="36"/>
      <c r="N6" s="35" t="s">
        <v>33</v>
      </c>
      <c r="O6" s="36"/>
      <c r="P6" s="35" t="s">
        <v>32</v>
      </c>
      <c r="Q6" s="36"/>
      <c r="R6" s="35" t="s">
        <v>33</v>
      </c>
      <c r="S6" s="36"/>
      <c r="T6" s="35" t="s">
        <v>32</v>
      </c>
      <c r="U6" s="36"/>
      <c r="V6" s="35" t="s">
        <v>33</v>
      </c>
      <c r="W6" s="36"/>
      <c r="X6" s="35" t="s">
        <v>32</v>
      </c>
      <c r="Y6" s="36"/>
      <c r="Z6" s="35" t="s">
        <v>33</v>
      </c>
      <c r="AA6" s="36"/>
      <c r="AB6" s="35" t="s">
        <v>32</v>
      </c>
      <c r="AC6" s="36"/>
      <c r="AD6" s="35" t="s">
        <v>33</v>
      </c>
      <c r="AE6" s="36"/>
      <c r="AF6" s="35" t="s">
        <v>32</v>
      </c>
      <c r="AG6" s="36"/>
      <c r="AH6" s="35" t="s">
        <v>108</v>
      </c>
      <c r="AI6" s="36"/>
      <c r="AJ6" s="35" t="s">
        <v>32</v>
      </c>
      <c r="AK6" s="36"/>
      <c r="AL6" s="35" t="s">
        <v>33</v>
      </c>
      <c r="AM6" s="36"/>
      <c r="AN6" s="35" t="s">
        <v>32</v>
      </c>
      <c r="AO6" s="36"/>
      <c r="AP6" s="35" t="s">
        <v>33</v>
      </c>
      <c r="AQ6" s="36"/>
      <c r="AR6" s="35" t="s">
        <v>32</v>
      </c>
      <c r="AS6" s="36"/>
      <c r="AT6" s="35" t="s">
        <v>33</v>
      </c>
      <c r="AU6" s="36"/>
      <c r="AV6" s="35" t="s">
        <v>32</v>
      </c>
      <c r="AW6" s="36"/>
      <c r="AX6" s="35" t="s">
        <v>33</v>
      </c>
      <c r="AY6" s="36"/>
      <c r="AZ6" s="35" t="s">
        <v>32</v>
      </c>
      <c r="BA6" s="36"/>
      <c r="BB6" s="35" t="s">
        <v>33</v>
      </c>
      <c r="BC6" s="36"/>
      <c r="BD6" s="35" t="s">
        <v>32</v>
      </c>
      <c r="BE6" s="36"/>
      <c r="BF6" s="35" t="s">
        <v>33</v>
      </c>
      <c r="BG6" s="36"/>
      <c r="BH6" s="35" t="s">
        <v>32</v>
      </c>
      <c r="BI6" s="36"/>
      <c r="BJ6" s="35" t="s">
        <v>33</v>
      </c>
      <c r="BK6" s="36"/>
      <c r="BL6" s="35" t="s">
        <v>32</v>
      </c>
      <c r="BM6" s="36"/>
      <c r="BN6" s="35" t="s">
        <v>33</v>
      </c>
      <c r="BO6" s="36"/>
      <c r="BP6" s="35" t="s">
        <v>32</v>
      </c>
      <c r="BQ6" s="36"/>
      <c r="BR6" s="35" t="s">
        <v>33</v>
      </c>
      <c r="BS6" s="36"/>
      <c r="BT6" s="35" t="s">
        <v>32</v>
      </c>
      <c r="BU6" s="36"/>
      <c r="BV6" s="35" t="s">
        <v>33</v>
      </c>
      <c r="BW6" s="36"/>
      <c r="BX6" s="35" t="s">
        <v>32</v>
      </c>
      <c r="BY6" s="36"/>
      <c r="BZ6" s="35" t="s">
        <v>108</v>
      </c>
      <c r="CA6" s="36"/>
      <c r="CB6" s="35" t="s">
        <v>32</v>
      </c>
      <c r="CC6" s="36"/>
      <c r="CD6" s="35" t="s">
        <v>108</v>
      </c>
      <c r="CE6" s="36"/>
      <c r="CF6" s="35" t="s">
        <v>32</v>
      </c>
      <c r="CG6" s="36"/>
      <c r="CH6" s="35" t="s">
        <v>108</v>
      </c>
      <c r="CI6" s="36"/>
      <c r="CJ6" s="35" t="s">
        <v>32</v>
      </c>
      <c r="CK6" s="36"/>
      <c r="CL6" s="35" t="s">
        <v>108</v>
      </c>
      <c r="CM6" s="36"/>
      <c r="CN6" s="35" t="s">
        <v>32</v>
      </c>
      <c r="CO6" s="36"/>
      <c r="CP6" s="35" t="s">
        <v>33</v>
      </c>
      <c r="CQ6" s="36"/>
      <c r="CR6" s="35" t="s">
        <v>32</v>
      </c>
      <c r="CS6" s="36"/>
      <c r="CT6" s="35" t="s">
        <v>33</v>
      </c>
      <c r="CU6" s="36"/>
      <c r="CV6" s="35" t="s">
        <v>32</v>
      </c>
      <c r="CW6" s="36"/>
      <c r="CX6" s="35" t="s">
        <v>33</v>
      </c>
      <c r="CY6" s="36"/>
      <c r="CZ6" s="35" t="s">
        <v>32</v>
      </c>
      <c r="DA6" s="36"/>
      <c r="DB6" s="35" t="s">
        <v>33</v>
      </c>
      <c r="DC6" s="36"/>
      <c r="DD6" s="35" t="s">
        <v>32</v>
      </c>
      <c r="DE6" s="36"/>
      <c r="DF6" s="35" t="s">
        <v>33</v>
      </c>
      <c r="DG6" s="36"/>
      <c r="DH6" s="35" t="s">
        <v>32</v>
      </c>
      <c r="DI6" s="36"/>
      <c r="DJ6" s="35" t="s">
        <v>33</v>
      </c>
      <c r="DK6" s="36"/>
      <c r="DL6" s="35" t="s">
        <v>32</v>
      </c>
      <c r="DM6" s="36"/>
      <c r="DN6" s="35" t="s">
        <v>33</v>
      </c>
      <c r="DO6" s="36"/>
      <c r="DP6" s="35" t="s">
        <v>32</v>
      </c>
      <c r="DQ6" s="36"/>
      <c r="DR6" s="35" t="s">
        <v>33</v>
      </c>
      <c r="DS6" s="36"/>
      <c r="DT6" s="35" t="s">
        <v>32</v>
      </c>
      <c r="DU6" s="36"/>
      <c r="DV6" s="35" t="s">
        <v>108</v>
      </c>
      <c r="DW6" s="36"/>
      <c r="DX6" s="35" t="s">
        <v>32</v>
      </c>
      <c r="DY6" s="36"/>
      <c r="DZ6" s="35" t="s">
        <v>33</v>
      </c>
      <c r="EA6" s="36"/>
      <c r="EB6" s="35" t="s">
        <v>32</v>
      </c>
      <c r="EC6" s="36"/>
      <c r="ED6" s="35" t="s">
        <v>108</v>
      </c>
      <c r="EE6" s="36"/>
      <c r="EF6" s="35" t="s">
        <v>32</v>
      </c>
      <c r="EG6" s="36"/>
      <c r="EH6" s="35" t="s">
        <v>33</v>
      </c>
      <c r="EI6" s="36"/>
      <c r="EJ6" s="35" t="s">
        <v>32</v>
      </c>
      <c r="EK6" s="36"/>
      <c r="EL6" s="35" t="s">
        <v>33</v>
      </c>
      <c r="EM6" s="36"/>
      <c r="EN6" s="35" t="s">
        <v>32</v>
      </c>
      <c r="EO6" s="36"/>
      <c r="EP6" s="35" t="s">
        <v>108</v>
      </c>
      <c r="EQ6" s="36"/>
      <c r="ER6" s="35" t="s">
        <v>32</v>
      </c>
      <c r="ES6" s="36"/>
    </row>
    <row r="7" spans="1:149" x14ac:dyDescent="0.2">
      <c r="A7" s="47"/>
      <c r="B7" s="47" t="s">
        <v>37</v>
      </c>
      <c r="C7" s="47" t="s">
        <v>38</v>
      </c>
      <c r="D7" s="47" t="s">
        <v>37</v>
      </c>
      <c r="E7" s="47" t="s">
        <v>38</v>
      </c>
      <c r="F7" s="47" t="s">
        <v>37</v>
      </c>
      <c r="G7" s="47" t="s">
        <v>38</v>
      </c>
      <c r="H7" s="47" t="s">
        <v>37</v>
      </c>
      <c r="I7" s="47" t="s">
        <v>38</v>
      </c>
      <c r="J7" s="47" t="s">
        <v>37</v>
      </c>
      <c r="K7" s="47" t="s">
        <v>38</v>
      </c>
      <c r="L7" s="47" t="s">
        <v>37</v>
      </c>
      <c r="M7" s="47" t="s">
        <v>38</v>
      </c>
      <c r="N7" s="47" t="s">
        <v>37</v>
      </c>
      <c r="O7" s="47" t="s">
        <v>38</v>
      </c>
      <c r="P7" s="47" t="s">
        <v>37</v>
      </c>
      <c r="Q7" s="47" t="s">
        <v>38</v>
      </c>
      <c r="R7" s="47" t="s">
        <v>37</v>
      </c>
      <c r="S7" s="47" t="s">
        <v>38</v>
      </c>
      <c r="T7" s="47" t="s">
        <v>37</v>
      </c>
      <c r="U7" s="47" t="s">
        <v>38</v>
      </c>
      <c r="V7" s="47" t="s">
        <v>37</v>
      </c>
      <c r="W7" s="47" t="s">
        <v>38</v>
      </c>
      <c r="X7" s="47" t="s">
        <v>37</v>
      </c>
      <c r="Y7" s="47" t="s">
        <v>38</v>
      </c>
      <c r="Z7" s="47" t="s">
        <v>37</v>
      </c>
      <c r="AA7" s="47" t="s">
        <v>38</v>
      </c>
      <c r="AB7" s="47" t="s">
        <v>37</v>
      </c>
      <c r="AC7" s="47" t="s">
        <v>38</v>
      </c>
      <c r="AD7" s="47" t="s">
        <v>37</v>
      </c>
      <c r="AE7" s="47" t="s">
        <v>38</v>
      </c>
      <c r="AF7" s="47" t="s">
        <v>37</v>
      </c>
      <c r="AG7" s="47" t="s">
        <v>38</v>
      </c>
      <c r="AH7" s="47" t="s">
        <v>37</v>
      </c>
      <c r="AI7" s="47" t="s">
        <v>38</v>
      </c>
      <c r="AJ7" s="47" t="s">
        <v>37</v>
      </c>
      <c r="AK7" s="47" t="s">
        <v>38</v>
      </c>
      <c r="AL7" s="47" t="s">
        <v>37</v>
      </c>
      <c r="AM7" s="47" t="s">
        <v>38</v>
      </c>
      <c r="AN7" s="47" t="s">
        <v>37</v>
      </c>
      <c r="AO7" s="47" t="s">
        <v>38</v>
      </c>
      <c r="AP7" s="47" t="s">
        <v>37</v>
      </c>
      <c r="AQ7" s="47" t="s">
        <v>38</v>
      </c>
      <c r="AR7" s="47" t="s">
        <v>37</v>
      </c>
      <c r="AS7" s="47" t="s">
        <v>38</v>
      </c>
      <c r="AT7" s="47" t="s">
        <v>37</v>
      </c>
      <c r="AU7" s="47" t="s">
        <v>38</v>
      </c>
      <c r="AV7" s="47" t="s">
        <v>37</v>
      </c>
      <c r="AW7" s="47" t="s">
        <v>38</v>
      </c>
      <c r="AX7" s="47" t="s">
        <v>37</v>
      </c>
      <c r="AY7" s="47" t="s">
        <v>38</v>
      </c>
      <c r="AZ7" s="47" t="s">
        <v>37</v>
      </c>
      <c r="BA7" s="47" t="s">
        <v>38</v>
      </c>
      <c r="BB7" s="47"/>
      <c r="BC7" s="47"/>
      <c r="BD7" s="47"/>
      <c r="BE7" s="47"/>
      <c r="BF7" s="47"/>
      <c r="BG7" s="47"/>
      <c r="BH7" s="47"/>
      <c r="BI7" s="47"/>
      <c r="BJ7" s="164" t="s">
        <v>37</v>
      </c>
      <c r="BK7" s="165" t="s">
        <v>38</v>
      </c>
      <c r="BL7" s="165" t="s">
        <v>37</v>
      </c>
      <c r="BM7" s="166" t="s">
        <v>38</v>
      </c>
      <c r="BN7" s="164" t="s">
        <v>37</v>
      </c>
      <c r="BO7" s="165" t="s">
        <v>38</v>
      </c>
      <c r="BP7" s="165" t="s">
        <v>37</v>
      </c>
      <c r="BQ7" s="166" t="s">
        <v>38</v>
      </c>
      <c r="BR7" s="164" t="s">
        <v>37</v>
      </c>
      <c r="BS7" s="165" t="s">
        <v>38</v>
      </c>
      <c r="BT7" s="165" t="s">
        <v>37</v>
      </c>
      <c r="BU7" s="166" t="s">
        <v>38</v>
      </c>
      <c r="BV7" s="47" t="s">
        <v>37</v>
      </c>
      <c r="BW7" s="47" t="s">
        <v>38</v>
      </c>
      <c r="BX7" s="47" t="s">
        <v>37</v>
      </c>
      <c r="BY7" s="47" t="s">
        <v>38</v>
      </c>
      <c r="BZ7" s="47" t="s">
        <v>37</v>
      </c>
      <c r="CA7" s="47" t="s">
        <v>38</v>
      </c>
      <c r="CB7" s="47" t="s">
        <v>37</v>
      </c>
      <c r="CC7" s="47" t="s">
        <v>38</v>
      </c>
      <c r="CD7" s="47" t="s">
        <v>37</v>
      </c>
      <c r="CE7" s="47" t="s">
        <v>38</v>
      </c>
      <c r="CF7" s="47" t="s">
        <v>37</v>
      </c>
      <c r="CG7" s="47" t="s">
        <v>38</v>
      </c>
      <c r="CH7" s="47" t="s">
        <v>37</v>
      </c>
      <c r="CI7" s="47" t="s">
        <v>38</v>
      </c>
      <c r="CJ7" s="47" t="s">
        <v>37</v>
      </c>
      <c r="CK7" s="47" t="s">
        <v>38</v>
      </c>
      <c r="CL7" s="47" t="s">
        <v>37</v>
      </c>
      <c r="CM7" s="47" t="s">
        <v>38</v>
      </c>
      <c r="CN7" s="47" t="s">
        <v>37</v>
      </c>
      <c r="CO7" s="47" t="s">
        <v>38</v>
      </c>
      <c r="CP7" s="47" t="s">
        <v>37</v>
      </c>
      <c r="CQ7" s="47" t="s">
        <v>38</v>
      </c>
      <c r="CR7" s="47" t="s">
        <v>37</v>
      </c>
      <c r="CS7" s="47" t="s">
        <v>38</v>
      </c>
      <c r="CT7" s="47" t="s">
        <v>37</v>
      </c>
      <c r="CU7" s="47" t="s">
        <v>38</v>
      </c>
      <c r="CV7" s="47" t="s">
        <v>37</v>
      </c>
      <c r="CW7" s="47" t="s">
        <v>38</v>
      </c>
      <c r="CX7" s="47" t="s">
        <v>37</v>
      </c>
      <c r="CY7" s="47" t="s">
        <v>38</v>
      </c>
      <c r="CZ7" s="47" t="s">
        <v>37</v>
      </c>
      <c r="DA7" s="47" t="s">
        <v>38</v>
      </c>
      <c r="DB7" s="47" t="s">
        <v>37</v>
      </c>
      <c r="DC7" s="47" t="s">
        <v>38</v>
      </c>
      <c r="DD7" s="47" t="s">
        <v>37</v>
      </c>
      <c r="DE7" s="47" t="s">
        <v>38</v>
      </c>
      <c r="DF7" s="47"/>
      <c r="DG7" s="47"/>
      <c r="DH7" s="47"/>
      <c r="DI7" s="47"/>
      <c r="DJ7" s="47"/>
      <c r="DK7" s="47"/>
      <c r="DL7" s="47"/>
      <c r="DM7" s="47"/>
      <c r="DN7" s="47" t="s">
        <v>37</v>
      </c>
      <c r="DO7" s="47" t="s">
        <v>38</v>
      </c>
      <c r="DP7" s="47" t="s">
        <v>37</v>
      </c>
      <c r="DQ7" s="47" t="s">
        <v>38</v>
      </c>
      <c r="DR7" s="47" t="s">
        <v>37</v>
      </c>
      <c r="DS7" s="47" t="s">
        <v>38</v>
      </c>
      <c r="DT7" s="47" t="s">
        <v>37</v>
      </c>
      <c r="DU7" s="47" t="s">
        <v>38</v>
      </c>
      <c r="DV7" s="47" t="s">
        <v>37</v>
      </c>
      <c r="DW7" s="47" t="s">
        <v>38</v>
      </c>
      <c r="DX7" s="47" t="s">
        <v>37</v>
      </c>
      <c r="DY7" s="47" t="s">
        <v>38</v>
      </c>
      <c r="DZ7" s="47" t="s">
        <v>37</v>
      </c>
      <c r="EA7" s="47" t="s">
        <v>38</v>
      </c>
      <c r="EB7" s="47" t="s">
        <v>37</v>
      </c>
      <c r="EC7" s="47" t="s">
        <v>38</v>
      </c>
      <c r="ED7" s="47" t="s">
        <v>37</v>
      </c>
      <c r="EE7" s="47" t="s">
        <v>38</v>
      </c>
      <c r="EF7" s="47" t="s">
        <v>37</v>
      </c>
      <c r="EG7" s="47" t="s">
        <v>38</v>
      </c>
      <c r="EH7" s="47" t="s">
        <v>37</v>
      </c>
      <c r="EI7" s="47" t="s">
        <v>38</v>
      </c>
      <c r="EJ7" s="47" t="s">
        <v>37</v>
      </c>
      <c r="EK7" s="47" t="s">
        <v>38</v>
      </c>
      <c r="EL7" s="47" t="s">
        <v>37</v>
      </c>
      <c r="EM7" s="47" t="s">
        <v>38</v>
      </c>
      <c r="EN7" s="47" t="s">
        <v>37</v>
      </c>
      <c r="EO7" s="47" t="s">
        <v>38</v>
      </c>
      <c r="EP7" s="47" t="s">
        <v>37</v>
      </c>
      <c r="EQ7" s="47" t="s">
        <v>38</v>
      </c>
      <c r="ER7" s="47" t="s">
        <v>37</v>
      </c>
      <c r="ES7" s="47" t="s">
        <v>38</v>
      </c>
    </row>
    <row r="8" spans="1:149" x14ac:dyDescent="0.2">
      <c r="A8" s="167">
        <v>37993</v>
      </c>
      <c r="B8" s="55">
        <v>1200</v>
      </c>
      <c r="C8" s="55">
        <v>1470</v>
      </c>
      <c r="D8" s="55">
        <v>650</v>
      </c>
      <c r="E8" s="55">
        <v>750</v>
      </c>
      <c r="R8" s="47" t="s">
        <v>37</v>
      </c>
      <c r="S8" s="47" t="s">
        <v>38</v>
      </c>
      <c r="T8" s="47" t="s">
        <v>37</v>
      </c>
      <c r="U8" s="47" t="s">
        <v>38</v>
      </c>
      <c r="AL8" s="55">
        <v>1100</v>
      </c>
      <c r="AM8" s="55">
        <v>1350</v>
      </c>
      <c r="AN8" s="55">
        <v>570</v>
      </c>
      <c r="AO8" s="55">
        <v>660</v>
      </c>
      <c r="BN8" s="47" t="s">
        <v>37</v>
      </c>
      <c r="BO8" s="47" t="s">
        <v>38</v>
      </c>
      <c r="BP8" s="47" t="s">
        <v>37</v>
      </c>
      <c r="BQ8" s="47" t="s">
        <v>38</v>
      </c>
      <c r="BR8" s="47"/>
      <c r="BS8" s="47"/>
      <c r="BT8" s="47"/>
      <c r="BU8" s="47"/>
    </row>
    <row r="9" spans="1:149" x14ac:dyDescent="0.2">
      <c r="A9" s="167">
        <f t="shared" ref="A9:A72" si="0">+A8+7</f>
        <v>38000</v>
      </c>
      <c r="B9" s="55">
        <v>1050</v>
      </c>
      <c r="C9" s="55">
        <v>1300</v>
      </c>
      <c r="D9" s="55">
        <v>650</v>
      </c>
      <c r="E9" s="55">
        <v>755</v>
      </c>
      <c r="BV9" s="55">
        <v>1150</v>
      </c>
      <c r="BW9" s="55">
        <v>1465</v>
      </c>
      <c r="BX9" s="55">
        <v>620</v>
      </c>
      <c r="BY9" s="55">
        <v>750</v>
      </c>
    </row>
    <row r="10" spans="1:149" x14ac:dyDescent="0.2">
      <c r="A10" s="167">
        <f t="shared" si="0"/>
        <v>38007</v>
      </c>
      <c r="B10" s="55">
        <v>1050</v>
      </c>
      <c r="C10" s="55">
        <v>1300</v>
      </c>
      <c r="D10" s="55">
        <v>720</v>
      </c>
      <c r="E10" s="55">
        <v>820</v>
      </c>
      <c r="Z10" s="55">
        <v>1435</v>
      </c>
      <c r="AA10" s="55">
        <v>1435</v>
      </c>
      <c r="AB10" s="55">
        <v>940</v>
      </c>
      <c r="AC10" s="55">
        <v>940</v>
      </c>
      <c r="BV10" s="55">
        <v>1100</v>
      </c>
      <c r="BW10" s="55">
        <v>1300</v>
      </c>
      <c r="BX10" s="55">
        <v>610</v>
      </c>
      <c r="BY10" s="55">
        <v>710</v>
      </c>
    </row>
    <row r="11" spans="1:149" x14ac:dyDescent="0.2">
      <c r="A11" s="167">
        <f t="shared" si="0"/>
        <v>38014</v>
      </c>
      <c r="Z11" s="55">
        <v>930</v>
      </c>
      <c r="AA11" s="55">
        <v>1085</v>
      </c>
      <c r="AB11" s="55">
        <v>940</v>
      </c>
      <c r="AC11" s="55">
        <v>990</v>
      </c>
      <c r="AD11" s="55">
        <v>1050</v>
      </c>
      <c r="AE11" s="55">
        <v>1350</v>
      </c>
      <c r="AF11" s="55">
        <v>775</v>
      </c>
      <c r="AG11" s="55">
        <v>900</v>
      </c>
      <c r="AL11" s="55">
        <v>1000</v>
      </c>
      <c r="AM11" s="55">
        <v>1350</v>
      </c>
      <c r="AN11" s="55">
        <v>670</v>
      </c>
      <c r="AO11" s="55">
        <v>750</v>
      </c>
      <c r="BV11" s="55">
        <v>1000</v>
      </c>
      <c r="BW11" s="55">
        <v>1350</v>
      </c>
      <c r="BX11" s="55">
        <v>670</v>
      </c>
      <c r="BY11" s="55">
        <v>750</v>
      </c>
      <c r="BZ11" s="55">
        <v>1465</v>
      </c>
      <c r="CA11" s="55">
        <v>1465</v>
      </c>
      <c r="CB11" s="55">
        <v>775</v>
      </c>
      <c r="CC11" s="55">
        <v>775</v>
      </c>
    </row>
    <row r="12" spans="1:149" x14ac:dyDescent="0.2">
      <c r="A12" s="167">
        <f t="shared" si="0"/>
        <v>38021</v>
      </c>
      <c r="J12" s="55">
        <v>1050</v>
      </c>
      <c r="K12" s="55">
        <v>1450</v>
      </c>
      <c r="L12" s="55">
        <v>720</v>
      </c>
      <c r="M12" s="55">
        <v>790</v>
      </c>
      <c r="BZ12" s="55">
        <v>1130</v>
      </c>
      <c r="CA12" s="55">
        <v>1300</v>
      </c>
      <c r="CB12" s="55">
        <v>600</v>
      </c>
      <c r="CC12" s="55">
        <v>620</v>
      </c>
      <c r="DV12" s="55">
        <v>1100</v>
      </c>
      <c r="DW12" s="55">
        <v>1100</v>
      </c>
      <c r="DX12" s="55">
        <v>570</v>
      </c>
      <c r="DY12" s="55">
        <v>570</v>
      </c>
    </row>
    <row r="13" spans="1:149" x14ac:dyDescent="0.2">
      <c r="A13" s="167">
        <f t="shared" si="0"/>
        <v>38028</v>
      </c>
      <c r="J13" s="55">
        <v>1000</v>
      </c>
      <c r="K13" s="55">
        <v>1250</v>
      </c>
      <c r="L13" s="55">
        <v>790</v>
      </c>
      <c r="M13" s="55">
        <v>860</v>
      </c>
      <c r="AL13" s="55">
        <v>1100</v>
      </c>
      <c r="AM13" s="55">
        <v>1390</v>
      </c>
      <c r="AN13" s="55">
        <v>590</v>
      </c>
      <c r="AO13" s="55">
        <v>680</v>
      </c>
      <c r="BZ13" s="55">
        <v>1225</v>
      </c>
      <c r="CA13" s="55">
        <v>1225</v>
      </c>
      <c r="CB13" s="55">
        <v>710</v>
      </c>
      <c r="CC13" s="55">
        <v>710</v>
      </c>
    </row>
    <row r="14" spans="1:149" x14ac:dyDescent="0.2">
      <c r="A14" s="167">
        <f t="shared" si="0"/>
        <v>38035</v>
      </c>
      <c r="F14" s="55">
        <v>735</v>
      </c>
      <c r="G14" s="55">
        <v>1135</v>
      </c>
      <c r="H14" s="55">
        <v>530</v>
      </c>
      <c r="I14" s="55">
        <v>730</v>
      </c>
      <c r="J14" s="55">
        <v>975</v>
      </c>
      <c r="K14" s="55">
        <v>1470</v>
      </c>
      <c r="L14" s="55">
        <v>630</v>
      </c>
      <c r="M14" s="55">
        <v>780</v>
      </c>
      <c r="BZ14" s="55">
        <v>860</v>
      </c>
      <c r="CA14" s="55">
        <v>1255</v>
      </c>
      <c r="CB14" s="55">
        <v>520</v>
      </c>
      <c r="CC14" s="55">
        <v>660</v>
      </c>
    </row>
    <row r="15" spans="1:149" x14ac:dyDescent="0.2">
      <c r="A15" s="167">
        <f t="shared" si="0"/>
        <v>38042</v>
      </c>
      <c r="B15" s="55">
        <v>1100</v>
      </c>
      <c r="C15" s="55">
        <v>1300</v>
      </c>
      <c r="D15" s="55">
        <v>720</v>
      </c>
      <c r="E15" s="55">
        <v>840</v>
      </c>
      <c r="AL15" s="55">
        <v>1025</v>
      </c>
      <c r="AM15" s="55">
        <v>1250</v>
      </c>
      <c r="AN15" s="55">
        <v>620</v>
      </c>
      <c r="AO15" s="55">
        <v>670</v>
      </c>
    </row>
    <row r="16" spans="1:149" x14ac:dyDescent="0.2">
      <c r="A16" s="167">
        <f t="shared" si="0"/>
        <v>38049</v>
      </c>
      <c r="AT16" s="55">
        <v>1100</v>
      </c>
      <c r="AU16" s="55">
        <v>1380</v>
      </c>
      <c r="AV16" s="55">
        <v>640</v>
      </c>
      <c r="AW16" s="55">
        <v>780</v>
      </c>
    </row>
    <row r="17" spans="1:129" x14ac:dyDescent="0.2">
      <c r="A17" s="167">
        <f t="shared" si="0"/>
        <v>38056</v>
      </c>
      <c r="J17" s="55">
        <v>1025</v>
      </c>
      <c r="K17" s="55">
        <v>1300</v>
      </c>
      <c r="L17" s="55">
        <v>750</v>
      </c>
      <c r="M17" s="55">
        <v>880</v>
      </c>
      <c r="AL17" s="55">
        <v>1085</v>
      </c>
      <c r="AM17" s="55">
        <v>1400</v>
      </c>
      <c r="AN17" s="55">
        <v>620</v>
      </c>
      <c r="AO17" s="55">
        <v>750</v>
      </c>
      <c r="AT17" s="55">
        <v>1265</v>
      </c>
      <c r="AU17" s="55">
        <v>1265</v>
      </c>
      <c r="AV17" s="55">
        <v>820</v>
      </c>
      <c r="AW17" s="55">
        <v>8230</v>
      </c>
    </row>
    <row r="18" spans="1:129" x14ac:dyDescent="0.2">
      <c r="A18" s="167">
        <f t="shared" si="0"/>
        <v>38063</v>
      </c>
      <c r="AP18" s="55">
        <v>1000</v>
      </c>
      <c r="AQ18" s="55">
        <v>1350</v>
      </c>
      <c r="AR18" s="55">
        <v>560</v>
      </c>
      <c r="AS18" s="55">
        <v>680</v>
      </c>
      <c r="DV18" s="55">
        <v>1000</v>
      </c>
      <c r="DW18" s="55">
        <v>1350</v>
      </c>
      <c r="DX18" s="55">
        <v>580</v>
      </c>
      <c r="DY18" s="55">
        <v>650</v>
      </c>
    </row>
    <row r="19" spans="1:129" x14ac:dyDescent="0.2">
      <c r="A19" s="167">
        <f t="shared" si="0"/>
        <v>38070</v>
      </c>
      <c r="Z19" s="55">
        <v>1370</v>
      </c>
      <c r="AA19" s="55">
        <v>1370</v>
      </c>
      <c r="AB19" s="55">
        <v>750</v>
      </c>
      <c r="AC19" s="55">
        <v>750</v>
      </c>
      <c r="AL19" s="55">
        <v>1135</v>
      </c>
      <c r="AM19" s="55">
        <v>1280</v>
      </c>
      <c r="AN19" s="55">
        <v>600</v>
      </c>
      <c r="AO19" s="55">
        <v>700</v>
      </c>
      <c r="DR19" s="55">
        <v>1135</v>
      </c>
      <c r="DS19" s="55">
        <v>1135</v>
      </c>
      <c r="DT19" s="55">
        <v>650</v>
      </c>
      <c r="DU19" s="55">
        <v>650</v>
      </c>
    </row>
    <row r="20" spans="1:129" x14ac:dyDescent="0.2">
      <c r="A20" s="167">
        <f t="shared" si="0"/>
        <v>38077</v>
      </c>
      <c r="N20" s="55">
        <v>1100</v>
      </c>
      <c r="O20" s="55">
        <v>1400</v>
      </c>
      <c r="P20" s="55">
        <v>600</v>
      </c>
      <c r="Q20" s="55">
        <v>700</v>
      </c>
      <c r="BZ20" s="55">
        <v>1000</v>
      </c>
      <c r="CA20" s="55">
        <v>1350</v>
      </c>
      <c r="CB20" s="55">
        <v>620</v>
      </c>
      <c r="CC20" s="55">
        <v>700</v>
      </c>
      <c r="CD20" s="55">
        <v>1000</v>
      </c>
      <c r="CE20" s="55">
        <v>1350</v>
      </c>
      <c r="CF20" s="55">
        <v>550</v>
      </c>
      <c r="CG20" s="55">
        <v>620</v>
      </c>
    </row>
    <row r="21" spans="1:129" x14ac:dyDescent="0.2">
      <c r="A21" s="167">
        <f t="shared" si="0"/>
        <v>38084</v>
      </c>
      <c r="F21" s="55">
        <v>1150</v>
      </c>
      <c r="G21" s="55">
        <v>1300</v>
      </c>
      <c r="H21" s="55">
        <v>710</v>
      </c>
      <c r="I21" s="55">
        <v>780</v>
      </c>
      <c r="J21" s="55">
        <v>1150</v>
      </c>
      <c r="K21" s="55">
        <v>1300</v>
      </c>
      <c r="L21" s="55">
        <v>800</v>
      </c>
      <c r="M21" s="55">
        <v>860</v>
      </c>
      <c r="Z21" s="55">
        <v>1300</v>
      </c>
      <c r="AA21" s="55">
        <v>1300</v>
      </c>
      <c r="AB21" s="55">
        <v>860</v>
      </c>
      <c r="AC21" s="55">
        <v>860</v>
      </c>
      <c r="BV21" s="55">
        <v>1085</v>
      </c>
      <c r="BW21" s="55">
        <v>1325</v>
      </c>
      <c r="BX21" s="55">
        <v>650</v>
      </c>
      <c r="BY21" s="55">
        <v>760</v>
      </c>
    </row>
    <row r="22" spans="1:129" x14ac:dyDescent="0.2">
      <c r="A22" s="167">
        <f t="shared" si="0"/>
        <v>38091</v>
      </c>
      <c r="F22" s="55">
        <v>875</v>
      </c>
      <c r="G22" s="55">
        <v>1300</v>
      </c>
      <c r="H22" s="55">
        <v>700</v>
      </c>
      <c r="I22" s="55">
        <v>800</v>
      </c>
      <c r="J22" s="55">
        <v>875</v>
      </c>
      <c r="K22" s="55">
        <v>1300</v>
      </c>
      <c r="L22" s="55">
        <v>730</v>
      </c>
      <c r="M22" s="55">
        <v>820</v>
      </c>
      <c r="N22" s="55">
        <v>875</v>
      </c>
      <c r="O22" s="55">
        <v>1300</v>
      </c>
      <c r="P22" s="55">
        <v>660</v>
      </c>
      <c r="Q22" s="55">
        <v>690</v>
      </c>
      <c r="Z22" s="55">
        <v>980</v>
      </c>
      <c r="AA22" s="55">
        <v>1150</v>
      </c>
      <c r="AB22" s="55">
        <v>890</v>
      </c>
      <c r="AC22" s="55">
        <v>900</v>
      </c>
      <c r="BV22" s="55">
        <v>995</v>
      </c>
      <c r="BW22" s="55">
        <v>1175</v>
      </c>
      <c r="BX22" s="55">
        <v>600</v>
      </c>
      <c r="BY22" s="55">
        <v>700</v>
      </c>
      <c r="DV22" s="55">
        <v>1010</v>
      </c>
      <c r="DW22" s="55">
        <v>1120</v>
      </c>
      <c r="DX22" s="55">
        <v>560</v>
      </c>
      <c r="DY22" s="55">
        <v>640</v>
      </c>
    </row>
    <row r="23" spans="1:129" x14ac:dyDescent="0.2">
      <c r="A23" s="167">
        <f t="shared" si="0"/>
        <v>38098</v>
      </c>
      <c r="B23" s="55">
        <v>1080</v>
      </c>
      <c r="C23" s="55">
        <v>1330</v>
      </c>
      <c r="D23" s="55">
        <v>750</v>
      </c>
      <c r="E23" s="55">
        <v>800</v>
      </c>
      <c r="AL23" s="55">
        <v>1125</v>
      </c>
      <c r="AM23" s="55">
        <v>1250</v>
      </c>
      <c r="AN23" s="55">
        <v>600</v>
      </c>
      <c r="AO23" s="55">
        <v>710</v>
      </c>
    </row>
    <row r="24" spans="1:129" x14ac:dyDescent="0.2">
      <c r="A24" s="167">
        <f t="shared" si="0"/>
        <v>38105</v>
      </c>
      <c r="AP24" s="55">
        <v>950</v>
      </c>
      <c r="AQ24" s="55">
        <v>1100</v>
      </c>
      <c r="AR24" s="55">
        <v>610</v>
      </c>
      <c r="AS24" s="55">
        <v>700</v>
      </c>
      <c r="AT24" s="55">
        <v>1050</v>
      </c>
      <c r="AU24" s="55">
        <v>1330</v>
      </c>
      <c r="AV24" s="55">
        <v>670</v>
      </c>
      <c r="AW24" s="55">
        <v>730</v>
      </c>
    </row>
    <row r="25" spans="1:129" x14ac:dyDescent="0.2">
      <c r="A25" s="167">
        <f t="shared" si="0"/>
        <v>38112</v>
      </c>
      <c r="B25" s="55">
        <v>1150</v>
      </c>
      <c r="C25" s="55">
        <v>1285</v>
      </c>
      <c r="D25" s="55">
        <v>760</v>
      </c>
      <c r="E25" s="55">
        <v>840</v>
      </c>
    </row>
    <row r="26" spans="1:129" x14ac:dyDescent="0.2">
      <c r="A26" s="167">
        <f t="shared" si="0"/>
        <v>38119</v>
      </c>
      <c r="F26" s="55">
        <v>1085</v>
      </c>
      <c r="G26" s="55">
        <v>1425</v>
      </c>
      <c r="H26" s="55">
        <v>740</v>
      </c>
      <c r="I26" s="55">
        <v>870</v>
      </c>
      <c r="J26" s="55">
        <v>1085</v>
      </c>
      <c r="K26" s="55">
        <v>1425</v>
      </c>
      <c r="L26" s="55">
        <v>760</v>
      </c>
      <c r="M26" s="55">
        <v>880</v>
      </c>
      <c r="Z26" s="55">
        <v>1065</v>
      </c>
      <c r="AA26" s="55">
        <v>1260</v>
      </c>
      <c r="AB26" s="55">
        <v>860</v>
      </c>
      <c r="AC26" s="55">
        <v>950</v>
      </c>
      <c r="BV26" s="55">
        <v>1000</v>
      </c>
      <c r="BW26" s="55">
        <v>1350</v>
      </c>
      <c r="BX26" s="55">
        <v>640</v>
      </c>
      <c r="BY26" s="55">
        <v>750</v>
      </c>
    </row>
    <row r="27" spans="1:129" x14ac:dyDescent="0.2">
      <c r="A27" s="167">
        <f t="shared" si="0"/>
        <v>38126</v>
      </c>
      <c r="B27" s="55">
        <v>1050</v>
      </c>
      <c r="C27" s="55">
        <v>1450</v>
      </c>
      <c r="D27" s="55">
        <v>750</v>
      </c>
      <c r="E27" s="55">
        <v>840</v>
      </c>
      <c r="J27" s="55">
        <v>1050</v>
      </c>
      <c r="K27" s="55">
        <v>1450</v>
      </c>
      <c r="L27" s="55">
        <v>780</v>
      </c>
      <c r="M27" s="55">
        <v>880</v>
      </c>
      <c r="Z27" s="55">
        <v>1375</v>
      </c>
      <c r="AA27" s="55">
        <v>1375</v>
      </c>
      <c r="AB27" s="55">
        <v>700</v>
      </c>
      <c r="AC27" s="55">
        <v>790</v>
      </c>
      <c r="BV27" s="55">
        <v>1040</v>
      </c>
      <c r="BW27" s="55">
        <v>1350</v>
      </c>
      <c r="BX27" s="55">
        <v>650</v>
      </c>
      <c r="BY27" s="55">
        <v>760</v>
      </c>
    </row>
    <row r="28" spans="1:129" x14ac:dyDescent="0.2">
      <c r="A28" s="167">
        <f t="shared" si="0"/>
        <v>38133</v>
      </c>
      <c r="B28" s="55">
        <v>1000</v>
      </c>
      <c r="C28" s="55">
        <v>1215</v>
      </c>
      <c r="D28" s="55">
        <v>710</v>
      </c>
      <c r="E28" s="55">
        <v>890</v>
      </c>
      <c r="F28" s="55">
        <v>930</v>
      </c>
      <c r="G28" s="55">
        <v>1215</v>
      </c>
      <c r="H28" s="55">
        <v>610</v>
      </c>
      <c r="I28" s="55">
        <v>685</v>
      </c>
    </row>
    <row r="29" spans="1:129" x14ac:dyDescent="0.2">
      <c r="A29" s="167">
        <f t="shared" si="0"/>
        <v>38140</v>
      </c>
    </row>
    <row r="30" spans="1:129" x14ac:dyDescent="0.2">
      <c r="A30" s="167">
        <f t="shared" si="0"/>
        <v>38147</v>
      </c>
    </row>
    <row r="31" spans="1:129" x14ac:dyDescent="0.2">
      <c r="A31" s="167">
        <f t="shared" si="0"/>
        <v>38154</v>
      </c>
      <c r="J31" s="55">
        <v>1065</v>
      </c>
      <c r="K31" s="55">
        <v>1400</v>
      </c>
      <c r="L31" s="55">
        <v>800</v>
      </c>
      <c r="M31" s="55">
        <v>900</v>
      </c>
      <c r="AL31" s="55">
        <v>1150</v>
      </c>
      <c r="AM31" s="55">
        <v>1400</v>
      </c>
      <c r="AN31" s="55">
        <v>730</v>
      </c>
      <c r="AO31" s="55">
        <v>850</v>
      </c>
      <c r="DR31" s="55">
        <v>1125</v>
      </c>
      <c r="DS31" s="55">
        <v>1425</v>
      </c>
      <c r="DT31" s="55">
        <v>625</v>
      </c>
      <c r="DU31" s="55">
        <v>750</v>
      </c>
    </row>
    <row r="32" spans="1:129" x14ac:dyDescent="0.2">
      <c r="A32" s="167">
        <f t="shared" si="0"/>
        <v>38161</v>
      </c>
      <c r="B32" s="55">
        <v>1050</v>
      </c>
      <c r="C32" s="55">
        <v>1385</v>
      </c>
      <c r="D32" s="55">
        <v>820</v>
      </c>
      <c r="E32" s="55">
        <v>925</v>
      </c>
      <c r="AL32" s="55">
        <v>1075</v>
      </c>
      <c r="AM32" s="55">
        <v>1350</v>
      </c>
      <c r="AN32" s="55">
        <v>680</v>
      </c>
      <c r="AO32" s="55">
        <v>790</v>
      </c>
      <c r="BZ32" s="55">
        <v>1325</v>
      </c>
      <c r="CA32" s="55">
        <v>1325</v>
      </c>
      <c r="CB32" s="55">
        <v>880</v>
      </c>
      <c r="CC32" s="55">
        <v>880</v>
      </c>
      <c r="DV32" s="55">
        <v>1165</v>
      </c>
      <c r="DW32" s="55">
        <v>1165</v>
      </c>
      <c r="DX32" s="55">
        <v>710</v>
      </c>
      <c r="DY32" s="55">
        <v>710</v>
      </c>
    </row>
    <row r="33" spans="1:129" x14ac:dyDescent="0.2">
      <c r="A33" s="167">
        <f t="shared" si="0"/>
        <v>38168</v>
      </c>
      <c r="B33" s="55">
        <v>950</v>
      </c>
      <c r="C33" s="55">
        <v>1380</v>
      </c>
      <c r="D33" s="55">
        <v>820</v>
      </c>
      <c r="E33" s="55">
        <v>880</v>
      </c>
      <c r="Z33" s="55">
        <v>1007</v>
      </c>
      <c r="AA33" s="55">
        <v>1007</v>
      </c>
      <c r="AB33" s="55">
        <v>980</v>
      </c>
      <c r="AC33" s="55">
        <v>980</v>
      </c>
      <c r="CD33" s="55">
        <v>1100</v>
      </c>
      <c r="CE33" s="55">
        <v>1255</v>
      </c>
      <c r="CF33" s="55">
        <v>710</v>
      </c>
      <c r="CG33" s="55">
        <v>780</v>
      </c>
    </row>
    <row r="34" spans="1:129" x14ac:dyDescent="0.2">
      <c r="A34" s="167">
        <f t="shared" si="0"/>
        <v>38175</v>
      </c>
      <c r="J34" s="55">
        <v>1100</v>
      </c>
      <c r="K34" s="55">
        <v>1470</v>
      </c>
      <c r="L34" s="55">
        <v>840</v>
      </c>
      <c r="M34" s="55">
        <v>910</v>
      </c>
      <c r="AL34" s="55">
        <v>1100</v>
      </c>
      <c r="AM34" s="55">
        <v>1300</v>
      </c>
      <c r="AN34" s="55">
        <v>710</v>
      </c>
      <c r="AO34" s="55">
        <v>820</v>
      </c>
      <c r="DV34" s="55">
        <v>1020</v>
      </c>
      <c r="DW34" s="55">
        <v>1230</v>
      </c>
      <c r="DX34" s="55">
        <v>610</v>
      </c>
      <c r="DY34" s="55">
        <v>680</v>
      </c>
    </row>
    <row r="35" spans="1:129" x14ac:dyDescent="0.2">
      <c r="A35" s="167">
        <f t="shared" si="0"/>
        <v>38182</v>
      </c>
      <c r="B35" s="55">
        <v>980</v>
      </c>
      <c r="C35" s="55">
        <v>1250</v>
      </c>
      <c r="D35" s="55">
        <v>800</v>
      </c>
      <c r="E35" s="55">
        <v>1010</v>
      </c>
      <c r="AL35" s="55">
        <v>1000</v>
      </c>
      <c r="AM35" s="55">
        <v>1240</v>
      </c>
      <c r="AN35" s="55">
        <v>600</v>
      </c>
      <c r="AO35" s="55">
        <v>770</v>
      </c>
      <c r="DR35" s="55">
        <v>1030</v>
      </c>
      <c r="DS35" s="55">
        <v>1170</v>
      </c>
      <c r="DT35" s="55">
        <v>620</v>
      </c>
      <c r="DU35" s="55">
        <v>720</v>
      </c>
    </row>
    <row r="36" spans="1:129" x14ac:dyDescent="0.2">
      <c r="A36" s="167">
        <f t="shared" si="0"/>
        <v>38189</v>
      </c>
      <c r="B36" s="55">
        <v>1000</v>
      </c>
      <c r="C36" s="55">
        <v>1285</v>
      </c>
      <c r="D36" s="55">
        <v>920</v>
      </c>
      <c r="E36" s="55">
        <v>1110</v>
      </c>
      <c r="Z36" s="55">
        <v>1472</v>
      </c>
      <c r="AA36" s="55">
        <v>1472</v>
      </c>
      <c r="AB36" s="55">
        <v>1240</v>
      </c>
      <c r="AC36" s="55">
        <v>1240</v>
      </c>
    </row>
    <row r="37" spans="1:129" x14ac:dyDescent="0.2">
      <c r="A37" s="167">
        <f t="shared" si="0"/>
        <v>38196</v>
      </c>
      <c r="B37" s="55">
        <v>1100</v>
      </c>
      <c r="C37" s="55">
        <v>1560</v>
      </c>
      <c r="D37" s="55">
        <v>885</v>
      </c>
      <c r="E37" s="55">
        <v>1030</v>
      </c>
      <c r="F37" s="55">
        <v>1100</v>
      </c>
      <c r="G37" s="55">
        <v>1560</v>
      </c>
      <c r="H37" s="55">
        <v>780</v>
      </c>
      <c r="I37" s="55">
        <v>860</v>
      </c>
      <c r="Z37" s="55">
        <v>1100</v>
      </c>
      <c r="AA37" s="55">
        <v>1560</v>
      </c>
      <c r="AB37" s="55">
        <v>1025</v>
      </c>
      <c r="AC37" s="55">
        <v>1070</v>
      </c>
      <c r="AL37" s="55">
        <v>1085</v>
      </c>
      <c r="AM37" s="55">
        <v>1400</v>
      </c>
      <c r="AN37" s="55">
        <v>770</v>
      </c>
      <c r="AO37" s="55">
        <v>900</v>
      </c>
      <c r="AX37" s="55">
        <v>1000</v>
      </c>
      <c r="AY37" s="55">
        <v>1340</v>
      </c>
      <c r="AZ37" s="55">
        <v>760</v>
      </c>
      <c r="BA37" s="55">
        <v>810</v>
      </c>
    </row>
    <row r="38" spans="1:129" x14ac:dyDescent="0.2">
      <c r="A38" s="167">
        <f t="shared" si="0"/>
        <v>38203</v>
      </c>
      <c r="F38" s="55">
        <v>925</v>
      </c>
      <c r="G38" s="55">
        <v>1210</v>
      </c>
      <c r="H38" s="55">
        <v>750</v>
      </c>
      <c r="I38" s="55">
        <v>900</v>
      </c>
      <c r="Z38" s="55">
        <v>1400</v>
      </c>
      <c r="AA38" s="55">
        <v>1400</v>
      </c>
      <c r="AB38" s="55">
        <v>960</v>
      </c>
      <c r="AC38" s="55">
        <v>960</v>
      </c>
      <c r="AL38" s="55">
        <v>1100</v>
      </c>
      <c r="AM38" s="55">
        <v>1400</v>
      </c>
      <c r="AN38" s="55">
        <v>800</v>
      </c>
      <c r="AO38" s="55">
        <v>890</v>
      </c>
    </row>
    <row r="39" spans="1:129" x14ac:dyDescent="0.2">
      <c r="A39" s="167">
        <f t="shared" si="0"/>
        <v>38210</v>
      </c>
    </row>
    <row r="40" spans="1:129" x14ac:dyDescent="0.2">
      <c r="A40" s="167">
        <f t="shared" si="0"/>
        <v>38217</v>
      </c>
      <c r="B40" s="55">
        <v>1125</v>
      </c>
      <c r="C40" s="55">
        <v>1525</v>
      </c>
      <c r="D40" s="55">
        <v>850</v>
      </c>
      <c r="E40" s="55">
        <v>1025</v>
      </c>
      <c r="BV40" s="55">
        <v>945</v>
      </c>
      <c r="BW40" s="55">
        <v>1200</v>
      </c>
      <c r="BX40" s="55">
        <v>700</v>
      </c>
      <c r="BY40" s="55">
        <v>910</v>
      </c>
    </row>
    <row r="41" spans="1:129" x14ac:dyDescent="0.2">
      <c r="A41" s="167">
        <f t="shared" si="0"/>
        <v>38224</v>
      </c>
      <c r="B41" s="55">
        <v>1165</v>
      </c>
      <c r="C41" s="55">
        <v>1300</v>
      </c>
      <c r="D41" s="55">
        <v>900</v>
      </c>
      <c r="E41" s="55">
        <v>1010</v>
      </c>
      <c r="N41" s="55">
        <v>1050</v>
      </c>
      <c r="O41" s="55">
        <v>1200</v>
      </c>
      <c r="P41" s="55">
        <v>700</v>
      </c>
      <c r="Q41" s="55">
        <v>800</v>
      </c>
      <c r="Z41" s="55">
        <v>1050</v>
      </c>
      <c r="AA41" s="55">
        <v>1050</v>
      </c>
      <c r="AB41" s="55">
        <v>850</v>
      </c>
      <c r="AC41" s="55">
        <v>850</v>
      </c>
      <c r="AL41" s="55">
        <v>1075</v>
      </c>
      <c r="AM41" s="55">
        <v>1200</v>
      </c>
      <c r="AN41" s="55">
        <v>700</v>
      </c>
      <c r="AO41" s="55">
        <v>860</v>
      </c>
    </row>
    <row r="42" spans="1:129" x14ac:dyDescent="0.2">
      <c r="A42" s="167">
        <f t="shared" si="0"/>
        <v>38231</v>
      </c>
      <c r="B42" s="55">
        <v>1100</v>
      </c>
      <c r="C42" s="55">
        <v>1400</v>
      </c>
      <c r="D42" s="55">
        <v>870</v>
      </c>
      <c r="E42" s="55">
        <v>1050</v>
      </c>
      <c r="N42" s="55">
        <v>1070</v>
      </c>
      <c r="O42" s="55">
        <v>1235</v>
      </c>
      <c r="P42" s="55">
        <v>760</v>
      </c>
      <c r="Q42" s="55">
        <v>910</v>
      </c>
      <c r="Z42" s="55">
        <v>1100</v>
      </c>
      <c r="AA42" s="55">
        <v>1400</v>
      </c>
      <c r="AB42" s="55">
        <v>940</v>
      </c>
      <c r="AC42" s="55">
        <v>1110</v>
      </c>
      <c r="CP42" s="55">
        <v>1150</v>
      </c>
      <c r="CQ42" s="55">
        <v>1350</v>
      </c>
      <c r="CR42" s="55">
        <v>730</v>
      </c>
      <c r="CS42" s="55">
        <v>840</v>
      </c>
    </row>
    <row r="43" spans="1:129" x14ac:dyDescent="0.2">
      <c r="A43" s="167">
        <f t="shared" si="0"/>
        <v>38238</v>
      </c>
      <c r="N43" s="55">
        <v>1000</v>
      </c>
      <c r="O43" s="55">
        <v>1250</v>
      </c>
      <c r="P43" s="55">
        <v>710</v>
      </c>
      <c r="Q43" s="55">
        <v>800</v>
      </c>
      <c r="AL43" s="55">
        <v>1020</v>
      </c>
      <c r="AM43" s="55">
        <v>1250</v>
      </c>
      <c r="AN43" s="55">
        <v>750</v>
      </c>
      <c r="AO43" s="55">
        <v>850</v>
      </c>
    </row>
    <row r="44" spans="1:129" x14ac:dyDescent="0.2">
      <c r="A44" s="167">
        <f t="shared" si="0"/>
        <v>38245</v>
      </c>
      <c r="B44" s="55">
        <v>900</v>
      </c>
      <c r="C44" s="55">
        <v>1280</v>
      </c>
      <c r="D44" s="55">
        <v>740</v>
      </c>
      <c r="E44" s="55">
        <v>880</v>
      </c>
      <c r="N44" s="55">
        <v>935</v>
      </c>
      <c r="O44" s="55">
        <v>1225</v>
      </c>
      <c r="P44" s="55">
        <v>690</v>
      </c>
      <c r="Q44" s="55">
        <v>810</v>
      </c>
      <c r="Z44" s="55">
        <v>1240</v>
      </c>
      <c r="AA44" s="55">
        <v>1275</v>
      </c>
      <c r="AB44" s="55">
        <v>820</v>
      </c>
      <c r="AC44" s="55">
        <v>860</v>
      </c>
      <c r="BV44" s="55">
        <v>1100</v>
      </c>
      <c r="BW44" s="55">
        <v>1350</v>
      </c>
      <c r="BX44" s="55">
        <v>680</v>
      </c>
      <c r="BY44" s="55">
        <v>800</v>
      </c>
      <c r="DV44" s="55">
        <v>1050</v>
      </c>
      <c r="DW44" s="55">
        <v>1355</v>
      </c>
      <c r="DX44" s="55">
        <v>650</v>
      </c>
      <c r="DY44" s="55">
        <v>800</v>
      </c>
    </row>
    <row r="45" spans="1:129" x14ac:dyDescent="0.2">
      <c r="A45" s="167">
        <f t="shared" si="0"/>
        <v>38252</v>
      </c>
      <c r="B45" s="55">
        <v>1150</v>
      </c>
      <c r="C45" s="55">
        <v>1400</v>
      </c>
      <c r="D45" s="55">
        <v>880</v>
      </c>
      <c r="E45" s="55">
        <v>1010</v>
      </c>
      <c r="F45" s="55">
        <v>1150</v>
      </c>
      <c r="G45" s="55">
        <v>1400</v>
      </c>
      <c r="H45" s="55">
        <v>800</v>
      </c>
      <c r="I45" s="55">
        <v>930</v>
      </c>
      <c r="BB45" s="55">
        <v>1150</v>
      </c>
      <c r="BC45" s="55">
        <v>1230</v>
      </c>
      <c r="BD45" s="55">
        <v>700</v>
      </c>
      <c r="BE45" s="55">
        <v>810</v>
      </c>
      <c r="BV45" s="55">
        <v>1000</v>
      </c>
      <c r="BW45" s="55">
        <v>1200</v>
      </c>
      <c r="BX45" s="55">
        <v>730</v>
      </c>
      <c r="BY45" s="55">
        <v>830</v>
      </c>
    </row>
    <row r="46" spans="1:129" x14ac:dyDescent="0.2">
      <c r="A46" s="167">
        <f t="shared" si="0"/>
        <v>38259</v>
      </c>
      <c r="F46" s="55">
        <v>800</v>
      </c>
      <c r="G46" s="55">
        <v>1280</v>
      </c>
      <c r="H46" s="55">
        <v>750</v>
      </c>
      <c r="I46" s="55">
        <v>960</v>
      </c>
      <c r="J46" s="55">
        <v>1140</v>
      </c>
      <c r="K46" s="55">
        <v>1270</v>
      </c>
      <c r="L46" s="55">
        <v>935</v>
      </c>
      <c r="M46" s="55">
        <v>1030</v>
      </c>
      <c r="AP46" s="55">
        <v>1100</v>
      </c>
      <c r="AQ46" s="55">
        <v>1240</v>
      </c>
      <c r="AR46" s="55">
        <v>725</v>
      </c>
      <c r="AS46" s="55">
        <v>880</v>
      </c>
      <c r="AT46" s="55">
        <v>1140</v>
      </c>
      <c r="AU46" s="55">
        <v>1270</v>
      </c>
      <c r="AV46" s="55">
        <v>770</v>
      </c>
      <c r="AW46" s="55">
        <v>850</v>
      </c>
      <c r="BB46" s="55">
        <v>1030</v>
      </c>
      <c r="BC46" s="55">
        <v>1265</v>
      </c>
      <c r="BD46" s="55">
        <v>650</v>
      </c>
      <c r="BE46" s="55">
        <v>750</v>
      </c>
      <c r="CD46" s="55">
        <v>950</v>
      </c>
      <c r="CE46" s="55">
        <v>1015</v>
      </c>
      <c r="CF46" s="55">
        <v>630</v>
      </c>
      <c r="CG46" s="55">
        <v>635</v>
      </c>
      <c r="DN46" s="55">
        <v>1000</v>
      </c>
      <c r="DO46" s="55">
        <v>1150</v>
      </c>
      <c r="DP46" s="55">
        <v>540</v>
      </c>
      <c r="DQ46" s="55">
        <v>625</v>
      </c>
    </row>
    <row r="47" spans="1:129" x14ac:dyDescent="0.2">
      <c r="A47" s="167">
        <f t="shared" si="0"/>
        <v>38266</v>
      </c>
      <c r="B47" s="55">
        <v>1100</v>
      </c>
      <c r="C47" s="55">
        <v>1425</v>
      </c>
      <c r="D47" s="55">
        <v>820</v>
      </c>
      <c r="E47" s="55">
        <v>920</v>
      </c>
      <c r="AL47" s="55">
        <v>1050</v>
      </c>
      <c r="AM47" s="55">
        <v>1450</v>
      </c>
      <c r="AN47" s="55">
        <v>675</v>
      </c>
      <c r="AO47" s="55">
        <v>800</v>
      </c>
    </row>
    <row r="48" spans="1:129" x14ac:dyDescent="0.2">
      <c r="A48" s="167">
        <f t="shared" si="0"/>
        <v>38273</v>
      </c>
      <c r="F48" s="55">
        <v>1000</v>
      </c>
      <c r="G48" s="55">
        <v>1350</v>
      </c>
      <c r="H48" s="55">
        <v>760</v>
      </c>
      <c r="I48" s="55">
        <v>840</v>
      </c>
      <c r="J48" s="55">
        <v>1000</v>
      </c>
      <c r="K48" s="55">
        <v>1350</v>
      </c>
      <c r="L48" s="55">
        <v>825</v>
      </c>
      <c r="M48" s="55">
        <v>975</v>
      </c>
      <c r="AL48" s="55">
        <v>1000</v>
      </c>
      <c r="AM48" s="55">
        <v>1350</v>
      </c>
      <c r="AN48" s="55">
        <v>650</v>
      </c>
      <c r="AO48" s="55">
        <v>750</v>
      </c>
    </row>
    <row r="49" spans="1:125" x14ac:dyDescent="0.2">
      <c r="A49" s="167">
        <f t="shared" si="0"/>
        <v>38280</v>
      </c>
      <c r="B49" s="55">
        <v>945</v>
      </c>
      <c r="C49" s="55">
        <v>1245</v>
      </c>
      <c r="D49" s="55">
        <v>730</v>
      </c>
      <c r="E49" s="55">
        <v>820</v>
      </c>
      <c r="N49" s="55">
        <v>1070</v>
      </c>
      <c r="O49" s="55">
        <v>1225</v>
      </c>
      <c r="P49" s="55">
        <v>625</v>
      </c>
      <c r="Q49" s="55">
        <v>750</v>
      </c>
      <c r="BV49" s="55">
        <v>1000</v>
      </c>
      <c r="BW49" s="55">
        <v>1250</v>
      </c>
      <c r="BX49" s="55">
        <v>675</v>
      </c>
      <c r="BY49" s="55">
        <v>825</v>
      </c>
      <c r="DN49" s="55">
        <v>1000</v>
      </c>
      <c r="DO49" s="55">
        <v>1000</v>
      </c>
      <c r="DP49" s="55">
        <v>590</v>
      </c>
      <c r="DQ49" s="55">
        <v>605</v>
      </c>
    </row>
    <row r="50" spans="1:125" x14ac:dyDescent="0.2">
      <c r="A50" s="167">
        <f t="shared" si="0"/>
        <v>38287</v>
      </c>
      <c r="AL50" s="55">
        <v>1200</v>
      </c>
      <c r="AM50" s="55">
        <v>1400</v>
      </c>
      <c r="AN50" s="55">
        <v>670</v>
      </c>
      <c r="AO50" s="55">
        <v>770</v>
      </c>
    </row>
    <row r="51" spans="1:125" x14ac:dyDescent="0.2">
      <c r="A51" s="167">
        <f t="shared" si="0"/>
        <v>38294</v>
      </c>
    </row>
    <row r="52" spans="1:125" x14ac:dyDescent="0.2">
      <c r="A52" s="167">
        <f t="shared" si="0"/>
        <v>38301</v>
      </c>
      <c r="Z52" s="55">
        <v>1276</v>
      </c>
      <c r="AA52" s="55">
        <v>1276</v>
      </c>
      <c r="AB52" s="55">
        <v>870</v>
      </c>
      <c r="AC52" s="55">
        <v>870</v>
      </c>
      <c r="AL52" s="55">
        <v>1000</v>
      </c>
      <c r="AM52" s="55">
        <v>1450</v>
      </c>
      <c r="AN52" s="55">
        <v>730</v>
      </c>
      <c r="AO52" s="55">
        <v>840</v>
      </c>
    </row>
    <row r="53" spans="1:125" x14ac:dyDescent="0.2">
      <c r="A53" s="167">
        <f t="shared" si="0"/>
        <v>38308</v>
      </c>
      <c r="B53" s="55">
        <v>1130</v>
      </c>
      <c r="C53" s="55">
        <v>1360</v>
      </c>
      <c r="D53" s="55">
        <v>860</v>
      </c>
      <c r="E53" s="55">
        <v>960</v>
      </c>
      <c r="Z53" s="55">
        <v>1285</v>
      </c>
      <c r="AA53" s="55">
        <v>1285</v>
      </c>
      <c r="AB53" s="55">
        <v>800</v>
      </c>
      <c r="AC53" s="55">
        <v>800</v>
      </c>
      <c r="AL53" s="55">
        <v>985</v>
      </c>
      <c r="AM53" s="55">
        <v>1170</v>
      </c>
      <c r="AN53" s="55">
        <v>650</v>
      </c>
      <c r="AO53" s="55">
        <v>750</v>
      </c>
      <c r="DR53" s="55">
        <v>1000</v>
      </c>
      <c r="DS53" s="55">
        <v>1200</v>
      </c>
      <c r="DT53" s="55">
        <v>575</v>
      </c>
      <c r="DU53" s="55">
        <v>680</v>
      </c>
    </row>
    <row r="54" spans="1:125" x14ac:dyDescent="0.2">
      <c r="A54" s="167">
        <f t="shared" si="0"/>
        <v>38315</v>
      </c>
      <c r="B54" s="55">
        <v>1050</v>
      </c>
      <c r="C54" s="55">
        <v>1275</v>
      </c>
      <c r="D54" s="55">
        <v>920</v>
      </c>
      <c r="E54" s="55">
        <v>1025</v>
      </c>
      <c r="BV54" s="55">
        <v>985</v>
      </c>
      <c r="BW54" s="55">
        <v>1175</v>
      </c>
      <c r="BX54" s="55">
        <v>700</v>
      </c>
      <c r="BY54" s="55">
        <v>825</v>
      </c>
      <c r="DR54" s="55">
        <v>1030</v>
      </c>
      <c r="DS54" s="55">
        <v>1275</v>
      </c>
      <c r="DT54" s="55">
        <v>575</v>
      </c>
      <c r="DU54" s="55">
        <v>650</v>
      </c>
    </row>
    <row r="55" spans="1:125" x14ac:dyDescent="0.2">
      <c r="A55" s="167">
        <f t="shared" si="0"/>
        <v>38322</v>
      </c>
      <c r="B55" s="55">
        <v>1015</v>
      </c>
      <c r="C55" s="55">
        <v>1250</v>
      </c>
      <c r="D55" s="55">
        <v>775</v>
      </c>
      <c r="E55" s="55">
        <v>925</v>
      </c>
      <c r="F55" s="55">
        <v>1150</v>
      </c>
      <c r="G55" s="55">
        <v>1465</v>
      </c>
      <c r="H55" s="55">
        <v>750</v>
      </c>
      <c r="I55" s="55">
        <v>810</v>
      </c>
      <c r="Z55" s="55">
        <v>1292</v>
      </c>
      <c r="AA55" s="55">
        <v>1292</v>
      </c>
      <c r="AB55" s="55">
        <v>990</v>
      </c>
      <c r="AC55" s="55">
        <v>990</v>
      </c>
    </row>
    <row r="56" spans="1:125" x14ac:dyDescent="0.2">
      <c r="A56" s="167">
        <f t="shared" si="0"/>
        <v>38329</v>
      </c>
      <c r="B56" s="55">
        <v>1100</v>
      </c>
      <c r="C56" s="55">
        <v>1380</v>
      </c>
      <c r="D56" s="55">
        <v>800</v>
      </c>
      <c r="E56" s="55">
        <v>920</v>
      </c>
    </row>
    <row r="57" spans="1:125" x14ac:dyDescent="0.2">
      <c r="A57" s="167">
        <f t="shared" si="0"/>
        <v>38336</v>
      </c>
      <c r="BV57" s="55">
        <v>1050</v>
      </c>
      <c r="BW57" s="55">
        <v>1385</v>
      </c>
      <c r="BX57" s="55">
        <v>700</v>
      </c>
      <c r="BY57" s="55">
        <v>780</v>
      </c>
    </row>
    <row r="58" spans="1:125" x14ac:dyDescent="0.2">
      <c r="A58" s="167">
        <f t="shared" si="0"/>
        <v>38343</v>
      </c>
      <c r="CD58" s="55">
        <v>1182</v>
      </c>
      <c r="CE58" s="55">
        <v>1182</v>
      </c>
      <c r="CF58" s="55">
        <v>770</v>
      </c>
      <c r="CG58" s="55">
        <v>770</v>
      </c>
    </row>
    <row r="59" spans="1:125" x14ac:dyDescent="0.2">
      <c r="A59" s="167">
        <f t="shared" si="0"/>
        <v>38350</v>
      </c>
    </row>
    <row r="60" spans="1:125" x14ac:dyDescent="0.2">
      <c r="A60" s="167">
        <f t="shared" si="0"/>
        <v>38357</v>
      </c>
      <c r="B60" s="55">
        <v>1050</v>
      </c>
      <c r="C60" s="55">
        <v>1325</v>
      </c>
      <c r="D60" s="55">
        <v>700</v>
      </c>
      <c r="E60" s="55">
        <v>850</v>
      </c>
      <c r="Z60" s="55">
        <v>1160</v>
      </c>
      <c r="AA60" s="55">
        <v>1400</v>
      </c>
      <c r="AB60" s="55">
        <v>800</v>
      </c>
      <c r="AC60" s="55">
        <v>910</v>
      </c>
    </row>
    <row r="61" spans="1:125" x14ac:dyDescent="0.2">
      <c r="A61" s="167">
        <f t="shared" si="0"/>
        <v>38364</v>
      </c>
      <c r="B61" s="55">
        <v>1230</v>
      </c>
      <c r="C61" s="55">
        <v>1410</v>
      </c>
      <c r="D61" s="55">
        <v>1000</v>
      </c>
      <c r="E61" s="55">
        <v>1075</v>
      </c>
      <c r="Z61" s="55">
        <v>1220</v>
      </c>
      <c r="AA61" s="55">
        <v>1220</v>
      </c>
      <c r="AB61" s="55">
        <v>920</v>
      </c>
      <c r="AC61" s="55">
        <v>920</v>
      </c>
      <c r="AL61" s="55">
        <v>1140</v>
      </c>
      <c r="AM61" s="55">
        <v>1450</v>
      </c>
      <c r="AN61" s="55">
        <v>740</v>
      </c>
      <c r="AO61" s="55">
        <v>870</v>
      </c>
    </row>
    <row r="62" spans="1:125" x14ac:dyDescent="0.2">
      <c r="A62" s="167">
        <f t="shared" si="0"/>
        <v>38371</v>
      </c>
      <c r="B62" s="55">
        <v>1250</v>
      </c>
      <c r="C62" s="55">
        <v>1450</v>
      </c>
      <c r="D62" s="55">
        <v>925</v>
      </c>
      <c r="E62" s="55">
        <v>1030</v>
      </c>
      <c r="Z62" s="55">
        <v>1300</v>
      </c>
      <c r="AA62" s="55">
        <v>1350</v>
      </c>
      <c r="AB62" s="55">
        <v>825</v>
      </c>
      <c r="AC62" s="55">
        <v>925</v>
      </c>
      <c r="AL62" s="55">
        <v>1100</v>
      </c>
      <c r="AM62" s="55">
        <v>1400</v>
      </c>
      <c r="AN62" s="55">
        <v>720</v>
      </c>
      <c r="AO62" s="55">
        <v>850</v>
      </c>
    </row>
    <row r="63" spans="1:125" x14ac:dyDescent="0.2">
      <c r="A63" s="167">
        <f t="shared" si="0"/>
        <v>38378</v>
      </c>
      <c r="B63" s="55">
        <v>1150</v>
      </c>
      <c r="C63" s="55">
        <v>1450</v>
      </c>
      <c r="D63" s="55">
        <v>825</v>
      </c>
      <c r="E63" s="55">
        <v>970</v>
      </c>
      <c r="BV63" s="55">
        <v>1000</v>
      </c>
      <c r="BW63" s="55">
        <v>1270</v>
      </c>
      <c r="BX63" s="55">
        <v>710</v>
      </c>
      <c r="BY63" s="55">
        <v>820</v>
      </c>
    </row>
    <row r="64" spans="1:125" x14ac:dyDescent="0.2">
      <c r="A64" s="167">
        <f t="shared" si="0"/>
        <v>38385</v>
      </c>
      <c r="AL64" s="55">
        <v>1120</v>
      </c>
      <c r="AM64" s="55">
        <v>1510</v>
      </c>
      <c r="AN64" s="55">
        <v>835</v>
      </c>
      <c r="AO64" s="55">
        <v>940</v>
      </c>
    </row>
    <row r="65" spans="1:97" x14ac:dyDescent="0.2">
      <c r="A65" s="167">
        <f t="shared" si="0"/>
        <v>38392</v>
      </c>
      <c r="J65" s="55">
        <v>1100</v>
      </c>
      <c r="K65" s="55">
        <v>1430</v>
      </c>
      <c r="L65" s="55">
        <v>925</v>
      </c>
      <c r="M65" s="55">
        <v>1080</v>
      </c>
      <c r="AL65" s="55">
        <v>1100</v>
      </c>
      <c r="AM65" s="55">
        <v>1300</v>
      </c>
      <c r="AN65" s="55">
        <v>700</v>
      </c>
      <c r="AO65" s="55">
        <v>800</v>
      </c>
      <c r="AT65" s="55">
        <v>1100</v>
      </c>
      <c r="AU65" s="55">
        <v>1300</v>
      </c>
      <c r="AV65" s="55">
        <v>735</v>
      </c>
      <c r="AW65" s="55">
        <v>900</v>
      </c>
    </row>
    <row r="66" spans="1:97" x14ac:dyDescent="0.2">
      <c r="A66" s="167">
        <f t="shared" si="0"/>
        <v>38399</v>
      </c>
      <c r="B66" s="55">
        <v>1075</v>
      </c>
      <c r="C66" s="55">
        <v>1430</v>
      </c>
      <c r="D66" s="55">
        <v>850</v>
      </c>
      <c r="E66" s="55">
        <v>930</v>
      </c>
      <c r="BV66" s="55">
        <v>1150</v>
      </c>
      <c r="BW66" s="55">
        <v>1350</v>
      </c>
      <c r="BX66" s="55">
        <v>725</v>
      </c>
      <c r="BY66" s="55">
        <v>850</v>
      </c>
    </row>
    <row r="67" spans="1:97" x14ac:dyDescent="0.2">
      <c r="A67" s="167">
        <f t="shared" si="0"/>
        <v>38406</v>
      </c>
      <c r="B67" s="55">
        <v>1080</v>
      </c>
      <c r="C67" s="55">
        <v>1400</v>
      </c>
      <c r="D67" s="55">
        <v>880</v>
      </c>
      <c r="E67" s="55">
        <v>940</v>
      </c>
      <c r="BV67" s="55">
        <v>1135</v>
      </c>
      <c r="BW67" s="55">
        <v>1250</v>
      </c>
      <c r="BX67" s="55">
        <v>670</v>
      </c>
      <c r="BY67" s="55">
        <v>775</v>
      </c>
    </row>
    <row r="68" spans="1:97" x14ac:dyDescent="0.2">
      <c r="A68" s="167">
        <f t="shared" si="0"/>
        <v>38413</v>
      </c>
      <c r="F68" s="55">
        <v>1050</v>
      </c>
      <c r="G68" s="55">
        <v>1350</v>
      </c>
      <c r="H68" s="55">
        <v>800</v>
      </c>
      <c r="I68" s="55">
        <v>950</v>
      </c>
      <c r="J68" s="55">
        <v>1240</v>
      </c>
      <c r="K68" s="55">
        <v>1240</v>
      </c>
      <c r="L68" s="55">
        <v>1200</v>
      </c>
      <c r="M68" s="55">
        <v>1200</v>
      </c>
      <c r="AP68" s="55">
        <v>900</v>
      </c>
      <c r="AQ68" s="55">
        <v>1250</v>
      </c>
      <c r="AR68" s="55">
        <v>700</v>
      </c>
      <c r="AS68" s="55">
        <v>825</v>
      </c>
      <c r="AT68" s="55">
        <v>900</v>
      </c>
      <c r="AU68" s="55">
        <v>1250</v>
      </c>
      <c r="AV68" s="55">
        <v>750</v>
      </c>
      <c r="AW68" s="55">
        <v>900</v>
      </c>
    </row>
    <row r="69" spans="1:97" x14ac:dyDescent="0.2">
      <c r="A69" s="167">
        <f t="shared" si="0"/>
        <v>38420</v>
      </c>
      <c r="Z69" s="55">
        <v>1012</v>
      </c>
      <c r="AA69" s="55">
        <v>1012</v>
      </c>
      <c r="AB69" s="55">
        <v>990</v>
      </c>
      <c r="AC69" s="55">
        <v>990</v>
      </c>
      <c r="BZ69" s="55">
        <v>1265</v>
      </c>
      <c r="CA69" s="55">
        <v>1375</v>
      </c>
      <c r="CB69" s="55">
        <v>850</v>
      </c>
      <c r="CC69" s="55">
        <v>850</v>
      </c>
    </row>
    <row r="70" spans="1:97" x14ac:dyDescent="0.2">
      <c r="A70" s="167">
        <f t="shared" si="0"/>
        <v>38427</v>
      </c>
      <c r="J70" s="55">
        <v>1150</v>
      </c>
      <c r="K70" s="55">
        <v>1450</v>
      </c>
      <c r="L70" s="55">
        <v>985</v>
      </c>
      <c r="M70" s="55">
        <v>1080</v>
      </c>
      <c r="BV70" s="55">
        <v>1100</v>
      </c>
      <c r="BW70" s="55">
        <v>1370</v>
      </c>
      <c r="BX70" s="55">
        <v>700</v>
      </c>
      <c r="BY70" s="55">
        <v>775</v>
      </c>
      <c r="BZ70" s="55">
        <v>1460</v>
      </c>
      <c r="CA70" s="55">
        <v>1460</v>
      </c>
      <c r="CB70" s="55">
        <v>1025</v>
      </c>
      <c r="CC70" s="55">
        <v>1025</v>
      </c>
    </row>
    <row r="71" spans="1:97" x14ac:dyDescent="0.2">
      <c r="A71" s="167">
        <f t="shared" si="0"/>
        <v>38434</v>
      </c>
      <c r="B71" s="55">
        <v>1100</v>
      </c>
      <c r="C71" s="55">
        <v>1380</v>
      </c>
      <c r="D71" s="55">
        <v>875</v>
      </c>
      <c r="E71" s="55">
        <v>1025</v>
      </c>
      <c r="Z71" s="55">
        <v>1219</v>
      </c>
      <c r="AA71" s="55">
        <v>1219</v>
      </c>
      <c r="AB71" s="55">
        <v>1150</v>
      </c>
      <c r="AC71" s="55">
        <v>1150</v>
      </c>
    </row>
    <row r="72" spans="1:97" x14ac:dyDescent="0.2">
      <c r="A72" s="167">
        <f t="shared" si="0"/>
        <v>38441</v>
      </c>
      <c r="B72" s="55">
        <v>1050</v>
      </c>
      <c r="C72" s="55">
        <v>1330</v>
      </c>
      <c r="D72" s="55">
        <v>880</v>
      </c>
      <c r="E72" s="55">
        <v>1000</v>
      </c>
      <c r="Z72" s="55">
        <v>1070</v>
      </c>
      <c r="AA72" s="55">
        <v>1100</v>
      </c>
      <c r="AB72" s="55">
        <v>1050</v>
      </c>
      <c r="AC72" s="55">
        <v>1120</v>
      </c>
    </row>
    <row r="73" spans="1:97" x14ac:dyDescent="0.2">
      <c r="A73" s="167">
        <f t="shared" ref="A73:A136" si="1">+A72+7</f>
        <v>38448</v>
      </c>
      <c r="B73" s="55">
        <v>900</v>
      </c>
      <c r="C73" s="55">
        <v>1350</v>
      </c>
      <c r="D73" s="55">
        <v>810</v>
      </c>
      <c r="E73" s="55">
        <v>1000</v>
      </c>
      <c r="Z73" s="55">
        <v>1170</v>
      </c>
      <c r="AA73" s="55">
        <v>1290</v>
      </c>
      <c r="AB73" s="55">
        <v>880</v>
      </c>
      <c r="AC73" s="55">
        <v>900</v>
      </c>
      <c r="AL73" s="55">
        <v>1085</v>
      </c>
      <c r="AM73" s="55">
        <v>1335</v>
      </c>
      <c r="AN73" s="55">
        <v>740</v>
      </c>
      <c r="AO73" s="55">
        <v>875</v>
      </c>
    </row>
    <row r="74" spans="1:97" x14ac:dyDescent="0.2">
      <c r="A74" s="167">
        <f t="shared" si="1"/>
        <v>38455</v>
      </c>
      <c r="B74" s="55">
        <v>915</v>
      </c>
      <c r="C74" s="55">
        <v>1260</v>
      </c>
      <c r="D74" s="55">
        <v>800</v>
      </c>
      <c r="E74" s="55">
        <v>1000</v>
      </c>
      <c r="Z74" s="55">
        <v>966</v>
      </c>
      <c r="AA74" s="55">
        <v>1175</v>
      </c>
      <c r="AB74" s="55">
        <v>970</v>
      </c>
      <c r="AC74" s="55">
        <v>1075</v>
      </c>
      <c r="AL74" s="55">
        <v>1080</v>
      </c>
      <c r="AM74" s="55">
        <v>1230</v>
      </c>
      <c r="AN74" s="55">
        <v>740</v>
      </c>
      <c r="AO74" s="55">
        <v>900</v>
      </c>
      <c r="CP74" s="55">
        <v>1050</v>
      </c>
      <c r="CQ74" s="55">
        <v>1200</v>
      </c>
      <c r="CR74" s="55">
        <v>650</v>
      </c>
      <c r="CS74" s="55">
        <v>725</v>
      </c>
    </row>
    <row r="75" spans="1:97" x14ac:dyDescent="0.2">
      <c r="A75" s="167">
        <f t="shared" si="1"/>
        <v>38462</v>
      </c>
      <c r="B75" s="55">
        <v>1050</v>
      </c>
      <c r="C75" s="55">
        <v>1300</v>
      </c>
      <c r="D75" s="55">
        <v>925</v>
      </c>
      <c r="E75" s="55">
        <v>1050</v>
      </c>
      <c r="Z75" s="55">
        <v>1220</v>
      </c>
      <c r="AA75" s="55">
        <v>1220</v>
      </c>
      <c r="AB75" s="55">
        <v>1025</v>
      </c>
      <c r="AC75" s="55">
        <v>1025</v>
      </c>
      <c r="AP75" s="55">
        <v>1100</v>
      </c>
      <c r="AQ75" s="55">
        <v>1300</v>
      </c>
      <c r="AR75" s="55">
        <v>780</v>
      </c>
      <c r="AS75" s="55">
        <v>910</v>
      </c>
    </row>
    <row r="76" spans="1:97" x14ac:dyDescent="0.2">
      <c r="A76" s="167">
        <f t="shared" si="1"/>
        <v>38469</v>
      </c>
      <c r="B76" s="55">
        <v>1050</v>
      </c>
      <c r="C76" s="55">
        <v>1350</v>
      </c>
      <c r="D76" s="55">
        <v>800</v>
      </c>
      <c r="E76" s="55">
        <v>1000</v>
      </c>
      <c r="Z76" s="55">
        <v>1285</v>
      </c>
      <c r="AA76" s="55">
        <v>1390</v>
      </c>
      <c r="AB76" s="55">
        <v>1050</v>
      </c>
      <c r="AC76" s="55">
        <v>1200</v>
      </c>
      <c r="BV76" s="55">
        <v>1085</v>
      </c>
      <c r="BW76" s="55">
        <v>1200</v>
      </c>
      <c r="BX76" s="55">
        <v>725</v>
      </c>
      <c r="BY76" s="55">
        <v>780</v>
      </c>
    </row>
    <row r="77" spans="1:97" x14ac:dyDescent="0.2">
      <c r="A77" s="167">
        <f t="shared" si="1"/>
        <v>38476</v>
      </c>
      <c r="F77" s="55">
        <v>1080</v>
      </c>
      <c r="G77" s="55">
        <v>1350</v>
      </c>
      <c r="H77" s="55">
        <v>850</v>
      </c>
      <c r="I77" s="55">
        <v>975</v>
      </c>
      <c r="J77" s="55">
        <v>1200</v>
      </c>
      <c r="K77" s="55">
        <v>1350</v>
      </c>
      <c r="L77" s="55">
        <v>975</v>
      </c>
      <c r="M77" s="55">
        <v>1100</v>
      </c>
      <c r="Z77" s="55">
        <v>1190</v>
      </c>
      <c r="AA77" s="55">
        <v>1220</v>
      </c>
      <c r="AB77" s="55">
        <v>1220</v>
      </c>
      <c r="AC77" s="55">
        <v>1260</v>
      </c>
      <c r="AL77" s="55">
        <v>1100</v>
      </c>
      <c r="AM77" s="55">
        <v>1300</v>
      </c>
      <c r="AN77" s="55">
        <v>750</v>
      </c>
      <c r="AO77" s="55">
        <v>835</v>
      </c>
    </row>
    <row r="78" spans="1:97" x14ac:dyDescent="0.2">
      <c r="A78" s="167">
        <f t="shared" si="1"/>
        <v>38483</v>
      </c>
      <c r="B78" s="55">
        <v>1050</v>
      </c>
      <c r="C78" s="55">
        <v>1335</v>
      </c>
      <c r="D78" s="55">
        <v>850</v>
      </c>
      <c r="E78" s="55">
        <v>1000</v>
      </c>
    </row>
    <row r="79" spans="1:97" x14ac:dyDescent="0.2">
      <c r="A79" s="167">
        <f t="shared" si="1"/>
        <v>38490</v>
      </c>
      <c r="B79" s="55">
        <v>1000</v>
      </c>
      <c r="C79" s="55">
        <v>1300</v>
      </c>
      <c r="D79" s="55">
        <v>900</v>
      </c>
      <c r="E79" s="55">
        <v>1100</v>
      </c>
      <c r="Z79" s="55">
        <v>1170</v>
      </c>
      <c r="AA79" s="55">
        <v>1250</v>
      </c>
      <c r="AB79" s="55">
        <v>1140</v>
      </c>
      <c r="AC79" s="55">
        <v>1170</v>
      </c>
      <c r="AL79" s="55">
        <v>1100</v>
      </c>
      <c r="AM79" s="55">
        <v>1400</v>
      </c>
      <c r="AN79" s="55">
        <v>880</v>
      </c>
      <c r="AO79" s="55">
        <v>1050</v>
      </c>
      <c r="BV79" s="55">
        <v>1065</v>
      </c>
      <c r="BW79" s="55">
        <v>1350</v>
      </c>
      <c r="BX79" s="55">
        <v>750</v>
      </c>
      <c r="BY79" s="55">
        <v>875</v>
      </c>
    </row>
    <row r="80" spans="1:97" x14ac:dyDescent="0.2">
      <c r="A80" s="167">
        <f t="shared" si="1"/>
        <v>38497</v>
      </c>
      <c r="B80" s="55">
        <v>1035</v>
      </c>
      <c r="C80" s="55">
        <v>1300</v>
      </c>
      <c r="D80" s="55">
        <v>775</v>
      </c>
      <c r="E80" s="55">
        <v>920</v>
      </c>
      <c r="Z80" s="55">
        <v>1310</v>
      </c>
      <c r="AA80" s="55">
        <v>1310</v>
      </c>
      <c r="AB80" s="55">
        <v>900</v>
      </c>
      <c r="AC80" s="55">
        <v>900</v>
      </c>
      <c r="AL80" s="55">
        <v>1085</v>
      </c>
      <c r="AM80" s="55">
        <v>1230</v>
      </c>
      <c r="AN80" s="55">
        <v>725</v>
      </c>
      <c r="AO80" s="55">
        <v>850</v>
      </c>
    </row>
    <row r="81" spans="1:133" x14ac:dyDescent="0.2">
      <c r="A81" s="167">
        <f t="shared" si="1"/>
        <v>38504</v>
      </c>
      <c r="B81" s="55">
        <v>1100</v>
      </c>
      <c r="C81" s="55">
        <v>1350</v>
      </c>
      <c r="D81" s="55">
        <v>785</v>
      </c>
      <c r="E81" s="55">
        <v>935</v>
      </c>
      <c r="J81" s="55">
        <v>1377</v>
      </c>
      <c r="K81" s="55">
        <v>1377</v>
      </c>
      <c r="L81" s="55">
        <v>1130</v>
      </c>
      <c r="M81" s="55">
        <v>1130</v>
      </c>
      <c r="Z81" s="55">
        <v>1100</v>
      </c>
      <c r="AA81" s="55">
        <v>135</v>
      </c>
      <c r="AB81" s="55">
        <v>925</v>
      </c>
      <c r="AC81" s="55">
        <v>1075</v>
      </c>
      <c r="BV81" s="55">
        <v>1150</v>
      </c>
      <c r="BW81" s="55">
        <v>1335</v>
      </c>
      <c r="BX81" s="55">
        <v>720</v>
      </c>
      <c r="BY81" s="55">
        <v>920</v>
      </c>
    </row>
    <row r="82" spans="1:133" x14ac:dyDescent="0.2">
      <c r="A82" s="167">
        <f t="shared" si="1"/>
        <v>38511</v>
      </c>
      <c r="B82" s="55">
        <v>1050</v>
      </c>
      <c r="C82" s="55">
        <v>1400</v>
      </c>
      <c r="D82" s="55">
        <v>790</v>
      </c>
      <c r="E82" s="55">
        <v>930</v>
      </c>
      <c r="Z82" s="55">
        <v>1085</v>
      </c>
      <c r="AA82" s="55">
        <v>1200</v>
      </c>
      <c r="AB82" s="55">
        <v>100</v>
      </c>
      <c r="AC82" s="55">
        <v>1060</v>
      </c>
    </row>
    <row r="83" spans="1:133" x14ac:dyDescent="0.2">
      <c r="A83" s="167">
        <f t="shared" si="1"/>
        <v>38518</v>
      </c>
      <c r="F83" s="55">
        <v>1100</v>
      </c>
      <c r="G83" s="55">
        <v>1400</v>
      </c>
      <c r="H83" s="55">
        <v>800</v>
      </c>
      <c r="I83" s="55">
        <v>910</v>
      </c>
      <c r="Z83" s="55">
        <v>1237</v>
      </c>
      <c r="AA83" s="55">
        <v>1237</v>
      </c>
      <c r="AB83" s="55">
        <v>940</v>
      </c>
      <c r="AC83" s="55">
        <v>940</v>
      </c>
      <c r="BV83" s="55">
        <v>1100</v>
      </c>
      <c r="BW83" s="55">
        <v>1385</v>
      </c>
      <c r="BX83" s="55">
        <v>750</v>
      </c>
      <c r="BY83" s="55">
        <v>850</v>
      </c>
    </row>
    <row r="84" spans="1:133" x14ac:dyDescent="0.2">
      <c r="A84" s="167">
        <f t="shared" si="1"/>
        <v>38525</v>
      </c>
      <c r="B84" s="55">
        <v>1100</v>
      </c>
      <c r="C84" s="55">
        <v>1385</v>
      </c>
      <c r="D84" s="55">
        <v>800</v>
      </c>
      <c r="E84" s="55">
        <v>960</v>
      </c>
      <c r="AL84" s="55">
        <v>1050</v>
      </c>
      <c r="AM84" s="55">
        <v>1200</v>
      </c>
      <c r="AN84" s="55">
        <v>650</v>
      </c>
      <c r="AO84" s="55">
        <v>785</v>
      </c>
      <c r="DN84" s="55">
        <v>1130</v>
      </c>
      <c r="DO84" s="55">
        <v>1130</v>
      </c>
      <c r="DP84" s="55">
        <v>537</v>
      </c>
      <c r="DQ84" s="55">
        <v>537</v>
      </c>
      <c r="DR84" s="55">
        <v>1200</v>
      </c>
      <c r="DS84" s="55">
        <v>1500</v>
      </c>
      <c r="DT84" s="55">
        <v>612</v>
      </c>
      <c r="DU84" s="55">
        <v>892</v>
      </c>
    </row>
    <row r="85" spans="1:133" x14ac:dyDescent="0.2">
      <c r="A85" s="167">
        <f t="shared" si="1"/>
        <v>38532</v>
      </c>
      <c r="B85" s="55">
        <v>1040</v>
      </c>
      <c r="C85" s="55">
        <v>1450</v>
      </c>
      <c r="D85" s="55">
        <v>800</v>
      </c>
      <c r="E85" s="55">
        <v>985</v>
      </c>
      <c r="F85" s="55">
        <v>1135</v>
      </c>
      <c r="G85" s="55">
        <v>1365</v>
      </c>
      <c r="H85" s="55">
        <v>730</v>
      </c>
      <c r="I85" s="55">
        <v>810</v>
      </c>
      <c r="BV85" s="55">
        <v>1050</v>
      </c>
      <c r="BW85" s="55">
        <v>1300</v>
      </c>
      <c r="BX85" s="55">
        <v>625</v>
      </c>
      <c r="BY85" s="55">
        <v>750</v>
      </c>
    </row>
    <row r="86" spans="1:133" x14ac:dyDescent="0.2">
      <c r="A86" s="167">
        <f t="shared" si="1"/>
        <v>38539</v>
      </c>
    </row>
    <row r="87" spans="1:133" x14ac:dyDescent="0.2">
      <c r="A87" s="167">
        <f t="shared" si="1"/>
        <v>38546</v>
      </c>
      <c r="V87" s="55">
        <v>1050</v>
      </c>
      <c r="W87" s="55">
        <v>1340</v>
      </c>
      <c r="X87" s="55">
        <v>750</v>
      </c>
      <c r="Y87" s="55">
        <v>875</v>
      </c>
      <c r="Z87" s="55">
        <v>1314</v>
      </c>
      <c r="AA87" s="55">
        <v>1314</v>
      </c>
      <c r="AB87" s="55">
        <v>1010</v>
      </c>
      <c r="AC87" s="55">
        <v>1010</v>
      </c>
      <c r="AL87" s="55">
        <v>1350</v>
      </c>
      <c r="AM87" s="55">
        <v>1350</v>
      </c>
      <c r="AN87" s="55">
        <v>910</v>
      </c>
      <c r="AO87" s="55">
        <v>910</v>
      </c>
      <c r="BF87" s="55">
        <v>950</v>
      </c>
      <c r="BG87" s="55">
        <v>1170</v>
      </c>
      <c r="BH87" s="55">
        <v>620</v>
      </c>
      <c r="BI87" s="55">
        <v>750</v>
      </c>
    </row>
    <row r="88" spans="1:133" x14ac:dyDescent="0.2">
      <c r="A88" s="167">
        <f t="shared" si="1"/>
        <v>38553</v>
      </c>
      <c r="B88" s="55">
        <v>915</v>
      </c>
      <c r="C88" s="55">
        <v>1400</v>
      </c>
      <c r="D88" s="55">
        <v>750</v>
      </c>
      <c r="E88" s="55">
        <v>880</v>
      </c>
      <c r="R88" s="55">
        <v>800</v>
      </c>
      <c r="S88" s="55">
        <v>1270</v>
      </c>
      <c r="T88" s="55">
        <v>620</v>
      </c>
      <c r="U88" s="55">
        <v>770</v>
      </c>
      <c r="Z88" s="55">
        <v>915</v>
      </c>
      <c r="AA88" s="55">
        <v>1400</v>
      </c>
      <c r="AB88" s="55">
        <v>870</v>
      </c>
      <c r="AC88" s="55">
        <v>990</v>
      </c>
    </row>
    <row r="89" spans="1:133" x14ac:dyDescent="0.2">
      <c r="A89" s="167">
        <f t="shared" si="1"/>
        <v>38560</v>
      </c>
      <c r="B89" s="55">
        <v>935</v>
      </c>
      <c r="C89" s="55">
        <v>1400</v>
      </c>
      <c r="D89" s="55">
        <v>750</v>
      </c>
      <c r="E89" s="55">
        <v>910</v>
      </c>
      <c r="N89" s="55">
        <v>995</v>
      </c>
      <c r="O89" s="55">
        <v>995</v>
      </c>
      <c r="P89" s="55">
        <v>830</v>
      </c>
      <c r="Q89" s="55">
        <v>830</v>
      </c>
      <c r="AL89" s="55">
        <v>1090</v>
      </c>
      <c r="AM89" s="55">
        <v>1280</v>
      </c>
      <c r="AN89" s="55">
        <v>710</v>
      </c>
      <c r="AO89" s="55">
        <v>830</v>
      </c>
      <c r="AT89" s="55">
        <v>1325</v>
      </c>
      <c r="AU89" s="55">
        <v>1325</v>
      </c>
      <c r="AV89" s="55">
        <v>875</v>
      </c>
      <c r="AW89" s="55">
        <v>875</v>
      </c>
      <c r="BV89" s="55">
        <v>960</v>
      </c>
      <c r="BW89" s="55">
        <v>1300</v>
      </c>
      <c r="BX89" s="55">
        <v>650</v>
      </c>
      <c r="BY89" s="55">
        <v>740</v>
      </c>
    </row>
    <row r="90" spans="1:133" x14ac:dyDescent="0.2">
      <c r="A90" s="167">
        <f t="shared" si="1"/>
        <v>38567</v>
      </c>
      <c r="B90" s="55">
        <v>1035</v>
      </c>
      <c r="C90" s="55">
        <v>1350</v>
      </c>
      <c r="D90" s="55">
        <v>790</v>
      </c>
      <c r="E90" s="55">
        <v>920</v>
      </c>
      <c r="R90" s="55">
        <v>1210</v>
      </c>
      <c r="S90" s="55">
        <v>1210</v>
      </c>
      <c r="T90" s="55">
        <v>840</v>
      </c>
      <c r="U90" s="55">
        <v>840</v>
      </c>
    </row>
    <row r="91" spans="1:133" x14ac:dyDescent="0.2">
      <c r="A91" s="167">
        <f t="shared" si="1"/>
        <v>38574</v>
      </c>
      <c r="B91" s="55">
        <v>1100</v>
      </c>
      <c r="C91" s="55">
        <v>1400</v>
      </c>
      <c r="D91" s="55">
        <v>825</v>
      </c>
      <c r="E91" s="55">
        <v>860</v>
      </c>
      <c r="N91" s="55">
        <v>1100</v>
      </c>
      <c r="O91" s="55">
        <v>1400</v>
      </c>
      <c r="P91" s="55">
        <v>750</v>
      </c>
      <c r="Q91" s="55">
        <v>820</v>
      </c>
      <c r="Z91" s="55">
        <v>1100</v>
      </c>
      <c r="AA91" s="55">
        <v>1440</v>
      </c>
      <c r="AB91" s="55">
        <v>900</v>
      </c>
      <c r="AC91" s="55">
        <v>970</v>
      </c>
      <c r="CD91" s="55">
        <v>1050</v>
      </c>
      <c r="CE91" s="55">
        <v>1285</v>
      </c>
      <c r="CF91" s="55">
        <v>700</v>
      </c>
      <c r="CG91" s="55">
        <v>820</v>
      </c>
    </row>
    <row r="92" spans="1:133" x14ac:dyDescent="0.2">
      <c r="A92" s="167">
        <f t="shared" si="1"/>
        <v>38581</v>
      </c>
      <c r="B92" s="55">
        <v>1100</v>
      </c>
      <c r="C92" s="55">
        <v>1500</v>
      </c>
      <c r="D92" s="55">
        <v>800</v>
      </c>
      <c r="E92" s="55">
        <v>950</v>
      </c>
      <c r="Z92" s="55">
        <v>1100</v>
      </c>
      <c r="AA92" s="55">
        <v>1100</v>
      </c>
      <c r="AB92" s="55">
        <v>990</v>
      </c>
      <c r="AC92" s="55">
        <v>990</v>
      </c>
      <c r="CP92" s="55">
        <v>1100</v>
      </c>
      <c r="CQ92" s="55">
        <v>1365</v>
      </c>
      <c r="CR92" s="55">
        <v>650</v>
      </c>
      <c r="CS92" s="55">
        <v>750</v>
      </c>
    </row>
    <row r="93" spans="1:133" x14ac:dyDescent="0.2">
      <c r="A93" s="167">
        <f t="shared" si="1"/>
        <v>38588</v>
      </c>
      <c r="B93" s="55">
        <v>1100</v>
      </c>
      <c r="C93" s="55">
        <v>1360</v>
      </c>
      <c r="D93" s="55">
        <v>850</v>
      </c>
      <c r="E93" s="55">
        <v>950</v>
      </c>
      <c r="N93" s="55">
        <v>970</v>
      </c>
      <c r="O93" s="55">
        <v>970</v>
      </c>
      <c r="P93" s="55">
        <v>925</v>
      </c>
      <c r="Q93" s="55">
        <v>925</v>
      </c>
      <c r="AL93" s="55">
        <v>1065</v>
      </c>
      <c r="AM93" s="55">
        <v>1350</v>
      </c>
      <c r="AN93" s="55">
        <v>660</v>
      </c>
      <c r="AO93" s="55">
        <v>800</v>
      </c>
      <c r="BN93" s="55">
        <v>1340</v>
      </c>
      <c r="BO93" s="55">
        <v>1340</v>
      </c>
      <c r="BP93" s="55">
        <v>860</v>
      </c>
      <c r="BQ93" s="55">
        <v>860</v>
      </c>
    </row>
    <row r="94" spans="1:133" x14ac:dyDescent="0.2">
      <c r="A94" s="167">
        <f t="shared" si="1"/>
        <v>38595</v>
      </c>
      <c r="B94" s="55">
        <v>1100</v>
      </c>
      <c r="C94" s="55">
        <v>1400</v>
      </c>
      <c r="D94" s="55">
        <v>850</v>
      </c>
      <c r="E94" s="55">
        <v>1000</v>
      </c>
      <c r="Z94" s="55">
        <v>1100</v>
      </c>
      <c r="AA94" s="55">
        <v>1300</v>
      </c>
      <c r="AB94" s="55">
        <v>1150</v>
      </c>
      <c r="AC94" s="55">
        <v>1240</v>
      </c>
      <c r="AL94" s="55">
        <v>1000</v>
      </c>
      <c r="AM94" s="55">
        <v>1225</v>
      </c>
      <c r="AN94" s="55">
        <v>660</v>
      </c>
      <c r="AO94" s="55">
        <v>840</v>
      </c>
      <c r="BJ94" s="55">
        <v>1050</v>
      </c>
      <c r="BK94" s="55">
        <v>1400</v>
      </c>
      <c r="BL94" s="55">
        <v>840</v>
      </c>
      <c r="BM94" s="55">
        <v>1100</v>
      </c>
      <c r="CP94" s="55">
        <v>1000</v>
      </c>
      <c r="CQ94" s="55">
        <v>1300</v>
      </c>
      <c r="CR94" s="55">
        <v>620</v>
      </c>
      <c r="CS94" s="55">
        <v>750</v>
      </c>
    </row>
    <row r="95" spans="1:133" x14ac:dyDescent="0.2">
      <c r="A95" s="167">
        <f t="shared" si="1"/>
        <v>38602</v>
      </c>
      <c r="B95" s="55">
        <v>1040</v>
      </c>
      <c r="C95" s="55">
        <v>1385</v>
      </c>
      <c r="D95" s="55">
        <v>820</v>
      </c>
      <c r="E95" s="55">
        <v>990</v>
      </c>
      <c r="Z95" s="55">
        <v>1100</v>
      </c>
      <c r="AA95" s="55">
        <v>1300</v>
      </c>
      <c r="AB95" s="55">
        <v>1010</v>
      </c>
      <c r="AC95" s="55">
        <v>1190</v>
      </c>
      <c r="AL95" s="55">
        <v>950</v>
      </c>
      <c r="AM95" s="55">
        <v>1325</v>
      </c>
      <c r="AN95" s="55">
        <v>600</v>
      </c>
      <c r="AO95" s="55">
        <v>820</v>
      </c>
      <c r="AX95" s="55">
        <v>900</v>
      </c>
      <c r="AY95" s="55">
        <v>1175</v>
      </c>
      <c r="AZ95" s="55">
        <v>500</v>
      </c>
      <c r="BA95" s="55">
        <v>630</v>
      </c>
      <c r="BN95" s="55">
        <v>1050</v>
      </c>
      <c r="BO95" s="55">
        <v>1400</v>
      </c>
      <c r="BP95" s="55">
        <v>840</v>
      </c>
      <c r="BQ95" s="55">
        <v>1100</v>
      </c>
      <c r="CP95" s="55">
        <v>1000</v>
      </c>
      <c r="CQ95" s="55">
        <v>1350</v>
      </c>
      <c r="CR95" s="55">
        <v>550</v>
      </c>
      <c r="CS95" s="55">
        <v>770</v>
      </c>
      <c r="CT95" s="55">
        <v>800</v>
      </c>
      <c r="CU95" s="55">
        <v>1120</v>
      </c>
      <c r="CV95" s="55">
        <v>400</v>
      </c>
      <c r="CW95" s="55">
        <v>550</v>
      </c>
    </row>
    <row r="96" spans="1:133" x14ac:dyDescent="0.2">
      <c r="A96" s="167">
        <f t="shared" si="1"/>
        <v>38609</v>
      </c>
      <c r="B96" s="55">
        <v>950</v>
      </c>
      <c r="C96" s="55">
        <v>1400</v>
      </c>
      <c r="D96" s="55">
        <v>800</v>
      </c>
      <c r="E96" s="55">
        <v>990</v>
      </c>
      <c r="AL96" s="55">
        <v>950</v>
      </c>
      <c r="AM96" s="55">
        <v>1350</v>
      </c>
      <c r="AN96" s="55">
        <v>640</v>
      </c>
      <c r="AO96" s="55">
        <v>830</v>
      </c>
      <c r="AT96" s="55">
        <v>1337</v>
      </c>
      <c r="AU96" s="55">
        <v>1337</v>
      </c>
      <c r="AV96" s="55">
        <v>950</v>
      </c>
      <c r="AW96" s="55">
        <v>950</v>
      </c>
      <c r="DZ96" s="55">
        <v>1000</v>
      </c>
      <c r="EA96" s="55">
        <v>1200</v>
      </c>
      <c r="EB96" s="55">
        <v>535</v>
      </c>
      <c r="EC96" s="55">
        <v>685</v>
      </c>
    </row>
    <row r="97" spans="1:145" x14ac:dyDescent="0.2">
      <c r="A97" s="167">
        <f t="shared" si="1"/>
        <v>38616</v>
      </c>
      <c r="B97" s="55">
        <v>965</v>
      </c>
      <c r="C97" s="55">
        <v>1400</v>
      </c>
      <c r="D97" s="55">
        <v>740</v>
      </c>
      <c r="E97" s="55">
        <v>890</v>
      </c>
      <c r="CP97" s="55">
        <v>975</v>
      </c>
      <c r="CQ97" s="55">
        <v>1350</v>
      </c>
      <c r="CR97" s="55">
        <v>600</v>
      </c>
      <c r="CS97" s="55">
        <v>735</v>
      </c>
    </row>
    <row r="98" spans="1:145" x14ac:dyDescent="0.2">
      <c r="A98" s="167">
        <f t="shared" si="1"/>
        <v>38623</v>
      </c>
      <c r="B98" s="55">
        <v>1070</v>
      </c>
      <c r="C98" s="55">
        <v>1390</v>
      </c>
      <c r="D98" s="55">
        <v>830</v>
      </c>
      <c r="E98" s="55">
        <v>960</v>
      </c>
      <c r="BV98" s="55">
        <v>1025</v>
      </c>
      <c r="BW98" s="55">
        <v>1150</v>
      </c>
      <c r="BX98" s="55">
        <v>710</v>
      </c>
      <c r="BY98" s="55">
        <v>840</v>
      </c>
      <c r="DR98" s="55">
        <v>1080</v>
      </c>
      <c r="DS98" s="55">
        <v>1175</v>
      </c>
      <c r="DT98" s="55">
        <v>620</v>
      </c>
      <c r="DU98" s="55">
        <v>700</v>
      </c>
    </row>
    <row r="99" spans="1:145" x14ac:dyDescent="0.2">
      <c r="A99" s="167">
        <f t="shared" si="1"/>
        <v>38630</v>
      </c>
      <c r="F99" s="55">
        <v>1000</v>
      </c>
      <c r="G99" s="55">
        <v>1385</v>
      </c>
      <c r="H99" s="55">
        <v>800</v>
      </c>
      <c r="I99" s="55">
        <v>925</v>
      </c>
      <c r="Z99" s="55">
        <v>1100</v>
      </c>
      <c r="AA99" s="55">
        <v>1490</v>
      </c>
      <c r="AB99" s="55">
        <v>900</v>
      </c>
      <c r="AC99" s="55">
        <v>1040</v>
      </c>
      <c r="AP99" s="55">
        <v>1000</v>
      </c>
      <c r="AQ99" s="55">
        <v>1250</v>
      </c>
      <c r="AR99" s="55">
        <v>700</v>
      </c>
      <c r="AS99" s="55">
        <v>830</v>
      </c>
      <c r="DR99" s="55">
        <v>1100</v>
      </c>
      <c r="DS99" s="55">
        <v>1400</v>
      </c>
      <c r="DT99" s="55">
        <v>630</v>
      </c>
      <c r="DU99" s="55">
        <v>740</v>
      </c>
    </row>
    <row r="100" spans="1:145" x14ac:dyDescent="0.2">
      <c r="A100" s="167">
        <f t="shared" si="1"/>
        <v>38637</v>
      </c>
      <c r="F100" s="55">
        <v>900</v>
      </c>
      <c r="G100" s="55">
        <v>1350</v>
      </c>
      <c r="H100" s="55">
        <v>770</v>
      </c>
      <c r="I100" s="55">
        <v>875</v>
      </c>
      <c r="BV100" s="55">
        <v>1000</v>
      </c>
      <c r="BW100" s="55">
        <v>1350</v>
      </c>
      <c r="BX100" s="55">
        <v>700</v>
      </c>
      <c r="BY100" s="55">
        <v>810</v>
      </c>
      <c r="DR100" s="55">
        <v>1000</v>
      </c>
      <c r="DS100" s="55">
        <v>1350</v>
      </c>
      <c r="DT100" s="55">
        <v>700</v>
      </c>
      <c r="DU100" s="55">
        <v>600</v>
      </c>
    </row>
    <row r="101" spans="1:145" x14ac:dyDescent="0.2">
      <c r="A101" s="167">
        <f t="shared" si="1"/>
        <v>38644</v>
      </c>
      <c r="Z101" s="55">
        <v>1040</v>
      </c>
      <c r="AA101" s="55">
        <v>1375</v>
      </c>
      <c r="AB101" s="55">
        <v>740</v>
      </c>
      <c r="AC101" s="55">
        <v>740</v>
      </c>
      <c r="AL101" s="55">
        <v>1040</v>
      </c>
      <c r="AM101" s="55">
        <v>1375</v>
      </c>
      <c r="AN101" s="55">
        <v>690</v>
      </c>
      <c r="AO101" s="55">
        <v>800</v>
      </c>
      <c r="AP101" s="55">
        <v>1050</v>
      </c>
      <c r="AQ101" s="55">
        <v>1375</v>
      </c>
      <c r="AR101" s="55">
        <v>750</v>
      </c>
      <c r="AS101" s="55">
        <v>900</v>
      </c>
      <c r="DR101" s="55">
        <v>1040</v>
      </c>
      <c r="DS101" s="55">
        <v>1375</v>
      </c>
      <c r="DT101" s="55">
        <v>580</v>
      </c>
      <c r="DU101" s="55">
        <v>700</v>
      </c>
    </row>
    <row r="102" spans="1:145" x14ac:dyDescent="0.2">
      <c r="A102" s="167">
        <f t="shared" si="1"/>
        <v>38651</v>
      </c>
      <c r="B102" s="55">
        <v>1150</v>
      </c>
      <c r="C102" s="55">
        <v>1375</v>
      </c>
      <c r="D102" s="55">
        <v>780</v>
      </c>
      <c r="E102" s="55">
        <v>975</v>
      </c>
      <c r="N102" s="55">
        <v>1100</v>
      </c>
      <c r="O102" s="55">
        <v>1355</v>
      </c>
      <c r="P102" s="55">
        <v>690</v>
      </c>
      <c r="Q102" s="55">
        <v>800</v>
      </c>
      <c r="Z102" s="55">
        <v>925</v>
      </c>
      <c r="AA102" s="55">
        <v>1230</v>
      </c>
      <c r="AB102" s="55">
        <v>740</v>
      </c>
      <c r="AC102" s="55">
        <v>780</v>
      </c>
      <c r="DJ102" s="55">
        <v>925</v>
      </c>
      <c r="DK102" s="55">
        <v>1230</v>
      </c>
      <c r="DL102" s="55">
        <v>580</v>
      </c>
      <c r="DM102" s="55">
        <v>700</v>
      </c>
      <c r="EL102" s="55">
        <v>925</v>
      </c>
      <c r="EM102" s="55">
        <v>1230</v>
      </c>
      <c r="EN102" s="55">
        <v>475</v>
      </c>
      <c r="EO102" s="55">
        <v>650</v>
      </c>
    </row>
    <row r="103" spans="1:145" x14ac:dyDescent="0.2">
      <c r="A103" s="167">
        <f t="shared" si="1"/>
        <v>38658</v>
      </c>
      <c r="B103" s="55">
        <v>1000</v>
      </c>
      <c r="C103" s="55">
        <v>1400</v>
      </c>
      <c r="D103" s="55">
        <v>825</v>
      </c>
      <c r="E103" s="55">
        <v>950</v>
      </c>
      <c r="Z103" s="55">
        <v>933</v>
      </c>
      <c r="AA103" s="55">
        <v>933</v>
      </c>
      <c r="AB103" s="55">
        <v>990</v>
      </c>
      <c r="AC103" s="55">
        <v>990</v>
      </c>
      <c r="BV103" s="55">
        <v>1050</v>
      </c>
      <c r="BW103" s="55">
        <v>1300</v>
      </c>
      <c r="BX103" s="55">
        <v>650</v>
      </c>
      <c r="BY103" s="55">
        <v>790</v>
      </c>
    </row>
    <row r="104" spans="1:145" x14ac:dyDescent="0.2">
      <c r="A104" s="167">
        <f t="shared" si="1"/>
        <v>38665</v>
      </c>
      <c r="B104" s="55">
        <v>1030</v>
      </c>
      <c r="C104" s="55">
        <v>1350</v>
      </c>
      <c r="D104" s="55">
        <v>825</v>
      </c>
      <c r="E104" s="55">
        <v>875</v>
      </c>
      <c r="AL104" s="55">
        <v>1100</v>
      </c>
      <c r="AM104" s="55">
        <v>1300</v>
      </c>
      <c r="AN104" s="55">
        <v>690</v>
      </c>
      <c r="AO104" s="55">
        <v>780</v>
      </c>
      <c r="DN104" s="55">
        <v>1175</v>
      </c>
      <c r="DO104" s="55">
        <v>1210</v>
      </c>
      <c r="DP104" s="55">
        <v>570</v>
      </c>
      <c r="DQ104" s="55">
        <v>650</v>
      </c>
      <c r="DV104" s="55">
        <v>1400</v>
      </c>
      <c r="DW104" s="55">
        <v>1400</v>
      </c>
      <c r="DX104" s="55">
        <v>750</v>
      </c>
      <c r="DY104" s="55">
        <v>750</v>
      </c>
    </row>
    <row r="105" spans="1:145" x14ac:dyDescent="0.2">
      <c r="A105" s="167">
        <f t="shared" si="1"/>
        <v>38672</v>
      </c>
      <c r="B105" s="55">
        <v>1070</v>
      </c>
      <c r="C105" s="55">
        <v>1400</v>
      </c>
      <c r="D105" s="55">
        <v>800</v>
      </c>
      <c r="E105" s="55">
        <v>950</v>
      </c>
      <c r="Z105" s="55">
        <v>1130</v>
      </c>
      <c r="AA105" s="55">
        <v>1285</v>
      </c>
      <c r="AB105" s="55">
        <v>970</v>
      </c>
      <c r="AC105" s="55">
        <v>1100</v>
      </c>
      <c r="AL105" s="55">
        <v>1100</v>
      </c>
      <c r="AM105" s="55">
        <v>1360</v>
      </c>
      <c r="AN105" s="55">
        <v>650</v>
      </c>
      <c r="AO105" s="55">
        <v>760</v>
      </c>
      <c r="EL105" s="55">
        <v>1193</v>
      </c>
      <c r="EM105" s="55">
        <v>1193</v>
      </c>
      <c r="EN105" s="55">
        <v>750</v>
      </c>
      <c r="EO105" s="55">
        <v>750</v>
      </c>
    </row>
    <row r="106" spans="1:145" x14ac:dyDescent="0.2">
      <c r="A106" s="167">
        <f t="shared" si="1"/>
        <v>38679</v>
      </c>
      <c r="B106" s="55">
        <v>1100</v>
      </c>
      <c r="C106" s="55">
        <v>1340</v>
      </c>
      <c r="D106" s="55">
        <v>770</v>
      </c>
      <c r="E106" s="55">
        <v>900</v>
      </c>
      <c r="Z106" s="55">
        <v>1230</v>
      </c>
      <c r="AA106" s="55">
        <v>1230</v>
      </c>
      <c r="AB106" s="55">
        <v>990</v>
      </c>
      <c r="AC106" s="55">
        <v>990</v>
      </c>
      <c r="AL106" s="55">
        <v>1125</v>
      </c>
      <c r="AM106" s="55">
        <v>1335</v>
      </c>
      <c r="AN106" s="55">
        <v>700</v>
      </c>
      <c r="AO106" s="55">
        <v>800</v>
      </c>
      <c r="BN106" s="55">
        <v>1185</v>
      </c>
      <c r="BO106" s="55">
        <v>1265</v>
      </c>
      <c r="BP106" s="55">
        <v>850</v>
      </c>
      <c r="BQ106" s="55">
        <v>875</v>
      </c>
      <c r="DR106" s="55">
        <v>1075</v>
      </c>
      <c r="DS106" s="55">
        <v>1385</v>
      </c>
      <c r="DT106" s="55">
        <v>575</v>
      </c>
      <c r="DU106" s="55">
        <v>700</v>
      </c>
      <c r="DV106" s="55">
        <v>1555</v>
      </c>
      <c r="DW106" s="55">
        <v>1555</v>
      </c>
      <c r="DX106" s="55">
        <v>780</v>
      </c>
      <c r="DY106" s="55">
        <v>780</v>
      </c>
    </row>
    <row r="107" spans="1:145" x14ac:dyDescent="0.2">
      <c r="A107" s="167">
        <f t="shared" si="1"/>
        <v>38686</v>
      </c>
      <c r="B107" s="55">
        <v>965</v>
      </c>
      <c r="C107" s="55">
        <v>1400</v>
      </c>
      <c r="D107" s="55">
        <v>790</v>
      </c>
      <c r="E107" s="55">
        <v>950</v>
      </c>
      <c r="BJ107" s="55">
        <v>1500</v>
      </c>
      <c r="BK107" s="55">
        <v>1500</v>
      </c>
      <c r="BL107" s="55">
        <v>900</v>
      </c>
      <c r="BM107" s="55">
        <v>900</v>
      </c>
      <c r="BV107" s="55">
        <v>940</v>
      </c>
      <c r="BW107" s="55">
        <v>1365</v>
      </c>
      <c r="BX107" s="55">
        <v>650</v>
      </c>
      <c r="BY107" s="55">
        <v>800</v>
      </c>
      <c r="DR107" s="55">
        <v>950</v>
      </c>
      <c r="DS107" s="55">
        <v>1300</v>
      </c>
      <c r="DT107" s="55">
        <v>540</v>
      </c>
      <c r="DU107" s="55">
        <v>660</v>
      </c>
    </row>
    <row r="108" spans="1:145" x14ac:dyDescent="0.2">
      <c r="A108" s="167">
        <f t="shared" si="1"/>
        <v>38693</v>
      </c>
      <c r="B108" s="55">
        <v>1050</v>
      </c>
      <c r="C108" s="55">
        <v>1460</v>
      </c>
      <c r="D108" s="55">
        <v>750</v>
      </c>
      <c r="E108" s="55">
        <v>900</v>
      </c>
      <c r="Z108" s="55">
        <v>1050</v>
      </c>
      <c r="AA108" s="55">
        <v>1460</v>
      </c>
      <c r="AB108" s="55">
        <v>750</v>
      </c>
      <c r="AC108" s="55">
        <v>900</v>
      </c>
      <c r="AL108" s="55">
        <v>1185</v>
      </c>
      <c r="AM108" s="55">
        <v>1320</v>
      </c>
      <c r="AN108" s="55">
        <v>750</v>
      </c>
      <c r="AO108" s="55">
        <v>850</v>
      </c>
      <c r="BV108" s="55">
        <v>1090</v>
      </c>
      <c r="BW108" s="55">
        <v>1360</v>
      </c>
      <c r="BX108" s="55">
        <v>630</v>
      </c>
      <c r="BY108" s="55">
        <v>800</v>
      </c>
      <c r="DR108" s="55">
        <v>1050</v>
      </c>
      <c r="DS108" s="55">
        <v>1390</v>
      </c>
      <c r="DT108" s="55">
        <v>490</v>
      </c>
      <c r="DU108" s="55">
        <v>625</v>
      </c>
    </row>
    <row r="109" spans="1:145" x14ac:dyDescent="0.2">
      <c r="A109" s="167">
        <f t="shared" si="1"/>
        <v>38700</v>
      </c>
      <c r="B109" s="55">
        <v>1000</v>
      </c>
      <c r="C109" s="55">
        <v>1400</v>
      </c>
      <c r="D109" s="55">
        <v>800</v>
      </c>
      <c r="E109" s="55">
        <v>950</v>
      </c>
      <c r="Z109" s="55">
        <v>1000</v>
      </c>
      <c r="AA109" s="55">
        <v>1400</v>
      </c>
      <c r="AB109" s="55">
        <v>900</v>
      </c>
      <c r="AC109" s="55">
        <v>1035</v>
      </c>
      <c r="BV109" s="55">
        <v>1050</v>
      </c>
      <c r="BW109" s="55">
        <v>1380</v>
      </c>
      <c r="BX109" s="55">
        <v>670</v>
      </c>
      <c r="BY109" s="55">
        <v>825</v>
      </c>
    </row>
    <row r="110" spans="1:145" x14ac:dyDescent="0.2">
      <c r="A110" s="167">
        <f t="shared" si="1"/>
        <v>38707</v>
      </c>
      <c r="B110" s="55">
        <v>1135</v>
      </c>
      <c r="C110" s="55">
        <v>1475</v>
      </c>
      <c r="D110" s="55">
        <v>860</v>
      </c>
      <c r="E110" s="55">
        <v>980</v>
      </c>
      <c r="Z110" s="55">
        <v>1267</v>
      </c>
      <c r="AA110" s="55">
        <v>1267</v>
      </c>
      <c r="AB110" s="55">
        <v>920</v>
      </c>
      <c r="AC110" s="55">
        <v>920</v>
      </c>
      <c r="BV110" s="55">
        <v>1100</v>
      </c>
      <c r="BW110" s="55">
        <v>1370</v>
      </c>
      <c r="BX110" s="55">
        <v>750</v>
      </c>
      <c r="BY110" s="55">
        <v>900</v>
      </c>
    </row>
    <row r="111" spans="1:145" x14ac:dyDescent="0.2">
      <c r="A111" s="167">
        <f t="shared" si="1"/>
        <v>38714</v>
      </c>
      <c r="B111" s="55">
        <v>1025</v>
      </c>
      <c r="C111" s="55">
        <v>1300</v>
      </c>
      <c r="D111" s="55">
        <v>880</v>
      </c>
      <c r="E111" s="55">
        <v>1050</v>
      </c>
      <c r="F111" s="55">
        <v>1100</v>
      </c>
      <c r="G111" s="55">
        <v>1185</v>
      </c>
      <c r="H111" s="55">
        <v>1050</v>
      </c>
      <c r="I111" s="55">
        <v>1110</v>
      </c>
      <c r="AL111" s="55">
        <v>1400</v>
      </c>
      <c r="AM111" s="55">
        <v>1400</v>
      </c>
      <c r="AN111" s="55">
        <v>900</v>
      </c>
      <c r="AO111" s="55">
        <v>900</v>
      </c>
    </row>
    <row r="112" spans="1:145" x14ac:dyDescent="0.2">
      <c r="A112" s="167">
        <f t="shared" si="1"/>
        <v>38721</v>
      </c>
      <c r="B112" s="55">
        <v>840</v>
      </c>
      <c r="C112" s="55">
        <v>1440</v>
      </c>
      <c r="D112" s="55">
        <v>850</v>
      </c>
      <c r="E112" s="55">
        <v>950</v>
      </c>
      <c r="AT112" s="55">
        <v>1150</v>
      </c>
      <c r="AU112" s="55">
        <v>1450</v>
      </c>
      <c r="AV112" s="55">
        <v>880</v>
      </c>
      <c r="AW112" s="55">
        <v>880</v>
      </c>
      <c r="AX112" s="55">
        <v>950</v>
      </c>
      <c r="AY112" s="55">
        <v>1300</v>
      </c>
      <c r="AZ112" s="55">
        <v>650</v>
      </c>
      <c r="BA112" s="55">
        <v>740</v>
      </c>
      <c r="BB112" s="55">
        <v>1200</v>
      </c>
      <c r="BC112" s="55">
        <v>1200</v>
      </c>
      <c r="BD112" s="55">
        <v>700</v>
      </c>
      <c r="BE112" s="55">
        <v>830</v>
      </c>
      <c r="DF112" s="55">
        <v>900</v>
      </c>
      <c r="DG112" s="55">
        <v>1300</v>
      </c>
      <c r="DH112" s="55">
        <v>570</v>
      </c>
      <c r="DI112" s="55">
        <v>700</v>
      </c>
    </row>
    <row r="113" spans="1:149" x14ac:dyDescent="0.2">
      <c r="A113" s="167">
        <f t="shared" si="1"/>
        <v>38728</v>
      </c>
      <c r="B113" s="55">
        <v>1050</v>
      </c>
      <c r="C113" s="55">
        <v>1375</v>
      </c>
      <c r="D113" s="55">
        <v>970</v>
      </c>
      <c r="E113" s="55">
        <v>1170</v>
      </c>
      <c r="Z113" s="55">
        <v>1265</v>
      </c>
      <c r="AA113" s="55">
        <v>1265</v>
      </c>
      <c r="AB113" s="55">
        <v>825</v>
      </c>
      <c r="AC113" s="55">
        <v>825</v>
      </c>
      <c r="BV113" s="55">
        <v>1150</v>
      </c>
      <c r="BW113" s="55">
        <v>1400</v>
      </c>
      <c r="BX113" s="55">
        <v>775</v>
      </c>
      <c r="BY113" s="55">
        <v>885</v>
      </c>
      <c r="CD113" s="55">
        <v>1500</v>
      </c>
      <c r="CE113" s="55">
        <v>1500</v>
      </c>
      <c r="CF113" s="55">
        <v>900</v>
      </c>
      <c r="CG113" s="55">
        <v>900</v>
      </c>
    </row>
    <row r="114" spans="1:149" x14ac:dyDescent="0.2">
      <c r="A114" s="167">
        <f t="shared" si="1"/>
        <v>38735</v>
      </c>
      <c r="F114" s="55">
        <v>980</v>
      </c>
      <c r="G114" s="55">
        <v>1400</v>
      </c>
      <c r="H114" s="55">
        <v>810</v>
      </c>
      <c r="I114" s="55">
        <v>900</v>
      </c>
      <c r="J114" s="55">
        <v>980</v>
      </c>
      <c r="K114" s="55">
        <v>1400</v>
      </c>
      <c r="L114" s="55">
        <v>925</v>
      </c>
      <c r="M114" s="55">
        <v>1060</v>
      </c>
      <c r="BV114" s="55">
        <v>1050</v>
      </c>
      <c r="BW114" s="55">
        <v>1400</v>
      </c>
      <c r="BX114" s="55">
        <v>700</v>
      </c>
      <c r="BY114" s="55">
        <v>860</v>
      </c>
      <c r="BZ114" s="55">
        <v>1100</v>
      </c>
      <c r="CA114" s="55">
        <v>1500</v>
      </c>
      <c r="CB114" s="55">
        <v>825</v>
      </c>
      <c r="CC114" s="55">
        <v>925</v>
      </c>
    </row>
    <row r="115" spans="1:149" x14ac:dyDescent="0.2">
      <c r="A115" s="167">
        <f t="shared" si="1"/>
        <v>38742</v>
      </c>
      <c r="F115" s="55">
        <v>1150</v>
      </c>
      <c r="G115" s="55">
        <v>1450</v>
      </c>
      <c r="H115" s="55">
        <v>820</v>
      </c>
      <c r="I115" s="55">
        <v>925</v>
      </c>
      <c r="J115" s="55">
        <v>1150</v>
      </c>
      <c r="K115" s="55">
        <v>1450</v>
      </c>
      <c r="L115" s="55">
        <v>900</v>
      </c>
      <c r="M115" s="55">
        <v>1050</v>
      </c>
      <c r="Z115" s="55">
        <v>1155</v>
      </c>
      <c r="AA115" s="55">
        <v>1155</v>
      </c>
      <c r="AB115" s="55">
        <v>950</v>
      </c>
      <c r="AC115" s="55">
        <v>950</v>
      </c>
      <c r="AL115" s="55">
        <v>1100</v>
      </c>
      <c r="AM115" s="55">
        <v>1525</v>
      </c>
      <c r="AN115" s="55">
        <v>720</v>
      </c>
      <c r="AO115" s="55">
        <v>850</v>
      </c>
      <c r="DR115" s="55">
        <v>1035</v>
      </c>
      <c r="DS115" s="55">
        <v>1300</v>
      </c>
      <c r="DT115" s="55">
        <v>650</v>
      </c>
      <c r="DU115" s="55">
        <v>775</v>
      </c>
      <c r="EP115" s="55">
        <v>1266</v>
      </c>
      <c r="EQ115" s="55">
        <v>1266</v>
      </c>
      <c r="ER115" s="55">
        <v>850</v>
      </c>
      <c r="ES115" s="55">
        <v>850</v>
      </c>
    </row>
    <row r="116" spans="1:149" x14ac:dyDescent="0.2">
      <c r="A116" s="167">
        <f t="shared" si="1"/>
        <v>38749</v>
      </c>
      <c r="F116" s="55">
        <v>1180</v>
      </c>
      <c r="G116" s="55">
        <v>1370</v>
      </c>
      <c r="H116" s="55">
        <v>810</v>
      </c>
      <c r="I116" s="55">
        <v>930</v>
      </c>
      <c r="Z116" s="55">
        <v>1165</v>
      </c>
      <c r="AA116" s="55">
        <v>1240</v>
      </c>
      <c r="AB116" s="55">
        <v>870</v>
      </c>
      <c r="AC116" s="55">
        <v>890</v>
      </c>
      <c r="AL116" s="55">
        <v>1150</v>
      </c>
      <c r="AM116" s="55">
        <v>1350</v>
      </c>
      <c r="AN116" s="55">
        <v>700</v>
      </c>
      <c r="AO116" s="55">
        <v>850</v>
      </c>
    </row>
    <row r="117" spans="1:149" x14ac:dyDescent="0.2">
      <c r="A117" s="167">
        <f t="shared" si="1"/>
        <v>38756</v>
      </c>
      <c r="J117" s="55">
        <v>1080</v>
      </c>
      <c r="K117" s="55">
        <v>1400</v>
      </c>
      <c r="L117" s="55">
        <v>950</v>
      </c>
      <c r="M117" s="55">
        <v>1075</v>
      </c>
      <c r="Z117" s="55">
        <v>1250</v>
      </c>
      <c r="AA117" s="55">
        <v>1275</v>
      </c>
      <c r="AB117" s="55">
        <v>830</v>
      </c>
      <c r="AC117" s="55">
        <v>860</v>
      </c>
      <c r="AL117" s="55">
        <v>1000</v>
      </c>
      <c r="AM117" s="55">
        <v>1400</v>
      </c>
      <c r="AN117" s="55">
        <v>700</v>
      </c>
      <c r="AO117" s="55">
        <v>850</v>
      </c>
      <c r="AT117" s="55">
        <v>1250</v>
      </c>
      <c r="AU117" s="55">
        <v>1335</v>
      </c>
      <c r="AV117" s="55">
        <v>960</v>
      </c>
      <c r="AW117" s="55">
        <v>990</v>
      </c>
      <c r="DV117" s="55">
        <v>1100</v>
      </c>
      <c r="DW117" s="55">
        <v>1250</v>
      </c>
      <c r="DX117" s="55">
        <v>640</v>
      </c>
      <c r="DY117" s="55">
        <v>760</v>
      </c>
    </row>
    <row r="118" spans="1:149" x14ac:dyDescent="0.2">
      <c r="A118" s="167">
        <f t="shared" si="1"/>
        <v>38763</v>
      </c>
      <c r="B118" s="55">
        <v>950</v>
      </c>
      <c r="C118" s="55">
        <v>1300</v>
      </c>
      <c r="D118" s="55">
        <v>850</v>
      </c>
      <c r="E118" s="55">
        <v>1120</v>
      </c>
      <c r="AL118" s="55">
        <v>1100</v>
      </c>
      <c r="AM118" s="55">
        <v>1300</v>
      </c>
      <c r="AN118" s="55">
        <v>750</v>
      </c>
      <c r="AO118" s="55">
        <v>900</v>
      </c>
      <c r="DV118" s="55">
        <v>1150</v>
      </c>
      <c r="DW118" s="55">
        <v>1400</v>
      </c>
      <c r="DX118" s="55">
        <v>690</v>
      </c>
      <c r="DY118" s="55">
        <v>825</v>
      </c>
    </row>
    <row r="119" spans="1:149" x14ac:dyDescent="0.2">
      <c r="A119" s="167">
        <f t="shared" si="1"/>
        <v>38770</v>
      </c>
      <c r="B119" s="55">
        <v>900</v>
      </c>
      <c r="C119" s="55">
        <v>1400</v>
      </c>
      <c r="D119" s="55">
        <v>750</v>
      </c>
      <c r="E119" s="55">
        <v>885</v>
      </c>
      <c r="Z119" s="55">
        <v>1313</v>
      </c>
      <c r="AA119" s="55">
        <v>1313</v>
      </c>
      <c r="AB119" s="55">
        <v>890</v>
      </c>
      <c r="AC119" s="55">
        <v>890</v>
      </c>
      <c r="CD119" s="55">
        <v>965</v>
      </c>
      <c r="CE119" s="55">
        <v>1200</v>
      </c>
      <c r="CF119" s="55">
        <v>650</v>
      </c>
      <c r="CG119" s="55">
        <v>750</v>
      </c>
    </row>
    <row r="120" spans="1:149" x14ac:dyDescent="0.2">
      <c r="A120" s="167">
        <f t="shared" si="1"/>
        <v>38777</v>
      </c>
      <c r="J120" s="55">
        <v>985</v>
      </c>
      <c r="K120" s="55">
        <v>1350</v>
      </c>
      <c r="L120" s="55">
        <v>840</v>
      </c>
      <c r="M120" s="55">
        <v>985</v>
      </c>
      <c r="Z120" s="55">
        <v>986</v>
      </c>
      <c r="AA120" s="55">
        <v>986</v>
      </c>
      <c r="AB120" s="55">
        <v>1370</v>
      </c>
      <c r="AC120" s="55">
        <v>1370</v>
      </c>
      <c r="BZ120" s="55">
        <v>1100</v>
      </c>
      <c r="CA120" s="55">
        <v>1350</v>
      </c>
      <c r="CB120" s="55">
        <v>750</v>
      </c>
      <c r="CC120" s="55">
        <v>860</v>
      </c>
      <c r="DV120" s="55">
        <v>1240</v>
      </c>
      <c r="DW120" s="55">
        <v>1325</v>
      </c>
      <c r="DX120" s="55">
        <v>740</v>
      </c>
      <c r="DY120" s="55">
        <v>820</v>
      </c>
    </row>
    <row r="121" spans="1:149" x14ac:dyDescent="0.2">
      <c r="A121" s="167">
        <f t="shared" si="1"/>
        <v>38784</v>
      </c>
      <c r="B121" s="55">
        <v>1150</v>
      </c>
      <c r="C121" s="55">
        <v>1400</v>
      </c>
      <c r="D121" s="55">
        <v>850</v>
      </c>
      <c r="E121" s="55">
        <v>940</v>
      </c>
      <c r="Z121" s="55">
        <v>880</v>
      </c>
      <c r="AA121" s="55">
        <v>1100</v>
      </c>
      <c r="AB121" s="55">
        <v>880</v>
      </c>
      <c r="AC121" s="55">
        <v>890</v>
      </c>
      <c r="AT121" s="55">
        <v>1170</v>
      </c>
      <c r="AU121" s="55">
        <v>1435</v>
      </c>
      <c r="AV121" s="55">
        <v>775</v>
      </c>
      <c r="AW121" s="55">
        <v>900</v>
      </c>
      <c r="BJ121" s="55">
        <v>1307</v>
      </c>
      <c r="BK121" s="55">
        <v>1307</v>
      </c>
      <c r="BL121" s="55">
        <v>985</v>
      </c>
      <c r="BM121" s="55">
        <v>985</v>
      </c>
      <c r="DV121" s="55">
        <v>1100</v>
      </c>
      <c r="DW121" s="55">
        <v>1285</v>
      </c>
      <c r="DX121" s="55">
        <v>635</v>
      </c>
      <c r="DY121" s="55">
        <v>670</v>
      </c>
    </row>
    <row r="122" spans="1:149" x14ac:dyDescent="0.2">
      <c r="A122" s="167">
        <f t="shared" si="1"/>
        <v>38791</v>
      </c>
      <c r="B122" s="55">
        <v>1035</v>
      </c>
      <c r="C122" s="55">
        <v>1400</v>
      </c>
      <c r="D122" s="55">
        <v>800</v>
      </c>
      <c r="E122" s="55">
        <v>950</v>
      </c>
      <c r="Z122" s="55">
        <v>1377</v>
      </c>
      <c r="AA122" s="55">
        <v>1377</v>
      </c>
      <c r="AB122" s="55">
        <v>870</v>
      </c>
      <c r="AC122" s="55">
        <v>870</v>
      </c>
      <c r="BV122" s="55">
        <v>1085</v>
      </c>
      <c r="BW122" s="55">
        <v>1320</v>
      </c>
      <c r="BX122" s="55">
        <v>710</v>
      </c>
      <c r="BY122" s="55">
        <v>800</v>
      </c>
      <c r="CL122" s="55">
        <v>1125</v>
      </c>
      <c r="CM122" s="55">
        <v>1250</v>
      </c>
      <c r="CN122" s="55">
        <v>600</v>
      </c>
      <c r="CO122" s="55">
        <v>720</v>
      </c>
      <c r="DN122" s="55">
        <v>880</v>
      </c>
      <c r="DO122" s="55">
        <v>1000</v>
      </c>
      <c r="DP122" s="55">
        <v>500</v>
      </c>
      <c r="DQ122" s="55">
        <v>580</v>
      </c>
      <c r="DV122" s="55">
        <v>1090</v>
      </c>
      <c r="DW122" s="55">
        <v>1300</v>
      </c>
      <c r="DX122" s="55">
        <v>650</v>
      </c>
      <c r="DY122" s="55">
        <v>775</v>
      </c>
    </row>
    <row r="123" spans="1:149" x14ac:dyDescent="0.2">
      <c r="A123" s="167">
        <f t="shared" si="1"/>
        <v>38798</v>
      </c>
      <c r="B123" s="55">
        <v>1100</v>
      </c>
      <c r="C123" s="55">
        <v>1285</v>
      </c>
      <c r="D123" s="55">
        <v>900</v>
      </c>
      <c r="E123" s="55">
        <v>1000</v>
      </c>
      <c r="J123" s="55">
        <v>1285</v>
      </c>
      <c r="K123" s="55">
        <v>1285</v>
      </c>
      <c r="L123" s="55">
        <v>810</v>
      </c>
      <c r="M123" s="55">
        <v>810</v>
      </c>
      <c r="Z123" s="55">
        <v>1050</v>
      </c>
      <c r="AA123" s="55">
        <v>1050</v>
      </c>
      <c r="AB123" s="55">
        <v>1150</v>
      </c>
      <c r="AC123" s="55">
        <v>1150</v>
      </c>
      <c r="AX123" s="55">
        <v>1100</v>
      </c>
      <c r="AY123" s="55">
        <v>1400</v>
      </c>
      <c r="AZ123" s="55">
        <v>775</v>
      </c>
      <c r="BA123" s="55">
        <v>875</v>
      </c>
      <c r="BR123" s="55">
        <v>1140</v>
      </c>
      <c r="BS123" s="55">
        <v>1140</v>
      </c>
      <c r="BT123" s="55">
        <v>925</v>
      </c>
      <c r="BU123" s="55">
        <v>925</v>
      </c>
      <c r="DJ123" s="55">
        <v>1140</v>
      </c>
      <c r="DK123" s="55">
        <v>1140</v>
      </c>
      <c r="DL123" s="55">
        <v>625</v>
      </c>
      <c r="DM123" s="55">
        <v>625</v>
      </c>
    </row>
    <row r="124" spans="1:149" x14ac:dyDescent="0.2">
      <c r="A124" s="167">
        <f t="shared" si="1"/>
        <v>38805</v>
      </c>
      <c r="B124" s="55">
        <v>1100</v>
      </c>
      <c r="C124" s="55">
        <v>1400</v>
      </c>
      <c r="D124" s="55">
        <v>800</v>
      </c>
      <c r="E124" s="55">
        <v>940</v>
      </c>
      <c r="Z124" s="55">
        <v>1250</v>
      </c>
      <c r="AA124" s="55">
        <v>1250</v>
      </c>
      <c r="AB124" s="55">
        <v>1050</v>
      </c>
      <c r="AC124" s="55">
        <v>1050</v>
      </c>
      <c r="BV124" s="55">
        <v>1100</v>
      </c>
      <c r="BW124" s="55">
        <v>1400</v>
      </c>
      <c r="BX124" s="55">
        <v>670</v>
      </c>
      <c r="BY124" s="55">
        <v>800</v>
      </c>
      <c r="DR124" s="55">
        <v>1100</v>
      </c>
      <c r="DS124" s="55">
        <v>1260</v>
      </c>
      <c r="DT124" s="55">
        <v>570</v>
      </c>
      <c r="DU124" s="55">
        <v>685</v>
      </c>
    </row>
    <row r="125" spans="1:149" x14ac:dyDescent="0.2">
      <c r="A125" s="167">
        <f t="shared" si="1"/>
        <v>38812</v>
      </c>
      <c r="B125" s="55">
        <v>1050</v>
      </c>
      <c r="C125" s="55">
        <v>1350</v>
      </c>
      <c r="D125" s="55">
        <v>800</v>
      </c>
      <c r="E125" s="55">
        <v>910</v>
      </c>
      <c r="BZ125" s="55">
        <v>1050</v>
      </c>
      <c r="CA125" s="55">
        <v>1350</v>
      </c>
      <c r="CB125" s="55">
        <v>700</v>
      </c>
      <c r="CC125" s="55">
        <v>775</v>
      </c>
      <c r="DZ125" s="55">
        <v>1040</v>
      </c>
      <c r="EA125" s="55">
        <v>1350</v>
      </c>
      <c r="EB125" s="55">
        <v>580</v>
      </c>
      <c r="EC125" s="55">
        <v>675</v>
      </c>
    </row>
    <row r="126" spans="1:149" x14ac:dyDescent="0.2">
      <c r="A126" s="167">
        <f t="shared" si="1"/>
        <v>38819</v>
      </c>
      <c r="V126" s="55">
        <v>800</v>
      </c>
      <c r="W126" s="55">
        <v>1375</v>
      </c>
      <c r="X126" s="55">
        <v>750</v>
      </c>
      <c r="Y126" s="55">
        <v>920</v>
      </c>
      <c r="Z126" s="55">
        <v>800</v>
      </c>
      <c r="AA126" s="55">
        <v>1375</v>
      </c>
      <c r="AB126" s="55">
        <v>840</v>
      </c>
      <c r="AC126" s="55">
        <v>1000</v>
      </c>
      <c r="BB126" s="55">
        <v>1020</v>
      </c>
      <c r="BC126" s="55">
        <v>1300</v>
      </c>
      <c r="BD126" s="55">
        <v>610</v>
      </c>
      <c r="BE126" s="55">
        <v>750</v>
      </c>
      <c r="CP126" s="55">
        <v>1000</v>
      </c>
      <c r="CQ126" s="55">
        <v>1400</v>
      </c>
      <c r="CR126" s="55">
        <v>590</v>
      </c>
      <c r="CS126" s="55">
        <v>710</v>
      </c>
    </row>
    <row r="127" spans="1:149" x14ac:dyDescent="0.2">
      <c r="A127" s="167">
        <f t="shared" si="1"/>
        <v>38826</v>
      </c>
      <c r="B127" s="55">
        <v>900</v>
      </c>
      <c r="C127" s="55">
        <v>1500</v>
      </c>
      <c r="D127" s="55">
        <v>770</v>
      </c>
      <c r="E127" s="55">
        <v>935</v>
      </c>
      <c r="CP127" s="55">
        <v>915</v>
      </c>
      <c r="CQ127" s="55">
        <v>1330</v>
      </c>
      <c r="CR127" s="55">
        <v>625</v>
      </c>
      <c r="CS127" s="55">
        <v>840</v>
      </c>
    </row>
    <row r="128" spans="1:149" x14ac:dyDescent="0.2">
      <c r="A128" s="167">
        <f t="shared" si="1"/>
        <v>38833</v>
      </c>
      <c r="B128" s="55">
        <v>1050</v>
      </c>
      <c r="C128" s="55">
        <v>1400</v>
      </c>
      <c r="D128" s="55">
        <v>790</v>
      </c>
      <c r="E128" s="55">
        <v>925</v>
      </c>
      <c r="R128" s="55">
        <v>1085</v>
      </c>
      <c r="S128" s="55">
        <v>1320</v>
      </c>
      <c r="T128" s="55">
        <v>690</v>
      </c>
      <c r="U128" s="55">
        <v>830</v>
      </c>
      <c r="Z128" s="55">
        <v>1050</v>
      </c>
      <c r="AA128" s="55">
        <v>1400</v>
      </c>
      <c r="AB128" s="55">
        <v>850</v>
      </c>
      <c r="AC128" s="55">
        <v>1040</v>
      </c>
      <c r="AL128" s="55">
        <v>1100</v>
      </c>
      <c r="AM128" s="55">
        <v>1400</v>
      </c>
      <c r="AN128" s="55">
        <v>590</v>
      </c>
      <c r="AO128" s="55">
        <v>760</v>
      </c>
      <c r="AX128" s="55">
        <v>965</v>
      </c>
      <c r="AY128" s="55">
        <v>1200</v>
      </c>
      <c r="AZ128" s="55">
        <v>590</v>
      </c>
      <c r="BA128" s="55">
        <v>650</v>
      </c>
      <c r="DV128" s="55">
        <v>1200</v>
      </c>
      <c r="DW128" s="55">
        <v>1200</v>
      </c>
      <c r="DX128" s="55">
        <v>800</v>
      </c>
      <c r="DY128" s="55">
        <v>800</v>
      </c>
    </row>
    <row r="129" spans="1:145" x14ac:dyDescent="0.2">
      <c r="A129" s="167">
        <f t="shared" si="1"/>
        <v>38840</v>
      </c>
      <c r="B129" s="55">
        <v>1065</v>
      </c>
      <c r="C129" s="55">
        <v>1400</v>
      </c>
      <c r="D129" s="55">
        <v>770</v>
      </c>
      <c r="E129" s="55">
        <v>940</v>
      </c>
      <c r="DR129" s="55">
        <v>1100</v>
      </c>
      <c r="DS129" s="55">
        <v>1200</v>
      </c>
      <c r="DT129" s="55">
        <v>600</v>
      </c>
      <c r="DU129" s="55">
        <v>680</v>
      </c>
    </row>
    <row r="130" spans="1:145" x14ac:dyDescent="0.2">
      <c r="A130" s="167">
        <f t="shared" si="1"/>
        <v>38847</v>
      </c>
      <c r="B130" s="55">
        <v>1050</v>
      </c>
      <c r="C130" s="55">
        <v>1250</v>
      </c>
      <c r="D130" s="55">
        <v>750</v>
      </c>
      <c r="E130" s="55">
        <v>900</v>
      </c>
      <c r="F130" s="55">
        <v>1460</v>
      </c>
      <c r="G130" s="55">
        <v>1460</v>
      </c>
      <c r="H130" s="55">
        <v>860</v>
      </c>
      <c r="I130" s="55">
        <v>860</v>
      </c>
      <c r="Z130" s="55">
        <v>1050</v>
      </c>
      <c r="AA130" s="55">
        <v>1200</v>
      </c>
      <c r="AB130" s="55">
        <v>950</v>
      </c>
      <c r="AC130" s="55">
        <v>1075</v>
      </c>
      <c r="AL130" s="55">
        <v>1075</v>
      </c>
      <c r="AM130" s="55">
        <v>1350</v>
      </c>
      <c r="AN130" s="55">
        <v>625</v>
      </c>
      <c r="AO130" s="55">
        <v>775</v>
      </c>
      <c r="AP130" s="55">
        <v>1190</v>
      </c>
      <c r="AQ130" s="55">
        <v>1290</v>
      </c>
      <c r="AR130" s="55">
        <v>660</v>
      </c>
      <c r="AS130" s="55">
        <v>725</v>
      </c>
      <c r="BJ130" s="55">
        <v>885</v>
      </c>
      <c r="BK130" s="55">
        <v>885</v>
      </c>
      <c r="BL130" s="55">
        <v>750</v>
      </c>
      <c r="BM130" s="55">
        <v>750</v>
      </c>
    </row>
    <row r="131" spans="1:145" x14ac:dyDescent="0.2">
      <c r="A131" s="167">
        <f t="shared" si="1"/>
        <v>38854</v>
      </c>
      <c r="B131" s="55">
        <v>1000</v>
      </c>
      <c r="C131" s="55">
        <v>1400</v>
      </c>
      <c r="D131" s="55">
        <v>925</v>
      </c>
      <c r="E131" s="55">
        <v>1030</v>
      </c>
      <c r="F131" s="55">
        <v>1135</v>
      </c>
      <c r="G131" s="55">
        <v>1440</v>
      </c>
      <c r="H131" s="55">
        <v>825</v>
      </c>
      <c r="I131" s="55">
        <v>950</v>
      </c>
      <c r="AL131" s="55">
        <v>1100</v>
      </c>
      <c r="AM131" s="55">
        <v>1380</v>
      </c>
      <c r="AN131" s="55">
        <v>710</v>
      </c>
      <c r="AO131" s="55">
        <v>825</v>
      </c>
      <c r="BJ131" s="55">
        <v>1220</v>
      </c>
      <c r="BK131" s="55">
        <v>1380</v>
      </c>
      <c r="BL131" s="55">
        <v>875</v>
      </c>
      <c r="BM131" s="55">
        <v>935</v>
      </c>
      <c r="DN131" s="55">
        <v>1090</v>
      </c>
      <c r="DO131" s="55">
        <v>1280</v>
      </c>
      <c r="DP131" s="55">
        <v>600</v>
      </c>
      <c r="DQ131" s="55">
        <v>630</v>
      </c>
      <c r="DV131" s="55">
        <v>1385</v>
      </c>
      <c r="DW131" s="55">
        <v>1385</v>
      </c>
      <c r="DX131" s="55">
        <v>740</v>
      </c>
      <c r="DY131" s="55">
        <v>740</v>
      </c>
    </row>
    <row r="132" spans="1:145" x14ac:dyDescent="0.2">
      <c r="A132" s="167">
        <f t="shared" si="1"/>
        <v>38861</v>
      </c>
      <c r="B132" s="55">
        <v>1100</v>
      </c>
      <c r="C132" s="55">
        <v>1400</v>
      </c>
      <c r="D132" s="55">
        <v>770</v>
      </c>
      <c r="E132" s="55">
        <v>950</v>
      </c>
      <c r="AL132" s="55">
        <v>1100</v>
      </c>
      <c r="AM132" s="55">
        <v>1450</v>
      </c>
      <c r="AN132" s="55">
        <v>685</v>
      </c>
      <c r="AO132" s="55">
        <v>825</v>
      </c>
      <c r="DR132" s="55">
        <v>980</v>
      </c>
      <c r="DS132" s="55">
        <v>1340</v>
      </c>
      <c r="DT132" s="55">
        <v>600</v>
      </c>
      <c r="DU132" s="55">
        <v>670</v>
      </c>
    </row>
    <row r="133" spans="1:145" x14ac:dyDescent="0.2">
      <c r="A133" s="167">
        <f t="shared" si="1"/>
        <v>38868</v>
      </c>
      <c r="B133" s="55">
        <v>1125</v>
      </c>
      <c r="C133" s="55">
        <v>1380</v>
      </c>
      <c r="D133" s="55">
        <v>835</v>
      </c>
      <c r="E133" s="55">
        <v>1025</v>
      </c>
      <c r="AL133" s="55">
        <v>100</v>
      </c>
      <c r="AM133" s="55">
        <v>1350</v>
      </c>
      <c r="AN133" s="55">
        <v>700</v>
      </c>
      <c r="AO133" s="55">
        <v>760</v>
      </c>
      <c r="BJ133" s="55">
        <v>1376</v>
      </c>
      <c r="BK133" s="55">
        <v>1376</v>
      </c>
      <c r="BL133" s="55">
        <v>1085</v>
      </c>
      <c r="BM133" s="55">
        <v>1085</v>
      </c>
    </row>
    <row r="134" spans="1:145" x14ac:dyDescent="0.2">
      <c r="A134" s="167">
        <f t="shared" si="1"/>
        <v>38875</v>
      </c>
      <c r="B134" s="55">
        <v>1050</v>
      </c>
      <c r="C134" s="55">
        <v>1450</v>
      </c>
      <c r="D134" s="55">
        <v>820</v>
      </c>
      <c r="E134" s="55">
        <v>940</v>
      </c>
      <c r="AL134" s="55">
        <v>1085</v>
      </c>
      <c r="AM134" s="55">
        <v>1465</v>
      </c>
      <c r="AN134" s="55">
        <v>660</v>
      </c>
      <c r="AO134" s="55">
        <v>800</v>
      </c>
      <c r="AP134" s="55">
        <v>1200</v>
      </c>
      <c r="AQ134" s="55">
        <v>1200</v>
      </c>
      <c r="AR134" s="55">
        <v>910</v>
      </c>
      <c r="AS134" s="55">
        <v>910</v>
      </c>
    </row>
    <row r="135" spans="1:145" x14ac:dyDescent="0.2">
      <c r="A135" s="167">
        <f t="shared" si="1"/>
        <v>38882</v>
      </c>
      <c r="B135" s="55">
        <v>1060</v>
      </c>
      <c r="C135" s="55">
        <v>1440</v>
      </c>
      <c r="D135" s="55">
        <v>750</v>
      </c>
      <c r="E135" s="55">
        <v>900</v>
      </c>
      <c r="AP135" s="55">
        <v>1300</v>
      </c>
      <c r="AQ135" s="55">
        <v>1300</v>
      </c>
      <c r="AR135" s="55">
        <v>790</v>
      </c>
      <c r="AS135" s="55">
        <v>790</v>
      </c>
      <c r="BN135" s="55">
        <v>1000</v>
      </c>
      <c r="BO135" s="55">
        <v>1300</v>
      </c>
      <c r="BP135" s="55">
        <v>630</v>
      </c>
      <c r="BQ135" s="55">
        <v>775</v>
      </c>
    </row>
    <row r="136" spans="1:145" x14ac:dyDescent="0.2">
      <c r="A136" s="167">
        <f t="shared" si="1"/>
        <v>38889</v>
      </c>
      <c r="B136" s="55">
        <v>1160</v>
      </c>
      <c r="C136" s="55">
        <v>1350</v>
      </c>
      <c r="D136" s="55">
        <v>820</v>
      </c>
      <c r="E136" s="55">
        <v>950</v>
      </c>
      <c r="CD136" s="55">
        <v>1080</v>
      </c>
      <c r="CE136" s="55">
        <v>1335</v>
      </c>
      <c r="CF136" s="55">
        <v>685</v>
      </c>
      <c r="CG136" s="55">
        <v>760</v>
      </c>
    </row>
    <row r="137" spans="1:145" x14ac:dyDescent="0.2">
      <c r="A137" s="167">
        <f t="shared" ref="A137:A200" si="2">+A136+7</f>
        <v>38896</v>
      </c>
      <c r="B137" s="55">
        <v>1000</v>
      </c>
      <c r="C137" s="55">
        <v>1500</v>
      </c>
      <c r="D137" s="55">
        <v>750</v>
      </c>
      <c r="E137" s="55">
        <v>850</v>
      </c>
      <c r="CP137" s="55">
        <v>1000</v>
      </c>
      <c r="CQ137" s="55">
        <v>1500</v>
      </c>
      <c r="CR137" s="55">
        <v>650</v>
      </c>
      <c r="CS137" s="55">
        <v>750</v>
      </c>
    </row>
    <row r="138" spans="1:145" x14ac:dyDescent="0.2">
      <c r="A138" s="167">
        <f t="shared" si="2"/>
        <v>38903</v>
      </c>
    </row>
    <row r="139" spans="1:145" x14ac:dyDescent="0.2">
      <c r="A139" s="167">
        <f t="shared" si="2"/>
        <v>38910</v>
      </c>
      <c r="B139" s="55">
        <v>1100</v>
      </c>
      <c r="C139" s="55">
        <v>1400</v>
      </c>
      <c r="D139" s="55">
        <v>760</v>
      </c>
      <c r="E139" s="55">
        <v>850</v>
      </c>
      <c r="Z139" s="55">
        <v>1285</v>
      </c>
      <c r="AA139" s="55">
        <v>1390</v>
      </c>
      <c r="AB139" s="55">
        <v>920</v>
      </c>
      <c r="AC139" s="55">
        <v>970</v>
      </c>
      <c r="BV139" s="55">
        <v>950</v>
      </c>
      <c r="BW139" s="55">
        <v>1350</v>
      </c>
      <c r="BX139" s="55">
        <v>650</v>
      </c>
      <c r="BY139" s="55">
        <v>760</v>
      </c>
    </row>
    <row r="140" spans="1:145" x14ac:dyDescent="0.2">
      <c r="A140" s="167">
        <f t="shared" si="2"/>
        <v>38917</v>
      </c>
      <c r="B140" s="55">
        <v>1140</v>
      </c>
      <c r="C140" s="55">
        <v>1330</v>
      </c>
      <c r="D140" s="55">
        <v>780</v>
      </c>
      <c r="E140" s="55">
        <v>840</v>
      </c>
      <c r="Z140" s="55">
        <v>1025</v>
      </c>
      <c r="AA140" s="55">
        <v>1260</v>
      </c>
      <c r="AB140" s="55">
        <v>910</v>
      </c>
      <c r="AC140" s="55">
        <v>990</v>
      </c>
      <c r="AL140" s="55">
        <v>1266</v>
      </c>
      <c r="AM140" s="55">
        <v>1266</v>
      </c>
      <c r="AN140" s="55">
        <v>750</v>
      </c>
      <c r="AO140" s="55">
        <v>750</v>
      </c>
    </row>
    <row r="141" spans="1:145" x14ac:dyDescent="0.2">
      <c r="A141" s="167">
        <f t="shared" si="2"/>
        <v>38924</v>
      </c>
      <c r="B141" s="55">
        <v>1200</v>
      </c>
      <c r="C141" s="55">
        <v>1450</v>
      </c>
      <c r="D141" s="55">
        <v>710</v>
      </c>
      <c r="E141" s="55">
        <v>840</v>
      </c>
      <c r="BV141" s="55">
        <v>1150</v>
      </c>
      <c r="BW141" s="55">
        <v>1400</v>
      </c>
      <c r="BX141" s="55">
        <v>665</v>
      </c>
      <c r="BY141" s="55">
        <v>760</v>
      </c>
      <c r="DZ141" s="55">
        <v>1150</v>
      </c>
      <c r="EA141" s="55">
        <v>1400</v>
      </c>
      <c r="EB141" s="55">
        <v>570</v>
      </c>
      <c r="EC141" s="55">
        <v>680</v>
      </c>
    </row>
    <row r="142" spans="1:145" x14ac:dyDescent="0.2">
      <c r="A142" s="167">
        <f t="shared" si="2"/>
        <v>38931</v>
      </c>
      <c r="B142" s="55">
        <v>1000</v>
      </c>
      <c r="C142" s="55">
        <v>1250</v>
      </c>
      <c r="D142" s="55">
        <v>725</v>
      </c>
      <c r="E142" s="55">
        <v>850</v>
      </c>
      <c r="CL142" s="55">
        <v>1000</v>
      </c>
      <c r="CM142" s="55">
        <v>1250</v>
      </c>
      <c r="CN142" s="55">
        <v>510</v>
      </c>
      <c r="CO142" s="55">
        <v>650</v>
      </c>
      <c r="EL142" s="55">
        <v>1000</v>
      </c>
      <c r="EM142" s="55">
        <v>1250</v>
      </c>
      <c r="EN142" s="55">
        <v>600</v>
      </c>
      <c r="EO142" s="55">
        <v>700</v>
      </c>
    </row>
    <row r="143" spans="1:145" x14ac:dyDescent="0.2">
      <c r="A143" s="167">
        <f t="shared" si="2"/>
        <v>38938</v>
      </c>
      <c r="B143" s="55">
        <v>1100</v>
      </c>
      <c r="C143" s="55">
        <v>1350</v>
      </c>
      <c r="D143" s="55">
        <v>730</v>
      </c>
      <c r="E143" s="55">
        <v>840</v>
      </c>
      <c r="Z143" s="55">
        <v>1320</v>
      </c>
      <c r="AA143" s="55">
        <v>1320</v>
      </c>
      <c r="AB143" s="55">
        <v>1000</v>
      </c>
      <c r="AC143" s="55">
        <v>1000</v>
      </c>
    </row>
    <row r="144" spans="1:145" x14ac:dyDescent="0.2">
      <c r="A144" s="167">
        <f t="shared" si="2"/>
        <v>38945</v>
      </c>
      <c r="B144" s="55">
        <v>1080</v>
      </c>
      <c r="C144" s="55">
        <v>1450</v>
      </c>
      <c r="D144" s="55">
        <v>750</v>
      </c>
      <c r="E144" s="55">
        <v>860</v>
      </c>
      <c r="BV144" s="55">
        <v>1100</v>
      </c>
      <c r="BW144" s="55">
        <v>1350</v>
      </c>
      <c r="BX144" s="55">
        <v>640</v>
      </c>
      <c r="BY144" s="55">
        <v>760</v>
      </c>
      <c r="DR144" s="55">
        <v>1100</v>
      </c>
      <c r="DS144" s="55">
        <v>1350</v>
      </c>
      <c r="DT144" s="55">
        <v>560</v>
      </c>
      <c r="DU144" s="55">
        <v>630</v>
      </c>
    </row>
    <row r="145" spans="1:133" x14ac:dyDescent="0.2">
      <c r="A145" s="167">
        <f t="shared" si="2"/>
        <v>38952</v>
      </c>
      <c r="B145" s="55">
        <v>1150</v>
      </c>
      <c r="C145" s="55">
        <v>1500</v>
      </c>
      <c r="D145" s="55">
        <v>800</v>
      </c>
      <c r="E145" s="55">
        <v>1000</v>
      </c>
      <c r="J145" s="55">
        <v>1300</v>
      </c>
      <c r="K145" s="55">
        <v>1565</v>
      </c>
      <c r="L145" s="55">
        <v>1010</v>
      </c>
      <c r="M145" s="55">
        <v>1100</v>
      </c>
    </row>
    <row r="146" spans="1:133" x14ac:dyDescent="0.2">
      <c r="A146" s="167">
        <f t="shared" si="2"/>
        <v>38959</v>
      </c>
      <c r="F146" s="55">
        <v>1060</v>
      </c>
      <c r="G146" s="55">
        <v>1500</v>
      </c>
      <c r="H146" s="55">
        <v>730</v>
      </c>
      <c r="I146" s="55">
        <v>880</v>
      </c>
      <c r="J146" s="55">
        <v>1060</v>
      </c>
      <c r="K146" s="55">
        <v>1500</v>
      </c>
      <c r="L146" s="55">
        <v>800</v>
      </c>
      <c r="M146" s="55">
        <v>950</v>
      </c>
      <c r="Z146" s="55">
        <v>1335</v>
      </c>
      <c r="AA146" s="55">
        <v>1335</v>
      </c>
      <c r="AB146" s="55">
        <v>1050</v>
      </c>
      <c r="AC146" s="55">
        <v>1050</v>
      </c>
      <c r="AL146" s="55">
        <v>1000</v>
      </c>
      <c r="AM146" s="55">
        <v>1225</v>
      </c>
      <c r="AN146" s="55">
        <v>650</v>
      </c>
      <c r="AO146" s="55">
        <v>780</v>
      </c>
      <c r="BJ146" s="55">
        <v>1225</v>
      </c>
      <c r="BK146" s="55">
        <v>1225</v>
      </c>
      <c r="BL146" s="55">
        <v>840</v>
      </c>
      <c r="BM146" s="55">
        <v>840</v>
      </c>
      <c r="DV146" s="55">
        <v>1100</v>
      </c>
      <c r="DW146" s="55">
        <v>1260</v>
      </c>
      <c r="DX146" s="55">
        <v>575</v>
      </c>
      <c r="DY146" s="55">
        <v>730</v>
      </c>
    </row>
    <row r="147" spans="1:133" x14ac:dyDescent="0.2">
      <c r="A147" s="167">
        <f t="shared" si="2"/>
        <v>38966</v>
      </c>
      <c r="F147" s="55">
        <v>1000</v>
      </c>
      <c r="G147" s="55">
        <v>1300</v>
      </c>
      <c r="H147" s="55">
        <v>740</v>
      </c>
      <c r="I147" s="55">
        <v>820</v>
      </c>
      <c r="J147" s="55">
        <v>1000</v>
      </c>
      <c r="K147" s="55">
        <v>1500</v>
      </c>
      <c r="L147" s="55">
        <v>750</v>
      </c>
      <c r="M147" s="55">
        <v>880</v>
      </c>
      <c r="N147" s="55">
        <v>1000</v>
      </c>
      <c r="O147" s="55">
        <v>1250</v>
      </c>
      <c r="P147" s="55">
        <v>700</v>
      </c>
      <c r="Q147" s="55">
        <v>800</v>
      </c>
      <c r="Z147" s="55">
        <v>1000</v>
      </c>
      <c r="AA147" s="55">
        <v>1500</v>
      </c>
      <c r="AB147" s="55">
        <v>950</v>
      </c>
      <c r="AC147" s="55">
        <v>1060</v>
      </c>
      <c r="AL147" s="55">
        <v>1000</v>
      </c>
      <c r="AM147" s="55">
        <v>1500</v>
      </c>
      <c r="AN147" s="55">
        <v>670</v>
      </c>
      <c r="AO147" s="55">
        <v>790</v>
      </c>
      <c r="BJ147" s="55">
        <v>1000</v>
      </c>
      <c r="BK147" s="55">
        <v>1500</v>
      </c>
      <c r="BL147" s="55">
        <v>870</v>
      </c>
      <c r="BM147" s="55">
        <v>900</v>
      </c>
      <c r="CP147" s="55">
        <v>1000</v>
      </c>
      <c r="CQ147" s="55">
        <v>1500</v>
      </c>
      <c r="CR147" s="55">
        <v>500</v>
      </c>
      <c r="CS147" s="55">
        <v>790</v>
      </c>
    </row>
    <row r="148" spans="1:133" x14ac:dyDescent="0.2">
      <c r="A148" s="167">
        <f t="shared" si="2"/>
        <v>38973</v>
      </c>
      <c r="B148" s="55">
        <v>1050</v>
      </c>
      <c r="C148" s="55">
        <v>1350</v>
      </c>
      <c r="D148" s="55">
        <v>780</v>
      </c>
      <c r="E148" s="55">
        <v>920</v>
      </c>
      <c r="Z148" s="55">
        <v>1200</v>
      </c>
      <c r="AA148" s="55">
        <v>1200</v>
      </c>
      <c r="AB148" s="55">
        <v>990</v>
      </c>
      <c r="AC148" s="55">
        <v>990</v>
      </c>
      <c r="AL148" s="55">
        <v>1085</v>
      </c>
      <c r="AM148" s="55">
        <v>1265</v>
      </c>
      <c r="AN148" s="55">
        <v>670</v>
      </c>
      <c r="AO148" s="55">
        <v>780</v>
      </c>
      <c r="AT148" s="55">
        <v>1250</v>
      </c>
      <c r="AU148" s="55">
        <v>1250</v>
      </c>
      <c r="AV148" s="55">
        <v>800</v>
      </c>
      <c r="AW148" s="55">
        <v>800</v>
      </c>
    </row>
    <row r="149" spans="1:133" x14ac:dyDescent="0.2">
      <c r="A149" s="167">
        <f t="shared" si="2"/>
        <v>38980</v>
      </c>
      <c r="B149" s="55">
        <v>1065</v>
      </c>
      <c r="C149" s="55">
        <v>1350</v>
      </c>
      <c r="D149" s="55">
        <v>790</v>
      </c>
      <c r="E149" s="55">
        <v>900</v>
      </c>
      <c r="AL149" s="55">
        <v>1050</v>
      </c>
      <c r="AM149" s="55">
        <v>1200</v>
      </c>
      <c r="AN149" s="55">
        <v>830</v>
      </c>
      <c r="AO149" s="55">
        <v>920</v>
      </c>
      <c r="AP149" s="55">
        <v>1100</v>
      </c>
      <c r="AQ149" s="55">
        <v>1400</v>
      </c>
      <c r="AR149" s="55">
        <v>580.04999999999995</v>
      </c>
      <c r="AS149" s="55">
        <v>725</v>
      </c>
      <c r="DR149" s="55">
        <v>1050</v>
      </c>
      <c r="DS149" s="55">
        <v>1400</v>
      </c>
      <c r="DT149" s="55">
        <v>590</v>
      </c>
      <c r="DU149" s="55">
        <v>710</v>
      </c>
    </row>
    <row r="150" spans="1:133" x14ac:dyDescent="0.2">
      <c r="A150" s="167">
        <f t="shared" si="2"/>
        <v>38987</v>
      </c>
      <c r="AL150" s="55">
        <v>1050</v>
      </c>
      <c r="AM150" s="55">
        <v>1400</v>
      </c>
      <c r="AN150" s="55">
        <v>550</v>
      </c>
      <c r="AO150" s="55">
        <v>700</v>
      </c>
      <c r="CP150" s="55">
        <v>950</v>
      </c>
      <c r="CQ150" s="55">
        <v>1250</v>
      </c>
      <c r="CR150" s="55">
        <v>425</v>
      </c>
      <c r="CS150" s="55">
        <v>600</v>
      </c>
    </row>
    <row r="151" spans="1:133" x14ac:dyDescent="0.2">
      <c r="A151" s="167">
        <f t="shared" si="2"/>
        <v>38994</v>
      </c>
      <c r="B151" s="55">
        <v>1050</v>
      </c>
      <c r="C151" s="55">
        <v>1400</v>
      </c>
      <c r="D151" s="55">
        <v>740</v>
      </c>
      <c r="E151" s="55">
        <v>870</v>
      </c>
      <c r="AX151" s="55">
        <v>1000</v>
      </c>
      <c r="AY151" s="55">
        <v>1200</v>
      </c>
      <c r="AZ151" s="55">
        <v>520</v>
      </c>
      <c r="BA151" s="55">
        <v>650</v>
      </c>
    </row>
    <row r="152" spans="1:133" x14ac:dyDescent="0.2">
      <c r="A152" s="167">
        <f t="shared" si="2"/>
        <v>39001</v>
      </c>
      <c r="B152" s="55">
        <v>1100</v>
      </c>
      <c r="C152" s="55">
        <v>1350</v>
      </c>
      <c r="D152" s="55">
        <v>710</v>
      </c>
      <c r="E152" s="55">
        <v>820</v>
      </c>
      <c r="BZ152" s="55">
        <v>1000</v>
      </c>
      <c r="CA152" s="55">
        <v>1350</v>
      </c>
      <c r="CB152" s="55">
        <v>620</v>
      </c>
      <c r="CC152" s="55">
        <v>780</v>
      </c>
      <c r="CD152" s="55">
        <v>1000</v>
      </c>
      <c r="CE152" s="55">
        <v>1350</v>
      </c>
      <c r="CF152" s="55">
        <v>550</v>
      </c>
      <c r="CG152" s="55">
        <v>670</v>
      </c>
      <c r="DR152" s="55">
        <v>1125</v>
      </c>
      <c r="DS152" s="55">
        <v>1250</v>
      </c>
      <c r="DT152" s="55">
        <v>550</v>
      </c>
      <c r="DU152" s="55">
        <v>650</v>
      </c>
    </row>
    <row r="153" spans="1:133" x14ac:dyDescent="0.2">
      <c r="A153" s="167">
        <f t="shared" si="2"/>
        <v>39008</v>
      </c>
      <c r="B153" s="55">
        <v>1100</v>
      </c>
      <c r="C153" s="55">
        <v>1400</v>
      </c>
      <c r="D153" s="55">
        <v>690</v>
      </c>
      <c r="E153" s="55">
        <v>825</v>
      </c>
      <c r="Z153" s="55">
        <v>1200</v>
      </c>
      <c r="AA153" s="55">
        <v>1350</v>
      </c>
      <c r="AB153" s="55">
        <v>820</v>
      </c>
      <c r="AC153" s="55">
        <v>975</v>
      </c>
      <c r="BV153" s="55">
        <v>1075</v>
      </c>
      <c r="BW153" s="55">
        <v>1385</v>
      </c>
      <c r="BX153" s="55">
        <v>585</v>
      </c>
      <c r="BY153" s="55">
        <v>690</v>
      </c>
      <c r="CD153" s="55">
        <v>1113</v>
      </c>
      <c r="CE153" s="55">
        <v>1113</v>
      </c>
      <c r="CF153" s="55">
        <v>775</v>
      </c>
      <c r="CG153" s="55">
        <v>775</v>
      </c>
      <c r="DR153" s="55">
        <v>1100</v>
      </c>
      <c r="DS153" s="55">
        <v>1150</v>
      </c>
      <c r="DT153" s="55">
        <v>510</v>
      </c>
      <c r="DU153" s="55">
        <v>625</v>
      </c>
    </row>
    <row r="154" spans="1:133" x14ac:dyDescent="0.2">
      <c r="A154" s="167">
        <f t="shared" si="2"/>
        <v>39015</v>
      </c>
      <c r="B154" s="55">
        <v>1250</v>
      </c>
      <c r="C154" s="55">
        <v>1450</v>
      </c>
      <c r="D154" s="55">
        <v>850</v>
      </c>
      <c r="E154" s="55">
        <v>920</v>
      </c>
      <c r="Z154" s="55">
        <v>1245</v>
      </c>
      <c r="AA154" s="55">
        <v>1245</v>
      </c>
      <c r="AB154" s="55">
        <v>1020</v>
      </c>
      <c r="AC154" s="55">
        <v>1020</v>
      </c>
      <c r="BV154" s="55">
        <v>1100</v>
      </c>
      <c r="BW154" s="55">
        <v>1260</v>
      </c>
      <c r="BX154" s="55">
        <v>600</v>
      </c>
      <c r="BY154" s="55">
        <v>760</v>
      </c>
      <c r="DN154" s="55">
        <v>990</v>
      </c>
      <c r="DO154" s="55">
        <v>1100</v>
      </c>
      <c r="DP154" s="55">
        <v>530</v>
      </c>
      <c r="DQ154" s="55">
        <v>630</v>
      </c>
    </row>
    <row r="155" spans="1:133" x14ac:dyDescent="0.2">
      <c r="A155" s="167">
        <f t="shared" si="2"/>
        <v>39022</v>
      </c>
      <c r="B155" s="55">
        <v>1100</v>
      </c>
      <c r="C155" s="55">
        <v>1350</v>
      </c>
      <c r="D155" s="55">
        <v>700</v>
      </c>
      <c r="E155" s="55">
        <v>835</v>
      </c>
      <c r="BV155" s="55">
        <v>1100</v>
      </c>
      <c r="BW155" s="55">
        <v>1150</v>
      </c>
      <c r="BX155" s="55">
        <v>590</v>
      </c>
      <c r="BY155" s="55">
        <v>700</v>
      </c>
    </row>
    <row r="156" spans="1:133" x14ac:dyDescent="0.2">
      <c r="A156" s="167">
        <f t="shared" si="2"/>
        <v>39029</v>
      </c>
      <c r="B156" s="55">
        <v>900</v>
      </c>
      <c r="C156" s="55">
        <v>1300</v>
      </c>
      <c r="D156" s="55">
        <v>650</v>
      </c>
      <c r="E156" s="55">
        <v>800</v>
      </c>
      <c r="AL156" s="55">
        <v>1080</v>
      </c>
      <c r="AM156" s="55">
        <v>1080</v>
      </c>
      <c r="AN156" s="55">
        <v>700</v>
      </c>
      <c r="AO156" s="55">
        <v>700</v>
      </c>
      <c r="BV156" s="55">
        <v>1025</v>
      </c>
      <c r="BW156" s="55">
        <v>1270</v>
      </c>
      <c r="BX156" s="55">
        <v>550</v>
      </c>
      <c r="BY156" s="55">
        <v>660</v>
      </c>
    </row>
    <row r="157" spans="1:133" x14ac:dyDescent="0.2">
      <c r="A157" s="167">
        <f t="shared" si="2"/>
        <v>39036</v>
      </c>
      <c r="AP157" s="55">
        <v>1050</v>
      </c>
      <c r="AQ157" s="55">
        <v>1200</v>
      </c>
      <c r="AR157" s="55">
        <v>535</v>
      </c>
      <c r="AS157" s="55">
        <v>600</v>
      </c>
      <c r="AT157" s="55">
        <v>925</v>
      </c>
      <c r="AU157" s="55">
        <v>1300</v>
      </c>
      <c r="AV157" s="55">
        <v>600</v>
      </c>
      <c r="AW157" s="55">
        <v>750</v>
      </c>
      <c r="BJ157" s="55">
        <v>1285</v>
      </c>
      <c r="BK157" s="55">
        <v>1285</v>
      </c>
      <c r="BL157" s="55">
        <v>935</v>
      </c>
      <c r="BM157" s="55">
        <v>935</v>
      </c>
      <c r="DR157" s="55">
        <v>1040</v>
      </c>
      <c r="DS157" s="55">
        <v>1150</v>
      </c>
      <c r="DT157" s="55">
        <v>490</v>
      </c>
      <c r="DU157" s="55">
        <v>540</v>
      </c>
    </row>
    <row r="158" spans="1:133" x14ac:dyDescent="0.2">
      <c r="A158" s="167">
        <f t="shared" si="2"/>
        <v>39043</v>
      </c>
      <c r="B158" s="55">
        <v>1100</v>
      </c>
      <c r="C158" s="55">
        <v>1400</v>
      </c>
      <c r="D158" s="55">
        <v>685</v>
      </c>
      <c r="E158" s="55">
        <v>810</v>
      </c>
      <c r="CD158" s="55">
        <v>1100</v>
      </c>
      <c r="CE158" s="55">
        <v>1400</v>
      </c>
      <c r="CF158" s="55">
        <v>540</v>
      </c>
      <c r="CG158" s="55">
        <v>665</v>
      </c>
      <c r="DR158" s="55">
        <v>990</v>
      </c>
      <c r="DS158" s="55">
        <v>1150</v>
      </c>
      <c r="DT158" s="55">
        <v>435</v>
      </c>
      <c r="DU158" s="55">
        <v>510</v>
      </c>
    </row>
    <row r="159" spans="1:133" x14ac:dyDescent="0.2">
      <c r="A159" s="167">
        <f t="shared" si="2"/>
        <v>39050</v>
      </c>
      <c r="B159" s="55">
        <v>1080</v>
      </c>
      <c r="C159" s="55">
        <v>1335</v>
      </c>
      <c r="D159" s="55">
        <v>725</v>
      </c>
      <c r="E159" s="55">
        <v>810</v>
      </c>
      <c r="AL159" s="55">
        <v>1100</v>
      </c>
      <c r="AM159" s="55">
        <v>1300</v>
      </c>
      <c r="AN159" s="55">
        <v>525</v>
      </c>
      <c r="AO159" s="55">
        <v>650</v>
      </c>
    </row>
    <row r="160" spans="1:133" x14ac:dyDescent="0.2">
      <c r="A160" s="167">
        <f t="shared" si="2"/>
        <v>39057</v>
      </c>
      <c r="DZ160" s="55">
        <v>1100</v>
      </c>
      <c r="EA160" s="55">
        <v>1250</v>
      </c>
      <c r="EB160" s="55">
        <v>510</v>
      </c>
      <c r="EC160" s="55">
        <v>600</v>
      </c>
    </row>
    <row r="161" spans="1:129" x14ac:dyDescent="0.2">
      <c r="A161" s="167">
        <f t="shared" si="2"/>
        <v>39064</v>
      </c>
      <c r="B161" s="55">
        <v>975</v>
      </c>
      <c r="C161" s="55">
        <v>1490</v>
      </c>
      <c r="D161" s="55">
        <v>690</v>
      </c>
      <c r="E161" s="55">
        <v>875</v>
      </c>
      <c r="BV161" s="55">
        <v>1100</v>
      </c>
      <c r="BW161" s="55">
        <v>1350</v>
      </c>
      <c r="BX161" s="55">
        <v>575</v>
      </c>
      <c r="BY161" s="55">
        <v>720</v>
      </c>
      <c r="DR161" s="55">
        <v>1100</v>
      </c>
      <c r="DS161" s="55">
        <v>1220</v>
      </c>
      <c r="DT161" s="55">
        <v>500</v>
      </c>
      <c r="DU161" s="55">
        <v>610</v>
      </c>
    </row>
    <row r="162" spans="1:129" x14ac:dyDescent="0.2">
      <c r="A162" s="167">
        <f t="shared" si="2"/>
        <v>39071</v>
      </c>
      <c r="AL162" s="55">
        <v>1000</v>
      </c>
      <c r="AM162" s="55">
        <v>1385</v>
      </c>
      <c r="AN162" s="55">
        <v>670</v>
      </c>
      <c r="AO162" s="55">
        <v>850</v>
      </c>
      <c r="BJ162" s="55">
        <v>1150</v>
      </c>
      <c r="BK162" s="55">
        <v>1515</v>
      </c>
      <c r="BL162" s="55">
        <v>850</v>
      </c>
      <c r="BM162" s="55">
        <v>1025</v>
      </c>
      <c r="BN162" s="55">
        <v>1175</v>
      </c>
      <c r="BO162" s="55">
        <v>1175</v>
      </c>
      <c r="BP162" s="55">
        <v>1080</v>
      </c>
      <c r="BQ162" s="55">
        <v>1080</v>
      </c>
    </row>
    <row r="163" spans="1:129" x14ac:dyDescent="0.2">
      <c r="A163" s="167">
        <f t="shared" si="2"/>
        <v>39078</v>
      </c>
    </row>
    <row r="164" spans="1:129" x14ac:dyDescent="0.2">
      <c r="A164" s="167">
        <f t="shared" si="2"/>
        <v>39085</v>
      </c>
      <c r="B164" s="55">
        <v>1100</v>
      </c>
      <c r="C164" s="55">
        <v>1350</v>
      </c>
      <c r="D164" s="55">
        <v>670</v>
      </c>
      <c r="E164" s="55">
        <v>825</v>
      </c>
      <c r="Z164" s="55">
        <v>1100</v>
      </c>
      <c r="AA164" s="55">
        <v>1350</v>
      </c>
      <c r="AB164" s="55">
        <v>760</v>
      </c>
      <c r="AC164" s="55">
        <v>890</v>
      </c>
      <c r="BV164" s="55">
        <v>1040</v>
      </c>
      <c r="BW164" s="55">
        <v>1385</v>
      </c>
      <c r="BX164" s="55">
        <v>550</v>
      </c>
      <c r="BY164" s="55">
        <v>710</v>
      </c>
      <c r="BZ164" s="55">
        <v>1400</v>
      </c>
      <c r="CA164" s="55">
        <v>1400</v>
      </c>
      <c r="CB164" s="55">
        <v>800</v>
      </c>
      <c r="CC164" s="55">
        <v>800</v>
      </c>
    </row>
    <row r="165" spans="1:129" x14ac:dyDescent="0.2">
      <c r="A165" s="167">
        <f t="shared" si="2"/>
        <v>39092</v>
      </c>
      <c r="B165" s="55">
        <v>1070</v>
      </c>
      <c r="C165" s="55">
        <v>1450</v>
      </c>
      <c r="D165" s="55">
        <v>750</v>
      </c>
      <c r="E165" s="55">
        <v>870</v>
      </c>
      <c r="Z165" s="55">
        <v>1070</v>
      </c>
      <c r="AA165" s="55">
        <v>1450</v>
      </c>
      <c r="AB165" s="55">
        <v>800</v>
      </c>
      <c r="AC165" s="55">
        <v>910</v>
      </c>
      <c r="AL165" s="55">
        <v>1135</v>
      </c>
      <c r="AM165" s="55">
        <v>1450</v>
      </c>
      <c r="AN165" s="55">
        <v>710</v>
      </c>
      <c r="AO165" s="55">
        <v>800</v>
      </c>
      <c r="BN165" s="55">
        <v>1135</v>
      </c>
      <c r="BO165" s="55">
        <v>1450</v>
      </c>
      <c r="BP165" s="55">
        <v>630</v>
      </c>
      <c r="BQ165" s="55">
        <v>670</v>
      </c>
      <c r="DR165" s="55">
        <v>1100</v>
      </c>
      <c r="DS165" s="55">
        <v>1375</v>
      </c>
      <c r="DT165" s="55">
        <v>535</v>
      </c>
      <c r="DU165" s="55">
        <v>660</v>
      </c>
    </row>
    <row r="166" spans="1:129" x14ac:dyDescent="0.2">
      <c r="A166" s="167">
        <f t="shared" si="2"/>
        <v>39099</v>
      </c>
    </row>
    <row r="167" spans="1:129" x14ac:dyDescent="0.2">
      <c r="A167" s="167">
        <f t="shared" si="2"/>
        <v>39106</v>
      </c>
      <c r="B167" s="55">
        <v>1025</v>
      </c>
      <c r="C167" s="55">
        <v>1500</v>
      </c>
      <c r="D167" s="55">
        <v>800</v>
      </c>
      <c r="E167" s="55">
        <v>950</v>
      </c>
      <c r="J167" s="55">
        <v>1100</v>
      </c>
      <c r="K167" s="55">
        <v>1150</v>
      </c>
      <c r="L167" s="55">
        <v>1220</v>
      </c>
      <c r="M167" s="55">
        <v>1280</v>
      </c>
      <c r="Z167" s="55">
        <v>1370</v>
      </c>
      <c r="AA167" s="55">
        <v>1370</v>
      </c>
      <c r="AB167" s="55">
        <v>840</v>
      </c>
      <c r="AC167" s="55">
        <v>840</v>
      </c>
      <c r="AL167" s="55">
        <v>1050</v>
      </c>
      <c r="AM167" s="55">
        <v>1325</v>
      </c>
      <c r="AN167" s="55">
        <v>550</v>
      </c>
      <c r="AO167" s="55">
        <v>660</v>
      </c>
    </row>
    <row r="168" spans="1:129" x14ac:dyDescent="0.2">
      <c r="A168" s="167">
        <f t="shared" si="2"/>
        <v>39113</v>
      </c>
      <c r="B168" s="55">
        <v>105</v>
      </c>
      <c r="C168" s="55">
        <v>1300</v>
      </c>
      <c r="D168" s="55">
        <v>750</v>
      </c>
      <c r="E168" s="55">
        <v>925</v>
      </c>
      <c r="Z168" s="55">
        <v>1200</v>
      </c>
      <c r="AA168" s="55">
        <v>1200</v>
      </c>
      <c r="AB168" s="55">
        <v>1075</v>
      </c>
      <c r="AC168" s="55">
        <v>1075</v>
      </c>
      <c r="AL168" s="55">
        <v>1170</v>
      </c>
      <c r="AM168" s="55">
        <v>1170</v>
      </c>
      <c r="AN168" s="55">
        <v>620</v>
      </c>
      <c r="AO168" s="55">
        <v>620</v>
      </c>
      <c r="BJ168" s="55">
        <v>1180</v>
      </c>
      <c r="BK168" s="55">
        <v>1180</v>
      </c>
      <c r="BL168" s="55">
        <v>750</v>
      </c>
      <c r="BM168" s="55">
        <v>750</v>
      </c>
      <c r="BN168" s="55">
        <v>975</v>
      </c>
      <c r="BO168" s="55">
        <v>1350</v>
      </c>
      <c r="BP168" s="55">
        <v>575</v>
      </c>
      <c r="BQ168" s="55">
        <v>725</v>
      </c>
    </row>
    <row r="169" spans="1:129" x14ac:dyDescent="0.2">
      <c r="A169" s="167">
        <f t="shared" si="2"/>
        <v>39120</v>
      </c>
      <c r="J169" s="55">
        <v>1100</v>
      </c>
      <c r="K169" s="55">
        <v>1365</v>
      </c>
      <c r="L169" s="55">
        <v>810</v>
      </c>
      <c r="M169" s="55">
        <v>900</v>
      </c>
      <c r="Z169" s="55">
        <v>1213</v>
      </c>
      <c r="AA169" s="55">
        <v>1213</v>
      </c>
      <c r="AB169" s="55">
        <v>750</v>
      </c>
      <c r="AC169" s="55">
        <v>750</v>
      </c>
      <c r="DV169" s="55">
        <v>1100</v>
      </c>
      <c r="DW169" s="55">
        <v>1235</v>
      </c>
      <c r="DX169" s="55">
        <v>500</v>
      </c>
      <c r="DY169" s="55">
        <v>600</v>
      </c>
    </row>
    <row r="170" spans="1:129" x14ac:dyDescent="0.2">
      <c r="A170" s="167">
        <f t="shared" si="2"/>
        <v>39127</v>
      </c>
      <c r="AL170" s="55">
        <v>846</v>
      </c>
      <c r="AM170" s="55">
        <v>846</v>
      </c>
      <c r="AN170" s="55">
        <v>710</v>
      </c>
      <c r="AO170" s="55">
        <v>710</v>
      </c>
    </row>
    <row r="171" spans="1:129" x14ac:dyDescent="0.2">
      <c r="A171" s="167">
        <f t="shared" si="2"/>
        <v>39134</v>
      </c>
      <c r="J171" s="55">
        <v>950</v>
      </c>
      <c r="K171" s="55">
        <v>1320</v>
      </c>
      <c r="L171" s="55">
        <v>700</v>
      </c>
      <c r="M171" s="55">
        <v>825</v>
      </c>
    </row>
    <row r="172" spans="1:129" x14ac:dyDescent="0.2">
      <c r="A172" s="167">
        <f t="shared" si="2"/>
        <v>39141</v>
      </c>
      <c r="B172" s="55">
        <v>1100</v>
      </c>
      <c r="C172" s="55">
        <v>1400</v>
      </c>
      <c r="D172" s="55">
        <v>750</v>
      </c>
      <c r="E172" s="55">
        <v>830</v>
      </c>
      <c r="F172" s="55">
        <v>1100</v>
      </c>
      <c r="G172" s="55">
        <v>1400</v>
      </c>
      <c r="H172" s="55">
        <v>600</v>
      </c>
      <c r="I172" s="55">
        <v>650</v>
      </c>
      <c r="AL172" s="55">
        <v>1060</v>
      </c>
      <c r="AM172" s="55">
        <v>1350</v>
      </c>
      <c r="AN172" s="55">
        <v>665</v>
      </c>
      <c r="AO172" s="55">
        <v>780</v>
      </c>
    </row>
    <row r="173" spans="1:129" x14ac:dyDescent="0.2">
      <c r="A173" s="167">
        <f t="shared" si="2"/>
        <v>39148</v>
      </c>
      <c r="B173" s="55">
        <v>900</v>
      </c>
      <c r="C173" s="55">
        <v>1350</v>
      </c>
      <c r="D173" s="55">
        <v>740</v>
      </c>
      <c r="E173" s="55">
        <v>875</v>
      </c>
    </row>
    <row r="174" spans="1:129" x14ac:dyDescent="0.2">
      <c r="A174" s="167">
        <f t="shared" si="2"/>
        <v>39155</v>
      </c>
      <c r="B174" s="55">
        <v>965</v>
      </c>
      <c r="C174" s="55">
        <v>1185</v>
      </c>
      <c r="D174" s="55">
        <v>575</v>
      </c>
      <c r="E174" s="55">
        <v>850</v>
      </c>
      <c r="F174" s="55">
        <v>1110</v>
      </c>
      <c r="G174" s="55">
        <v>1355</v>
      </c>
      <c r="H174" s="55">
        <v>620</v>
      </c>
      <c r="I174" s="55">
        <v>920</v>
      </c>
      <c r="Z174" s="55">
        <v>1080</v>
      </c>
      <c r="AA174" s="55">
        <v>1080</v>
      </c>
      <c r="AB174" s="55">
        <v>1020</v>
      </c>
      <c r="AC174" s="55">
        <v>1020</v>
      </c>
      <c r="CP174" s="55">
        <v>900</v>
      </c>
      <c r="CQ174" s="55">
        <v>1250</v>
      </c>
      <c r="CR174" s="55">
        <v>570</v>
      </c>
      <c r="CS174" s="55">
        <v>750</v>
      </c>
    </row>
    <row r="175" spans="1:129" x14ac:dyDescent="0.2">
      <c r="A175" s="167">
        <f t="shared" si="2"/>
        <v>39162</v>
      </c>
    </row>
    <row r="176" spans="1:129" x14ac:dyDescent="0.2">
      <c r="A176" s="167">
        <f t="shared" si="2"/>
        <v>39169</v>
      </c>
      <c r="B176" s="55">
        <v>1050</v>
      </c>
      <c r="C176" s="55">
        <v>1350</v>
      </c>
      <c r="D176" s="55">
        <v>670</v>
      </c>
      <c r="E176" s="55">
        <v>760</v>
      </c>
      <c r="Z176" s="55">
        <v>1185</v>
      </c>
      <c r="AA176" s="55">
        <v>1185</v>
      </c>
      <c r="AB176" s="55">
        <v>750</v>
      </c>
      <c r="AC176" s="55">
        <v>750</v>
      </c>
    </row>
    <row r="177" spans="1:128" x14ac:dyDescent="0.2">
      <c r="A177" s="167">
        <f t="shared" si="2"/>
        <v>39176</v>
      </c>
      <c r="B177" s="55">
        <v>1085</v>
      </c>
      <c r="C177" s="55">
        <v>1250</v>
      </c>
      <c r="D177" s="55">
        <v>680</v>
      </c>
      <c r="E177" s="55">
        <v>800</v>
      </c>
      <c r="J177" s="55">
        <v>1286</v>
      </c>
      <c r="K177" s="55">
        <v>1286</v>
      </c>
      <c r="L177" s="55">
        <v>950</v>
      </c>
      <c r="M177" s="55">
        <v>950</v>
      </c>
      <c r="BV177" s="55">
        <v>1075</v>
      </c>
      <c r="BW177" s="55">
        <v>1200</v>
      </c>
      <c r="BX177" s="55">
        <v>525</v>
      </c>
      <c r="BY177" s="55">
        <v>710</v>
      </c>
    </row>
    <row r="178" spans="1:128" x14ac:dyDescent="0.2">
      <c r="A178" s="167">
        <f t="shared" si="2"/>
        <v>39183</v>
      </c>
      <c r="B178" s="55">
        <v>1050</v>
      </c>
      <c r="C178" s="55">
        <v>1350</v>
      </c>
      <c r="D178" s="55">
        <v>650</v>
      </c>
      <c r="E178" s="55">
        <v>780</v>
      </c>
      <c r="AL178" s="55">
        <v>960</v>
      </c>
      <c r="AM178" s="55">
        <v>1285</v>
      </c>
      <c r="AN178" s="55">
        <v>550</v>
      </c>
      <c r="AO178" s="55">
        <v>700</v>
      </c>
    </row>
    <row r="179" spans="1:128" x14ac:dyDescent="0.2">
      <c r="A179" s="167">
        <f t="shared" si="2"/>
        <v>39190</v>
      </c>
      <c r="B179" s="55">
        <v>1000</v>
      </c>
      <c r="C179" s="55">
        <v>1440</v>
      </c>
      <c r="D179" s="55">
        <v>730</v>
      </c>
      <c r="E179" s="55">
        <v>890</v>
      </c>
      <c r="Z179" s="55">
        <v>1100</v>
      </c>
      <c r="AA179" s="55">
        <v>1100</v>
      </c>
      <c r="AB179" s="55">
        <v>940</v>
      </c>
      <c r="AC179" s="55">
        <v>940</v>
      </c>
      <c r="CD179" s="55">
        <v>1065</v>
      </c>
      <c r="CE179" s="55">
        <v>1200</v>
      </c>
      <c r="CF179" s="55">
        <v>560</v>
      </c>
      <c r="CG179" s="55">
        <v>670</v>
      </c>
    </row>
    <row r="180" spans="1:128" x14ac:dyDescent="0.2">
      <c r="A180" s="167">
        <f t="shared" si="2"/>
        <v>39197</v>
      </c>
      <c r="B180" s="55">
        <v>1000</v>
      </c>
      <c r="C180" s="55">
        <v>1400</v>
      </c>
      <c r="D180" s="55">
        <v>680</v>
      </c>
      <c r="E180" s="55">
        <v>835</v>
      </c>
      <c r="F180" s="55">
        <v>1240</v>
      </c>
      <c r="G180" s="55">
        <v>1240</v>
      </c>
      <c r="H180" s="55">
        <v>940</v>
      </c>
      <c r="I180" s="55">
        <v>940</v>
      </c>
      <c r="R180" s="55">
        <v>1165</v>
      </c>
      <c r="S180" s="55">
        <v>1165</v>
      </c>
      <c r="T180" s="55">
        <v>680</v>
      </c>
      <c r="U180" s="55">
        <v>680</v>
      </c>
      <c r="Z180" s="55">
        <v>1000</v>
      </c>
      <c r="AA180" s="55">
        <v>1400</v>
      </c>
      <c r="AB180" s="55">
        <v>775</v>
      </c>
      <c r="AC180" s="55">
        <v>900</v>
      </c>
    </row>
    <row r="181" spans="1:128" x14ac:dyDescent="0.2">
      <c r="A181" s="167">
        <f t="shared" si="2"/>
        <v>39204</v>
      </c>
      <c r="B181" s="55">
        <v>1050</v>
      </c>
      <c r="C181" s="55">
        <v>1350</v>
      </c>
      <c r="D181" s="55">
        <v>700</v>
      </c>
      <c r="E181" s="55">
        <v>810</v>
      </c>
      <c r="AL181" s="55">
        <v>1190</v>
      </c>
      <c r="AM181" s="55">
        <v>1190</v>
      </c>
      <c r="AN181" s="55">
        <v>800</v>
      </c>
      <c r="AO181" s="55">
        <v>800</v>
      </c>
      <c r="BV181" s="55">
        <v>1000</v>
      </c>
      <c r="BW181" s="55">
        <v>1230</v>
      </c>
      <c r="BX181" s="55">
        <v>600</v>
      </c>
      <c r="BY181" s="55">
        <v>700</v>
      </c>
    </row>
    <row r="182" spans="1:128" x14ac:dyDescent="0.2">
      <c r="A182" s="167">
        <f t="shared" si="2"/>
        <v>39211</v>
      </c>
      <c r="B182" s="55">
        <v>1050</v>
      </c>
      <c r="C182" s="55">
        <v>1400</v>
      </c>
      <c r="D182" s="55">
        <v>750</v>
      </c>
      <c r="E182" s="55">
        <v>850</v>
      </c>
      <c r="Z182" s="55">
        <v>1060</v>
      </c>
      <c r="AA182" s="55">
        <v>1100</v>
      </c>
      <c r="AB182" s="55">
        <v>760</v>
      </c>
      <c r="AC182" s="55">
        <v>875</v>
      </c>
    </row>
    <row r="183" spans="1:128" x14ac:dyDescent="0.2">
      <c r="A183" s="167">
        <f t="shared" si="2"/>
        <v>39218</v>
      </c>
      <c r="B183" s="55">
        <v>1000</v>
      </c>
      <c r="C183" s="55">
        <v>1350</v>
      </c>
      <c r="D183" s="55">
        <v>750</v>
      </c>
      <c r="E183" s="55">
        <v>850</v>
      </c>
      <c r="AL183" s="55">
        <v>1070</v>
      </c>
      <c r="AM183" s="55">
        <v>1335</v>
      </c>
      <c r="AN183" s="55">
        <v>640</v>
      </c>
      <c r="AO183" s="55">
        <v>780</v>
      </c>
    </row>
    <row r="184" spans="1:128" x14ac:dyDescent="0.2">
      <c r="A184" s="167">
        <f t="shared" si="2"/>
        <v>39225</v>
      </c>
      <c r="B184" s="55">
        <v>900</v>
      </c>
      <c r="C184" s="55">
        <v>1350</v>
      </c>
      <c r="D184" s="55">
        <v>750</v>
      </c>
      <c r="E184" s="55">
        <v>825</v>
      </c>
      <c r="AL184" s="55">
        <v>1050</v>
      </c>
      <c r="AM184" s="55">
        <v>1250</v>
      </c>
      <c r="AN184" s="55">
        <v>560</v>
      </c>
      <c r="AO184" s="55">
        <v>660</v>
      </c>
      <c r="BN184" s="55">
        <v>1175</v>
      </c>
      <c r="BO184" s="55">
        <v>1175</v>
      </c>
      <c r="BP184" s="55">
        <v>785</v>
      </c>
      <c r="BQ184" s="55">
        <v>785</v>
      </c>
    </row>
    <row r="185" spans="1:128" x14ac:dyDescent="0.2">
      <c r="A185" s="167">
        <f t="shared" si="2"/>
        <v>39232</v>
      </c>
      <c r="B185" s="55">
        <v>1035</v>
      </c>
      <c r="C185" s="55">
        <v>1265</v>
      </c>
      <c r="D185" s="55">
        <v>670</v>
      </c>
      <c r="E185" s="55">
        <v>780</v>
      </c>
    </row>
    <row r="186" spans="1:128" x14ac:dyDescent="0.2">
      <c r="A186" s="167">
        <f t="shared" si="2"/>
        <v>39239</v>
      </c>
      <c r="B186" s="55">
        <v>1000</v>
      </c>
      <c r="C186" s="55">
        <v>1271</v>
      </c>
      <c r="D186" s="55">
        <v>650</v>
      </c>
      <c r="E186" s="55">
        <v>750</v>
      </c>
      <c r="CP186" s="55">
        <v>1000</v>
      </c>
      <c r="CQ186" s="55">
        <v>1271</v>
      </c>
      <c r="CR186" s="55">
        <v>570</v>
      </c>
      <c r="CS186" s="55">
        <v>650</v>
      </c>
    </row>
    <row r="187" spans="1:128" x14ac:dyDescent="0.2">
      <c r="A187" s="167">
        <f t="shared" si="2"/>
        <v>39246</v>
      </c>
      <c r="B187" s="55">
        <v>960</v>
      </c>
      <c r="C187" s="55">
        <v>1260</v>
      </c>
      <c r="D187" s="55">
        <v>720</v>
      </c>
      <c r="E187" s="55">
        <v>820</v>
      </c>
      <c r="N187" s="55">
        <v>1032</v>
      </c>
      <c r="O187" s="55">
        <v>1032</v>
      </c>
      <c r="P187" s="55">
        <v>625</v>
      </c>
      <c r="Q187" s="55">
        <v>625</v>
      </c>
      <c r="AL187" s="55">
        <v>1215</v>
      </c>
      <c r="AM187" s="55">
        <v>1215</v>
      </c>
      <c r="AN187" s="55">
        <v>740</v>
      </c>
      <c r="AO187" s="55">
        <v>740</v>
      </c>
    </row>
    <row r="188" spans="1:128" x14ac:dyDescent="0.2">
      <c r="A188" s="167">
        <f t="shared" si="2"/>
        <v>39253</v>
      </c>
      <c r="B188" s="55">
        <v>1000</v>
      </c>
      <c r="C188" s="55">
        <v>1250</v>
      </c>
      <c r="D188" s="55">
        <v>760</v>
      </c>
      <c r="E188" s="55">
        <v>880</v>
      </c>
      <c r="F188" s="55">
        <v>1000</v>
      </c>
      <c r="G188" s="55">
        <v>1160</v>
      </c>
      <c r="H188" s="55">
        <v>700</v>
      </c>
      <c r="I188" s="55">
        <v>800</v>
      </c>
      <c r="R188" s="55">
        <v>1015</v>
      </c>
      <c r="S188" s="55">
        <v>1135</v>
      </c>
      <c r="T188" s="55">
        <v>610</v>
      </c>
      <c r="U188" s="55">
        <v>700</v>
      </c>
      <c r="BV188" s="55">
        <v>1113</v>
      </c>
      <c r="BW188" s="55">
        <v>1113</v>
      </c>
      <c r="BX188" s="55">
        <v>610</v>
      </c>
      <c r="BY188" s="55">
        <v>610</v>
      </c>
      <c r="DR188" s="55">
        <v>1100</v>
      </c>
      <c r="DS188" s="55">
        <v>1100</v>
      </c>
      <c r="DT188" s="55">
        <v>580</v>
      </c>
      <c r="DU188" s="55">
        <v>580</v>
      </c>
    </row>
    <row r="189" spans="1:128" x14ac:dyDescent="0.2">
      <c r="A189" s="167">
        <f t="shared" si="2"/>
        <v>39260</v>
      </c>
      <c r="B189" s="55">
        <v>925</v>
      </c>
      <c r="C189" s="55">
        <v>1250</v>
      </c>
      <c r="D189" s="55">
        <v>740</v>
      </c>
      <c r="E189" s="55">
        <v>835</v>
      </c>
      <c r="F189" s="55">
        <v>1150</v>
      </c>
      <c r="G189" s="55">
        <v>1335</v>
      </c>
      <c r="H189" s="55">
        <v>670</v>
      </c>
      <c r="I189" s="55">
        <v>825</v>
      </c>
      <c r="Z189" s="55">
        <v>1125</v>
      </c>
      <c r="AA189" s="55">
        <v>1400</v>
      </c>
      <c r="AB189" s="55">
        <v>995</v>
      </c>
      <c r="AC189" s="55">
        <v>1140</v>
      </c>
      <c r="AL189" s="55">
        <v>1050</v>
      </c>
      <c r="AM189" s="55">
        <v>1150</v>
      </c>
      <c r="AN189" s="55">
        <v>550</v>
      </c>
      <c r="AO189" s="55">
        <v>640</v>
      </c>
      <c r="BJ189" s="55">
        <v>1040</v>
      </c>
      <c r="BK189" s="55">
        <v>1040</v>
      </c>
      <c r="BL189" s="55">
        <v>700</v>
      </c>
      <c r="BM189" s="55">
        <v>700</v>
      </c>
    </row>
    <row r="190" spans="1:128" x14ac:dyDescent="0.2">
      <c r="A190" s="167">
        <f t="shared" si="2"/>
        <v>39267</v>
      </c>
    </row>
    <row r="191" spans="1:128" x14ac:dyDescent="0.2">
      <c r="A191" s="167">
        <f t="shared" si="2"/>
        <v>39274</v>
      </c>
      <c r="B191" s="55">
        <v>1135</v>
      </c>
      <c r="C191" s="55">
        <v>1275</v>
      </c>
      <c r="D191" s="55">
        <v>775</v>
      </c>
      <c r="E191" s="55">
        <v>900</v>
      </c>
    </row>
    <row r="192" spans="1:128" x14ac:dyDescent="0.2">
      <c r="A192" s="167">
        <f t="shared" si="2"/>
        <v>39281</v>
      </c>
      <c r="B192" s="55">
        <v>950</v>
      </c>
      <c r="C192" s="55">
        <v>1350</v>
      </c>
      <c r="D192" s="55">
        <v>870</v>
      </c>
      <c r="E192" s="55">
        <v>950</v>
      </c>
      <c r="AL192" s="55">
        <v>1050</v>
      </c>
      <c r="AM192" s="55">
        <v>1200</v>
      </c>
      <c r="AN192" s="55">
        <v>610</v>
      </c>
      <c r="AO192" s="55">
        <v>750</v>
      </c>
      <c r="AT192" s="55">
        <v>1150</v>
      </c>
      <c r="AU192" s="55">
        <v>1150</v>
      </c>
      <c r="AV192" s="55">
        <v>850</v>
      </c>
      <c r="AW192" s="55">
        <v>850</v>
      </c>
      <c r="DV192" s="55">
        <v>1150</v>
      </c>
      <c r="DW192" s="55">
        <v>1150</v>
      </c>
      <c r="DX192" s="55">
        <v>575</v>
      </c>
    </row>
    <row r="193" spans="1:145" x14ac:dyDescent="0.2">
      <c r="A193" s="167">
        <f t="shared" si="2"/>
        <v>39288</v>
      </c>
      <c r="B193" s="55">
        <v>1050</v>
      </c>
      <c r="C193" s="55">
        <v>1435</v>
      </c>
      <c r="D193" s="55">
        <v>820</v>
      </c>
      <c r="E193" s="55">
        <v>925</v>
      </c>
      <c r="N193" s="55">
        <v>1035</v>
      </c>
      <c r="O193" s="55">
        <v>1220</v>
      </c>
      <c r="P193" s="55">
        <v>690</v>
      </c>
      <c r="Q193" s="55">
        <v>740</v>
      </c>
      <c r="Z193" s="55">
        <v>1025</v>
      </c>
      <c r="AA193" s="55">
        <v>1250</v>
      </c>
      <c r="AB193" s="55">
        <v>875</v>
      </c>
      <c r="AC193" s="55">
        <v>1025</v>
      </c>
    </row>
    <row r="194" spans="1:145" x14ac:dyDescent="0.2">
      <c r="A194" s="167">
        <f t="shared" si="2"/>
        <v>39295</v>
      </c>
      <c r="B194" s="55">
        <v>925</v>
      </c>
      <c r="C194" s="55">
        <v>1350</v>
      </c>
      <c r="D194" s="55">
        <v>675</v>
      </c>
      <c r="E194" s="55">
        <v>850</v>
      </c>
      <c r="EL194" s="55">
        <v>1110</v>
      </c>
      <c r="EM194" s="55">
        <v>1475</v>
      </c>
      <c r="EN194" s="55">
        <v>590</v>
      </c>
      <c r="EO194" s="55">
        <v>740</v>
      </c>
    </row>
    <row r="195" spans="1:145" x14ac:dyDescent="0.2">
      <c r="A195" s="167">
        <f t="shared" si="2"/>
        <v>39302</v>
      </c>
      <c r="B195" s="55">
        <v>1100</v>
      </c>
      <c r="C195" s="55">
        <v>1300</v>
      </c>
      <c r="D195" s="55">
        <v>675</v>
      </c>
      <c r="E195" s="55">
        <v>800</v>
      </c>
      <c r="Z195" s="55">
        <v>1150</v>
      </c>
      <c r="AA195" s="55">
        <v>1150</v>
      </c>
      <c r="AB195" s="55">
        <v>890</v>
      </c>
      <c r="AC195" s="55">
        <v>890</v>
      </c>
    </row>
    <row r="196" spans="1:145" x14ac:dyDescent="0.2">
      <c r="A196" s="167">
        <f t="shared" si="2"/>
        <v>39309</v>
      </c>
      <c r="B196" s="55">
        <v>1100</v>
      </c>
      <c r="C196" s="55">
        <v>1535</v>
      </c>
      <c r="D196" s="55">
        <v>710</v>
      </c>
      <c r="E196" s="55">
        <v>850</v>
      </c>
      <c r="BV196" s="55">
        <v>950</v>
      </c>
      <c r="BW196" s="55">
        <v>1215</v>
      </c>
      <c r="BX196" s="55">
        <v>570</v>
      </c>
      <c r="BY196" s="55">
        <v>710</v>
      </c>
    </row>
    <row r="197" spans="1:145" x14ac:dyDescent="0.2">
      <c r="A197" s="167">
        <f t="shared" si="2"/>
        <v>39316</v>
      </c>
      <c r="B197" s="55">
        <v>1025</v>
      </c>
      <c r="C197" s="55">
        <v>1400</v>
      </c>
      <c r="D197" s="55">
        <v>600</v>
      </c>
      <c r="E197" s="55">
        <v>740</v>
      </c>
      <c r="F197" s="55">
        <v>1000</v>
      </c>
      <c r="G197" s="55">
        <v>1250</v>
      </c>
      <c r="H197" s="55">
        <v>710</v>
      </c>
      <c r="I197" s="55">
        <v>870</v>
      </c>
      <c r="Z197" s="55">
        <v>1000</v>
      </c>
      <c r="AA197" s="55">
        <v>1250</v>
      </c>
      <c r="AB197" s="55">
        <v>900</v>
      </c>
      <c r="AC197" s="55">
        <v>1010</v>
      </c>
      <c r="DF197" s="55">
        <v>1025</v>
      </c>
      <c r="DG197" s="55">
        <v>1200</v>
      </c>
      <c r="DH197" s="55">
        <v>550</v>
      </c>
      <c r="DI197" s="55">
        <v>620</v>
      </c>
    </row>
    <row r="198" spans="1:145" x14ac:dyDescent="0.2">
      <c r="A198" s="167">
        <f t="shared" si="2"/>
        <v>39323</v>
      </c>
      <c r="B198" s="55">
        <v>1165</v>
      </c>
      <c r="C198" s="55">
        <v>1350</v>
      </c>
      <c r="D198" s="55">
        <v>660</v>
      </c>
      <c r="E198" s="55">
        <v>800</v>
      </c>
      <c r="Z198" s="55">
        <v>1165</v>
      </c>
      <c r="AA198" s="55">
        <v>1350</v>
      </c>
      <c r="AB198" s="55">
        <v>810</v>
      </c>
      <c r="AC198" s="55">
        <v>940</v>
      </c>
    </row>
    <row r="199" spans="1:145" x14ac:dyDescent="0.2">
      <c r="A199" s="167">
        <f t="shared" si="2"/>
        <v>39330</v>
      </c>
      <c r="B199" s="55">
        <v>1050</v>
      </c>
      <c r="C199" s="55">
        <v>1300</v>
      </c>
      <c r="D199" s="55">
        <v>750</v>
      </c>
      <c r="E199" s="55">
        <v>840</v>
      </c>
      <c r="Z199" s="55">
        <v>1162</v>
      </c>
      <c r="AA199" s="55">
        <v>1162</v>
      </c>
      <c r="AB199" s="55">
        <v>1000</v>
      </c>
      <c r="AC199" s="55">
        <v>1000</v>
      </c>
      <c r="BV199" s="55">
        <v>1030</v>
      </c>
      <c r="BW199" s="55">
        <v>1300</v>
      </c>
      <c r="BX199" s="55">
        <v>630</v>
      </c>
      <c r="BY199" s="55">
        <v>750</v>
      </c>
    </row>
    <row r="200" spans="1:145" x14ac:dyDescent="0.2">
      <c r="A200" s="167">
        <f t="shared" si="2"/>
        <v>39337</v>
      </c>
      <c r="B200" s="55">
        <v>950</v>
      </c>
      <c r="C200" s="55">
        <v>1365</v>
      </c>
      <c r="D200" s="55">
        <v>680</v>
      </c>
      <c r="E200" s="55">
        <v>840</v>
      </c>
      <c r="R200" s="55">
        <v>900</v>
      </c>
      <c r="S200" s="55">
        <v>1225</v>
      </c>
      <c r="T200" s="55">
        <v>610</v>
      </c>
      <c r="U200" s="55">
        <v>740</v>
      </c>
      <c r="Z200" s="55">
        <v>906</v>
      </c>
      <c r="AA200" s="55">
        <v>905</v>
      </c>
      <c r="AB200" s="55">
        <v>820</v>
      </c>
      <c r="AC200" s="55">
        <v>820</v>
      </c>
      <c r="BJ200" s="55">
        <v>1100</v>
      </c>
      <c r="BK200" s="55">
        <v>1100</v>
      </c>
      <c r="BL200" s="55">
        <v>750</v>
      </c>
      <c r="BM200" s="55">
        <v>750</v>
      </c>
    </row>
    <row r="201" spans="1:145" x14ac:dyDescent="0.2">
      <c r="A201" s="167">
        <f t="shared" ref="A201:A264" si="3">+A200+7</f>
        <v>39344</v>
      </c>
      <c r="B201" s="55">
        <v>950</v>
      </c>
      <c r="C201" s="55">
        <v>1300</v>
      </c>
      <c r="D201" s="55">
        <v>750</v>
      </c>
      <c r="E201" s="55">
        <v>880</v>
      </c>
      <c r="F201" s="55">
        <v>1050</v>
      </c>
      <c r="G201" s="55">
        <v>1340</v>
      </c>
      <c r="H201" s="55">
        <v>690</v>
      </c>
      <c r="I201" s="55">
        <v>800</v>
      </c>
      <c r="R201" s="55">
        <v>950</v>
      </c>
      <c r="S201" s="55">
        <v>1250</v>
      </c>
      <c r="T201" s="55">
        <v>640</v>
      </c>
      <c r="U201" s="55">
        <v>710</v>
      </c>
      <c r="Z201" s="55">
        <v>1150</v>
      </c>
      <c r="AA201" s="55">
        <v>1400</v>
      </c>
      <c r="AB201" s="55">
        <v>890</v>
      </c>
      <c r="AC201" s="55">
        <v>960</v>
      </c>
      <c r="BZ201" s="55">
        <v>1350</v>
      </c>
      <c r="CA201" s="55">
        <v>1350</v>
      </c>
      <c r="CB201" s="55">
        <v>729</v>
      </c>
      <c r="CC201" s="55">
        <v>729</v>
      </c>
      <c r="CP201" s="55">
        <v>1100</v>
      </c>
      <c r="CQ201" s="55">
        <v>1400</v>
      </c>
      <c r="CR201" s="55">
        <v>495</v>
      </c>
      <c r="CS201" s="55">
        <v>714</v>
      </c>
    </row>
    <row r="202" spans="1:145" x14ac:dyDescent="0.2">
      <c r="A202" s="167">
        <f t="shared" si="3"/>
        <v>39351</v>
      </c>
    </row>
    <row r="203" spans="1:145" x14ac:dyDescent="0.2">
      <c r="A203" s="167">
        <f t="shared" si="3"/>
        <v>39358</v>
      </c>
      <c r="V203" s="55">
        <v>950</v>
      </c>
      <c r="W203" s="55">
        <v>1350</v>
      </c>
      <c r="X203" s="55">
        <v>750</v>
      </c>
      <c r="Y203" s="55">
        <v>960</v>
      </c>
      <c r="Z203" s="55">
        <v>950</v>
      </c>
      <c r="AA203" s="55">
        <v>1350</v>
      </c>
      <c r="AB203" s="55">
        <v>830</v>
      </c>
      <c r="AC203" s="55">
        <v>925</v>
      </c>
      <c r="BV203" s="55">
        <v>1050</v>
      </c>
      <c r="BW203" s="55">
        <v>1350</v>
      </c>
      <c r="BX203" s="55">
        <v>675</v>
      </c>
      <c r="BY203" s="55">
        <v>825</v>
      </c>
    </row>
    <row r="204" spans="1:145" x14ac:dyDescent="0.2">
      <c r="A204" s="167">
        <f t="shared" si="3"/>
        <v>39365</v>
      </c>
      <c r="B204" s="55">
        <v>970</v>
      </c>
      <c r="C204" s="55">
        <v>1325</v>
      </c>
      <c r="D204" s="55">
        <v>770</v>
      </c>
      <c r="E204" s="55">
        <v>900</v>
      </c>
      <c r="F204" s="55">
        <v>1245</v>
      </c>
      <c r="G204" s="55">
        <v>1245</v>
      </c>
      <c r="H204" s="55">
        <v>1050</v>
      </c>
      <c r="I204" s="55">
        <v>1050</v>
      </c>
      <c r="Z204" s="55">
        <v>1000</v>
      </c>
      <c r="AA204" s="55">
        <v>1075</v>
      </c>
      <c r="AB204" s="55">
        <v>1000</v>
      </c>
      <c r="AC204" s="55">
        <v>1050</v>
      </c>
      <c r="AL204" s="55">
        <v>1100</v>
      </c>
      <c r="AM204" s="55">
        <v>1200</v>
      </c>
      <c r="AN204" s="55">
        <v>600</v>
      </c>
      <c r="AO204" s="55">
        <v>725</v>
      </c>
      <c r="AP204" s="55">
        <v>1156</v>
      </c>
      <c r="AQ204" s="55">
        <v>1156</v>
      </c>
      <c r="AR204" s="55">
        <v>770</v>
      </c>
      <c r="AS204" s="55">
        <v>770</v>
      </c>
    </row>
    <row r="205" spans="1:145" x14ac:dyDescent="0.2">
      <c r="A205" s="167">
        <f t="shared" si="3"/>
        <v>39372</v>
      </c>
      <c r="B205" s="55">
        <v>1050</v>
      </c>
      <c r="C205" s="55">
        <v>1300</v>
      </c>
      <c r="D205" s="55">
        <v>750</v>
      </c>
      <c r="E205" s="55">
        <v>850</v>
      </c>
      <c r="Z205" s="55">
        <v>1036</v>
      </c>
      <c r="AA205" s="55">
        <v>1036</v>
      </c>
      <c r="AB205" s="55">
        <v>850</v>
      </c>
      <c r="AC205" s="55">
        <v>850</v>
      </c>
    </row>
    <row r="206" spans="1:145" x14ac:dyDescent="0.2">
      <c r="A206" s="167">
        <f t="shared" si="3"/>
        <v>39379</v>
      </c>
      <c r="B206" s="55">
        <v>1050</v>
      </c>
      <c r="C206" s="55">
        <v>1400</v>
      </c>
      <c r="D206" s="55">
        <v>800</v>
      </c>
      <c r="E206" s="55">
        <v>900</v>
      </c>
      <c r="Z206" s="55">
        <v>935</v>
      </c>
      <c r="AA206" s="55">
        <v>1375</v>
      </c>
      <c r="AB206" s="55">
        <v>1020</v>
      </c>
      <c r="AC206" s="55">
        <v>1120</v>
      </c>
      <c r="AL206" s="55">
        <v>1050</v>
      </c>
      <c r="AM206" s="55">
        <v>1230</v>
      </c>
      <c r="AN206" s="55">
        <v>620</v>
      </c>
      <c r="AO206" s="55">
        <v>710</v>
      </c>
      <c r="AT206" s="55">
        <v>1287</v>
      </c>
      <c r="AU206" s="55">
        <v>1287</v>
      </c>
      <c r="AV206" s="55">
        <v>820</v>
      </c>
      <c r="AW206" s="55">
        <v>820</v>
      </c>
    </row>
    <row r="207" spans="1:145" x14ac:dyDescent="0.2">
      <c r="A207" s="167">
        <f t="shared" si="3"/>
        <v>39386</v>
      </c>
      <c r="B207" s="55">
        <v>1000</v>
      </c>
      <c r="C207" s="55">
        <v>1350</v>
      </c>
      <c r="D207" s="55">
        <v>710</v>
      </c>
      <c r="E207" s="55">
        <v>885</v>
      </c>
      <c r="AL207" s="55">
        <v>1000</v>
      </c>
      <c r="AM207" s="55">
        <v>1350</v>
      </c>
      <c r="AN207" s="55">
        <v>530</v>
      </c>
      <c r="AO207" s="55">
        <v>680</v>
      </c>
    </row>
    <row r="208" spans="1:145" x14ac:dyDescent="0.2">
      <c r="A208" s="167">
        <f t="shared" si="3"/>
        <v>39393</v>
      </c>
      <c r="F208" s="55">
        <v>1000</v>
      </c>
      <c r="G208" s="55">
        <v>1400</v>
      </c>
      <c r="H208" s="55">
        <v>700</v>
      </c>
      <c r="I208" s="55">
        <v>830</v>
      </c>
      <c r="BV208" s="55">
        <v>950</v>
      </c>
      <c r="BW208" s="55">
        <v>1400</v>
      </c>
      <c r="BX208" s="55">
        <v>550</v>
      </c>
      <c r="BY208" s="55">
        <v>750</v>
      </c>
    </row>
    <row r="209" spans="1:145" x14ac:dyDescent="0.2">
      <c r="A209" s="167">
        <f t="shared" si="3"/>
        <v>39400</v>
      </c>
      <c r="B209" s="55">
        <v>900</v>
      </c>
      <c r="C209" s="55">
        <v>1325</v>
      </c>
      <c r="D209" s="55">
        <v>700</v>
      </c>
      <c r="E209" s="55">
        <v>825</v>
      </c>
      <c r="R209" s="55">
        <v>1000</v>
      </c>
      <c r="S209" s="55">
        <v>1000</v>
      </c>
      <c r="T209" s="55">
        <v>725</v>
      </c>
      <c r="U209" s="55">
        <v>725</v>
      </c>
    </row>
    <row r="210" spans="1:145" x14ac:dyDescent="0.2">
      <c r="A210" s="167">
        <f t="shared" si="3"/>
        <v>39407</v>
      </c>
      <c r="B210" s="55">
        <v>1000</v>
      </c>
      <c r="C210" s="55">
        <v>1500</v>
      </c>
      <c r="D210" s="55">
        <v>700</v>
      </c>
      <c r="E210" s="55">
        <v>885</v>
      </c>
      <c r="Z210" s="55">
        <v>1000</v>
      </c>
      <c r="AA210" s="55">
        <v>1500</v>
      </c>
      <c r="AB210" s="55">
        <v>900</v>
      </c>
      <c r="AC210" s="55">
        <v>935</v>
      </c>
    </row>
    <row r="211" spans="1:145" x14ac:dyDescent="0.2">
      <c r="A211" s="167">
        <f t="shared" si="3"/>
        <v>39414</v>
      </c>
      <c r="B211" s="55">
        <v>1050</v>
      </c>
      <c r="C211" s="55">
        <v>1400</v>
      </c>
      <c r="D211" s="55">
        <v>735</v>
      </c>
      <c r="E211" s="55">
        <v>860</v>
      </c>
      <c r="Z211" s="55">
        <v>1050</v>
      </c>
      <c r="AA211" s="55">
        <v>1400</v>
      </c>
      <c r="AB211" s="55">
        <v>950</v>
      </c>
      <c r="AC211" s="55">
        <v>990</v>
      </c>
      <c r="AL211" s="55">
        <v>1070</v>
      </c>
      <c r="AM211" s="55">
        <v>1190</v>
      </c>
      <c r="AN211" s="55">
        <v>660</v>
      </c>
      <c r="AO211" s="55">
        <v>690</v>
      </c>
      <c r="BN211" s="55">
        <v>1427</v>
      </c>
      <c r="BO211" s="55">
        <v>1427</v>
      </c>
      <c r="BP211" s="55">
        <v>750</v>
      </c>
      <c r="BQ211" s="55">
        <v>750</v>
      </c>
      <c r="BV211" s="55">
        <v>1070</v>
      </c>
      <c r="BW211" s="55">
        <v>1190</v>
      </c>
      <c r="BX211" s="55">
        <v>550</v>
      </c>
      <c r="BY211" s="55">
        <v>700</v>
      </c>
      <c r="DR211" s="55">
        <v>1070</v>
      </c>
      <c r="DS211" s="55">
        <v>1190</v>
      </c>
      <c r="DT211" s="55">
        <v>450</v>
      </c>
      <c r="DU211" s="55">
        <v>550</v>
      </c>
    </row>
    <row r="212" spans="1:145" x14ac:dyDescent="0.2">
      <c r="A212" s="167">
        <f t="shared" si="3"/>
        <v>39421</v>
      </c>
      <c r="B212" s="55">
        <v>1000</v>
      </c>
      <c r="C212" s="55">
        <v>1350</v>
      </c>
      <c r="D212" s="55">
        <v>725</v>
      </c>
      <c r="E212" s="55">
        <v>830</v>
      </c>
      <c r="Z212" s="55">
        <v>1000</v>
      </c>
      <c r="AA212" s="55">
        <v>1350</v>
      </c>
      <c r="AB212" s="55">
        <v>800</v>
      </c>
      <c r="AC212" s="55">
        <v>920</v>
      </c>
    </row>
    <row r="213" spans="1:145" x14ac:dyDescent="0.2">
      <c r="A213" s="167">
        <f t="shared" si="3"/>
        <v>39428</v>
      </c>
    </row>
    <row r="214" spans="1:145" x14ac:dyDescent="0.2">
      <c r="A214" s="167">
        <f t="shared" si="3"/>
        <v>39435</v>
      </c>
    </row>
    <row r="215" spans="1:145" x14ac:dyDescent="0.2">
      <c r="A215" s="167">
        <f t="shared" si="3"/>
        <v>39442</v>
      </c>
    </row>
    <row r="216" spans="1:145" x14ac:dyDescent="0.2">
      <c r="A216" s="167">
        <f t="shared" si="3"/>
        <v>39449</v>
      </c>
      <c r="B216" s="55">
        <v>1160</v>
      </c>
      <c r="C216" s="55">
        <v>1350</v>
      </c>
      <c r="D216" s="55">
        <v>710</v>
      </c>
      <c r="E216" s="55">
        <v>830</v>
      </c>
      <c r="Z216" s="55">
        <v>1419</v>
      </c>
      <c r="AA216" s="55">
        <v>1419</v>
      </c>
      <c r="AB216" s="55">
        <v>875</v>
      </c>
      <c r="AC216" s="55">
        <v>875</v>
      </c>
    </row>
    <row r="217" spans="1:145" x14ac:dyDescent="0.2">
      <c r="A217" s="167">
        <f t="shared" si="3"/>
        <v>39456</v>
      </c>
      <c r="B217" s="55">
        <v>950</v>
      </c>
      <c r="C217" s="55">
        <v>1450</v>
      </c>
      <c r="D217" s="55">
        <v>700</v>
      </c>
      <c r="E217" s="55">
        <v>810</v>
      </c>
      <c r="N217" s="55">
        <v>1141</v>
      </c>
      <c r="O217" s="55">
        <v>1141</v>
      </c>
      <c r="P217" s="55">
        <v>750</v>
      </c>
      <c r="Q217" s="55">
        <v>750</v>
      </c>
      <c r="Z217" s="55">
        <v>1293</v>
      </c>
      <c r="AA217" s="55">
        <v>1293</v>
      </c>
      <c r="AB217" s="55">
        <v>1060</v>
      </c>
      <c r="AC217" s="55">
        <v>1060</v>
      </c>
      <c r="AL217" s="55">
        <v>1100</v>
      </c>
      <c r="AM217" s="55">
        <v>1370</v>
      </c>
      <c r="AN217" s="55">
        <v>600</v>
      </c>
      <c r="AO217" s="55">
        <v>675</v>
      </c>
      <c r="BZ217" s="55">
        <v>1100</v>
      </c>
      <c r="CA217" s="55">
        <v>1350</v>
      </c>
      <c r="CB217" s="55">
        <v>550</v>
      </c>
      <c r="CC217" s="55">
        <v>620</v>
      </c>
      <c r="DV217" s="55">
        <v>1100</v>
      </c>
      <c r="DW217" s="55">
        <v>1350</v>
      </c>
      <c r="DX217" s="55">
        <v>440</v>
      </c>
      <c r="DY217" s="55">
        <v>475</v>
      </c>
    </row>
    <row r="218" spans="1:145" x14ac:dyDescent="0.2">
      <c r="A218" s="167">
        <f t="shared" si="3"/>
        <v>39463</v>
      </c>
      <c r="B218" s="55">
        <v>1060</v>
      </c>
      <c r="C218" s="55">
        <v>1360</v>
      </c>
      <c r="D218" s="55">
        <v>710</v>
      </c>
      <c r="E218" s="55">
        <v>850</v>
      </c>
      <c r="BV218" s="55">
        <v>1065</v>
      </c>
      <c r="BW218" s="55">
        <v>1300</v>
      </c>
      <c r="BX218" s="55">
        <v>500</v>
      </c>
      <c r="BY218" s="55">
        <v>650</v>
      </c>
    </row>
    <row r="219" spans="1:145" x14ac:dyDescent="0.2">
      <c r="A219" s="167">
        <f t="shared" si="3"/>
        <v>39470</v>
      </c>
      <c r="Z219" s="55">
        <v>1190</v>
      </c>
      <c r="AA219" s="55">
        <v>1190</v>
      </c>
      <c r="AB219" s="55">
        <v>930</v>
      </c>
      <c r="AC219" s="55">
        <v>930</v>
      </c>
      <c r="AT219" s="55">
        <v>1242</v>
      </c>
      <c r="AU219" s="55">
        <v>1242</v>
      </c>
      <c r="AV219" s="55">
        <v>690</v>
      </c>
      <c r="AW219" s="55">
        <v>690</v>
      </c>
      <c r="BV219" s="55">
        <v>1100</v>
      </c>
      <c r="BW219" s="55">
        <v>1370</v>
      </c>
      <c r="BX219" s="55">
        <v>585</v>
      </c>
      <c r="BY219" s="55">
        <v>670</v>
      </c>
      <c r="CP219" s="55">
        <v>1085</v>
      </c>
      <c r="CQ219" s="55">
        <v>1450</v>
      </c>
      <c r="CR219" s="55">
        <v>461</v>
      </c>
      <c r="CS219" s="55">
        <v>696</v>
      </c>
    </row>
    <row r="220" spans="1:145" x14ac:dyDescent="0.2">
      <c r="A220" s="167">
        <f t="shared" si="3"/>
        <v>39477</v>
      </c>
      <c r="B220" s="55">
        <v>1050</v>
      </c>
      <c r="C220" s="55">
        <v>1325</v>
      </c>
      <c r="D220" s="55">
        <v>670</v>
      </c>
      <c r="E220" s="55">
        <v>820</v>
      </c>
      <c r="N220" s="55">
        <v>1000</v>
      </c>
      <c r="O220" s="55">
        <v>1210</v>
      </c>
      <c r="P220" s="55">
        <v>685</v>
      </c>
      <c r="Q220" s="55">
        <v>710</v>
      </c>
      <c r="Z220" s="55">
        <v>1250</v>
      </c>
      <c r="AA220" s="55">
        <v>1500</v>
      </c>
      <c r="AB220" s="55">
        <v>800</v>
      </c>
      <c r="AC220" s="55">
        <v>920</v>
      </c>
      <c r="AL220" s="55">
        <v>1100</v>
      </c>
      <c r="AM220" s="55">
        <v>1300</v>
      </c>
      <c r="AN220" s="55">
        <v>600</v>
      </c>
      <c r="AO220" s="55">
        <v>730</v>
      </c>
      <c r="CP220" s="55">
        <v>1125</v>
      </c>
      <c r="CQ220" s="55">
        <v>1350</v>
      </c>
      <c r="CR220" s="55">
        <v>550</v>
      </c>
      <c r="CS220" s="55">
        <v>625</v>
      </c>
    </row>
    <row r="221" spans="1:145" x14ac:dyDescent="0.2">
      <c r="A221" s="167">
        <f t="shared" si="3"/>
        <v>39484</v>
      </c>
      <c r="B221" s="55">
        <v>1075</v>
      </c>
      <c r="C221" s="55">
        <v>1370</v>
      </c>
      <c r="D221" s="55">
        <v>830</v>
      </c>
      <c r="E221" s="55">
        <v>980</v>
      </c>
      <c r="BV221" s="55">
        <v>1065</v>
      </c>
      <c r="BW221" s="55">
        <v>1300</v>
      </c>
      <c r="BX221" s="55">
        <v>630</v>
      </c>
      <c r="BY221" s="55">
        <v>750</v>
      </c>
    </row>
    <row r="222" spans="1:145" x14ac:dyDescent="0.2">
      <c r="A222" s="167">
        <f t="shared" si="3"/>
        <v>39491</v>
      </c>
      <c r="BV222" s="55">
        <v>1077</v>
      </c>
      <c r="BW222" s="55">
        <v>1077</v>
      </c>
      <c r="BX222" s="55">
        <v>560</v>
      </c>
      <c r="BY222" s="55">
        <v>560</v>
      </c>
    </row>
    <row r="223" spans="1:145" x14ac:dyDescent="0.2">
      <c r="A223" s="167">
        <f t="shared" si="3"/>
        <v>39498</v>
      </c>
      <c r="J223" s="55">
        <v>1271</v>
      </c>
      <c r="K223" s="55">
        <v>1271</v>
      </c>
      <c r="L223" s="55">
        <v>1250</v>
      </c>
      <c r="M223" s="55">
        <v>1250</v>
      </c>
      <c r="R223" s="55">
        <v>1180</v>
      </c>
      <c r="S223" s="55">
        <v>1180</v>
      </c>
      <c r="T223" s="55">
        <v>880</v>
      </c>
      <c r="U223" s="55">
        <v>880</v>
      </c>
      <c r="Z223" s="55">
        <v>1000</v>
      </c>
      <c r="AA223" s="55">
        <v>1100</v>
      </c>
      <c r="AB223" s="55">
        <v>1000</v>
      </c>
      <c r="AC223" s="55">
        <v>1100</v>
      </c>
      <c r="AL223" s="55">
        <v>980</v>
      </c>
      <c r="AM223" s="55">
        <v>1200</v>
      </c>
      <c r="AN223" s="55">
        <v>590</v>
      </c>
      <c r="AO223" s="55">
        <v>700</v>
      </c>
    </row>
    <row r="224" spans="1:145" x14ac:dyDescent="0.2">
      <c r="A224" s="167">
        <f t="shared" si="3"/>
        <v>39505</v>
      </c>
      <c r="B224" s="55">
        <v>950</v>
      </c>
      <c r="C224" s="55">
        <v>1350</v>
      </c>
      <c r="D224" s="55">
        <v>750</v>
      </c>
      <c r="E224" s="55">
        <v>900</v>
      </c>
      <c r="N224" s="55">
        <v>900</v>
      </c>
      <c r="O224" s="55">
        <v>1200</v>
      </c>
      <c r="P224" s="55">
        <v>670</v>
      </c>
      <c r="Q224" s="55">
        <v>790</v>
      </c>
      <c r="EL224" s="55">
        <v>975</v>
      </c>
      <c r="EM224" s="55">
        <v>1275</v>
      </c>
      <c r="EN224" s="55">
        <v>600</v>
      </c>
      <c r="EO224" s="55">
        <v>760</v>
      </c>
    </row>
    <row r="225" spans="1:145" x14ac:dyDescent="0.2">
      <c r="A225" s="167">
        <f t="shared" si="3"/>
        <v>39512</v>
      </c>
    </row>
    <row r="226" spans="1:145" x14ac:dyDescent="0.2">
      <c r="A226" s="167">
        <f t="shared" si="3"/>
        <v>39519</v>
      </c>
      <c r="B226" s="55">
        <v>1030</v>
      </c>
      <c r="C226" s="55">
        <v>1380</v>
      </c>
      <c r="D226" s="55">
        <v>660</v>
      </c>
      <c r="E226" s="55">
        <v>800</v>
      </c>
      <c r="EL226" s="55">
        <v>1000</v>
      </c>
      <c r="EM226" s="55">
        <v>1200</v>
      </c>
      <c r="EN226" s="55">
        <v>500</v>
      </c>
      <c r="EO226" s="55">
        <v>620</v>
      </c>
    </row>
    <row r="227" spans="1:145" x14ac:dyDescent="0.2">
      <c r="A227" s="167">
        <f t="shared" si="3"/>
        <v>39526</v>
      </c>
    </row>
    <row r="228" spans="1:145" x14ac:dyDescent="0.2">
      <c r="A228" s="167">
        <f t="shared" si="3"/>
        <v>39533</v>
      </c>
      <c r="B228" s="55">
        <v>1040</v>
      </c>
      <c r="C228" s="55">
        <v>1300</v>
      </c>
      <c r="D228" s="55">
        <v>775</v>
      </c>
      <c r="E228" s="55">
        <v>875</v>
      </c>
      <c r="F228" s="55">
        <v>1150</v>
      </c>
      <c r="G228" s="55">
        <v>1150</v>
      </c>
      <c r="H228" s="55">
        <v>1025</v>
      </c>
      <c r="I228" s="55">
        <v>1025</v>
      </c>
      <c r="N228" s="55">
        <v>985</v>
      </c>
      <c r="O228" s="55">
        <v>985</v>
      </c>
      <c r="P228" s="55">
        <v>725</v>
      </c>
      <c r="Q228" s="55">
        <v>725</v>
      </c>
      <c r="Z228" s="55">
        <v>1180</v>
      </c>
      <c r="AA228" s="55">
        <v>1180</v>
      </c>
      <c r="AB228" s="55">
        <v>1100</v>
      </c>
      <c r="AC228" s="55">
        <v>110</v>
      </c>
      <c r="BF228" s="55">
        <v>825</v>
      </c>
      <c r="BG228" s="55">
        <v>1100</v>
      </c>
      <c r="BH228" s="55">
        <v>500</v>
      </c>
      <c r="BI228" s="55">
        <v>650</v>
      </c>
      <c r="BV228" s="55">
        <v>1080</v>
      </c>
      <c r="BW228" s="55">
        <v>1300</v>
      </c>
      <c r="BX228" s="55">
        <v>675</v>
      </c>
      <c r="BY228" s="55">
        <v>775</v>
      </c>
      <c r="BZ228" s="55">
        <v>1260</v>
      </c>
      <c r="CA228" s="55">
        <v>1270</v>
      </c>
      <c r="CB228" s="55">
        <v>835</v>
      </c>
      <c r="CC228" s="55">
        <v>900</v>
      </c>
    </row>
    <row r="229" spans="1:145" x14ac:dyDescent="0.2">
      <c r="A229" s="167">
        <f t="shared" si="3"/>
        <v>39540</v>
      </c>
      <c r="B229" s="55">
        <v>1000</v>
      </c>
      <c r="C229" s="55">
        <v>1350</v>
      </c>
      <c r="D229" s="55">
        <v>700</v>
      </c>
      <c r="E229" s="55">
        <v>1070</v>
      </c>
      <c r="Z229" s="55">
        <v>1100</v>
      </c>
      <c r="AA229" s="55">
        <v>1200</v>
      </c>
      <c r="AB229" s="55">
        <v>750</v>
      </c>
      <c r="AC229" s="55">
        <v>800</v>
      </c>
      <c r="BV229" s="55">
        <v>1100</v>
      </c>
      <c r="BW229" s="55">
        <v>1350</v>
      </c>
      <c r="BX229" s="55">
        <v>600</v>
      </c>
      <c r="BY229" s="55">
        <v>700</v>
      </c>
      <c r="BZ229" s="55">
        <v>1100</v>
      </c>
      <c r="CA229" s="55">
        <v>1100</v>
      </c>
      <c r="CB229" s="55">
        <v>750</v>
      </c>
      <c r="CC229" s="55">
        <v>750</v>
      </c>
    </row>
    <row r="230" spans="1:145" x14ac:dyDescent="0.2">
      <c r="A230" s="167">
        <f t="shared" si="3"/>
        <v>39547</v>
      </c>
      <c r="B230" s="55">
        <v>935</v>
      </c>
      <c r="C230" s="55">
        <v>1250</v>
      </c>
      <c r="D230" s="55">
        <v>725</v>
      </c>
      <c r="E230" s="55">
        <v>850</v>
      </c>
      <c r="F230" s="55">
        <v>100</v>
      </c>
      <c r="G230" s="55">
        <v>1050</v>
      </c>
      <c r="H230" s="55">
        <v>850</v>
      </c>
      <c r="I230" s="55">
        <v>850</v>
      </c>
      <c r="J230" s="55">
        <v>1070</v>
      </c>
      <c r="K230" s="55">
        <v>1230</v>
      </c>
      <c r="L230" s="55">
        <v>925</v>
      </c>
      <c r="M230" s="55">
        <v>1025</v>
      </c>
      <c r="Z230" s="55">
        <v>1025</v>
      </c>
      <c r="AA230" s="55">
        <v>1025</v>
      </c>
      <c r="AB230" s="55">
        <v>780</v>
      </c>
      <c r="AC230" s="55">
        <v>780</v>
      </c>
    </row>
    <row r="231" spans="1:145" x14ac:dyDescent="0.2">
      <c r="A231" s="167">
        <f t="shared" si="3"/>
        <v>39554</v>
      </c>
      <c r="B231" s="55">
        <v>1050</v>
      </c>
      <c r="C231" s="55">
        <v>1300</v>
      </c>
      <c r="D231" s="55">
        <v>825</v>
      </c>
      <c r="E231" s="55">
        <v>930</v>
      </c>
      <c r="Z231" s="55">
        <v>1260</v>
      </c>
      <c r="AA231" s="55">
        <v>1290</v>
      </c>
      <c r="AB231" s="55">
        <v>950</v>
      </c>
      <c r="AC231" s="55">
        <v>990</v>
      </c>
      <c r="BZ231" s="55">
        <v>1130</v>
      </c>
      <c r="CA231" s="55">
        <v>1390</v>
      </c>
      <c r="CB231" s="55">
        <v>710</v>
      </c>
      <c r="CC231" s="55">
        <v>775</v>
      </c>
      <c r="CD231" s="55">
        <v>1130</v>
      </c>
      <c r="CE231" s="55">
        <v>1390</v>
      </c>
      <c r="CF231" s="55">
        <v>620</v>
      </c>
      <c r="CG231" s="55">
        <v>680</v>
      </c>
    </row>
    <row r="232" spans="1:145" x14ac:dyDescent="0.2">
      <c r="A232" s="167">
        <f t="shared" si="3"/>
        <v>39561</v>
      </c>
      <c r="B232" s="55">
        <v>1050</v>
      </c>
      <c r="C232" s="55">
        <v>1350</v>
      </c>
      <c r="D232" s="55">
        <v>675</v>
      </c>
      <c r="E232" s="55">
        <v>870</v>
      </c>
      <c r="Z232" s="55">
        <v>1200</v>
      </c>
      <c r="AA232" s="55">
        <v>1300</v>
      </c>
      <c r="AB232" s="55">
        <v>850</v>
      </c>
      <c r="AC232" s="55">
        <v>980</v>
      </c>
      <c r="AL232" s="55">
        <v>950</v>
      </c>
      <c r="AM232" s="55">
        <v>1250</v>
      </c>
      <c r="AN232" s="55">
        <v>650</v>
      </c>
      <c r="AO232" s="55">
        <v>725</v>
      </c>
    </row>
    <row r="233" spans="1:145" x14ac:dyDescent="0.2">
      <c r="A233" s="167">
        <f t="shared" si="3"/>
        <v>39568</v>
      </c>
      <c r="B233" s="55">
        <v>1050</v>
      </c>
      <c r="C233" s="55">
        <v>1300</v>
      </c>
      <c r="D233" s="55">
        <v>750</v>
      </c>
      <c r="E233" s="55">
        <v>850</v>
      </c>
      <c r="AL233" s="55">
        <v>1050</v>
      </c>
      <c r="AM233" s="55">
        <v>1300</v>
      </c>
      <c r="AN233" s="55">
        <v>550</v>
      </c>
      <c r="AO233" s="55">
        <v>650</v>
      </c>
    </row>
    <row r="234" spans="1:145" x14ac:dyDescent="0.2">
      <c r="A234" s="167">
        <f t="shared" si="3"/>
        <v>39575</v>
      </c>
      <c r="B234" s="55">
        <v>1050</v>
      </c>
      <c r="C234" s="55">
        <v>1350</v>
      </c>
      <c r="D234" s="55">
        <v>650</v>
      </c>
      <c r="E234" s="55">
        <v>750</v>
      </c>
      <c r="Z234" s="55">
        <v>1050</v>
      </c>
      <c r="AA234" s="55">
        <v>1350</v>
      </c>
      <c r="AB234" s="55">
        <v>770</v>
      </c>
      <c r="AC234" s="55">
        <v>925</v>
      </c>
    </row>
    <row r="235" spans="1:145" x14ac:dyDescent="0.2">
      <c r="A235" s="167">
        <f t="shared" si="3"/>
        <v>39582</v>
      </c>
      <c r="B235" s="55">
        <v>960</v>
      </c>
      <c r="C235" s="55">
        <v>1350</v>
      </c>
      <c r="D235" s="55">
        <v>750</v>
      </c>
      <c r="E235" s="55">
        <v>875</v>
      </c>
    </row>
    <row r="236" spans="1:145" x14ac:dyDescent="0.2">
      <c r="A236" s="167">
        <f t="shared" si="3"/>
        <v>39589</v>
      </c>
      <c r="B236" s="55">
        <v>1050</v>
      </c>
      <c r="C236" s="55">
        <v>1250</v>
      </c>
      <c r="D236" s="55">
        <v>840</v>
      </c>
      <c r="E236" s="55">
        <v>870</v>
      </c>
    </row>
    <row r="237" spans="1:145" x14ac:dyDescent="0.2">
      <c r="A237" s="167">
        <f t="shared" si="3"/>
        <v>39596</v>
      </c>
      <c r="B237" s="55">
        <v>1025</v>
      </c>
      <c r="C237" s="55">
        <v>1400</v>
      </c>
      <c r="D237" s="55">
        <v>750</v>
      </c>
      <c r="E237" s="55">
        <v>875</v>
      </c>
      <c r="J237" s="55">
        <v>1545</v>
      </c>
      <c r="K237" s="55">
        <v>1545</v>
      </c>
      <c r="L237" s="55">
        <v>945</v>
      </c>
      <c r="M237" s="55">
        <v>945</v>
      </c>
    </row>
    <row r="238" spans="1:145" x14ac:dyDescent="0.2">
      <c r="A238" s="167">
        <f t="shared" si="3"/>
        <v>39603</v>
      </c>
      <c r="B238" s="55">
        <v>900</v>
      </c>
      <c r="C238" s="55">
        <v>1450</v>
      </c>
      <c r="D238" s="55">
        <v>750</v>
      </c>
      <c r="E238" s="55">
        <v>925</v>
      </c>
    </row>
    <row r="239" spans="1:145" x14ac:dyDescent="0.2">
      <c r="A239" s="167">
        <f t="shared" si="3"/>
        <v>39610</v>
      </c>
      <c r="B239" s="55">
        <v>950</v>
      </c>
      <c r="C239" s="55">
        <v>1265</v>
      </c>
      <c r="D239" s="55">
        <v>750</v>
      </c>
      <c r="E239" s="55">
        <v>900</v>
      </c>
      <c r="BJ239" s="55">
        <v>1250</v>
      </c>
      <c r="BK239" s="55">
        <v>1250</v>
      </c>
      <c r="BL239" s="55">
        <v>685</v>
      </c>
      <c r="BM239" s="55">
        <v>685</v>
      </c>
    </row>
    <row r="240" spans="1:145" x14ac:dyDescent="0.2">
      <c r="A240" s="167">
        <f t="shared" si="3"/>
        <v>39617</v>
      </c>
      <c r="B240" s="55">
        <v>1000</v>
      </c>
      <c r="C240" s="55">
        <v>1385</v>
      </c>
      <c r="D240" s="55">
        <v>800</v>
      </c>
      <c r="E240" s="55">
        <v>900</v>
      </c>
      <c r="Z240" s="55">
        <v>1355</v>
      </c>
      <c r="AA240" s="55">
        <v>1355</v>
      </c>
      <c r="AB240" s="55">
        <v>950</v>
      </c>
      <c r="AC240" s="55">
        <v>950</v>
      </c>
      <c r="BJ240" s="55">
        <v>1336</v>
      </c>
      <c r="BK240" s="55">
        <v>1336</v>
      </c>
      <c r="BL240" s="55">
        <v>825</v>
      </c>
      <c r="BM240" s="55">
        <v>825</v>
      </c>
    </row>
    <row r="241" spans="1:129" x14ac:dyDescent="0.2">
      <c r="A241" s="167">
        <f t="shared" si="3"/>
        <v>39624</v>
      </c>
      <c r="Z241" s="55">
        <v>957</v>
      </c>
      <c r="AA241" s="55">
        <v>957</v>
      </c>
      <c r="AB241" s="55">
        <v>820</v>
      </c>
      <c r="AC241" s="55">
        <v>820</v>
      </c>
    </row>
    <row r="242" spans="1:129" x14ac:dyDescent="0.2">
      <c r="A242" s="167">
        <f t="shared" si="3"/>
        <v>39631</v>
      </c>
      <c r="N242" s="55">
        <v>990</v>
      </c>
      <c r="O242" s="55">
        <v>1160</v>
      </c>
      <c r="P242" s="55">
        <v>700</v>
      </c>
      <c r="Q242" s="55">
        <v>785</v>
      </c>
      <c r="Z242" s="55">
        <v>1050</v>
      </c>
      <c r="AA242" s="55">
        <v>1260</v>
      </c>
      <c r="AB242" s="55">
        <v>825</v>
      </c>
      <c r="AC242" s="55">
        <v>940</v>
      </c>
    </row>
    <row r="243" spans="1:129" x14ac:dyDescent="0.2">
      <c r="A243" s="167">
        <f t="shared" si="3"/>
        <v>39638</v>
      </c>
      <c r="B243" s="55">
        <v>940</v>
      </c>
      <c r="C243" s="55">
        <v>1290</v>
      </c>
      <c r="D243" s="55">
        <v>650</v>
      </c>
      <c r="E243" s="55">
        <v>775</v>
      </c>
      <c r="Z243" s="55">
        <v>1290</v>
      </c>
      <c r="AA243" s="55">
        <v>1420</v>
      </c>
      <c r="AB243" s="55">
        <v>920</v>
      </c>
      <c r="AC243" s="55">
        <v>980</v>
      </c>
    </row>
    <row r="244" spans="1:129" x14ac:dyDescent="0.2">
      <c r="A244" s="167">
        <f t="shared" si="3"/>
        <v>39645</v>
      </c>
      <c r="J244" s="55">
        <v>840</v>
      </c>
      <c r="K244" s="55">
        <v>1100</v>
      </c>
      <c r="L244" s="55">
        <v>725</v>
      </c>
      <c r="M244" s="55">
        <v>875</v>
      </c>
      <c r="Z244" s="55">
        <v>1100</v>
      </c>
      <c r="AA244" s="55">
        <v>1215</v>
      </c>
      <c r="AB244" s="55">
        <v>860</v>
      </c>
      <c r="AC244" s="55">
        <v>1025</v>
      </c>
    </row>
    <row r="245" spans="1:129" x14ac:dyDescent="0.2">
      <c r="A245" s="167">
        <f t="shared" si="3"/>
        <v>39652</v>
      </c>
      <c r="B245" s="55">
        <v>1328</v>
      </c>
      <c r="C245" s="55">
        <v>1328</v>
      </c>
      <c r="D245" s="55">
        <v>1120</v>
      </c>
      <c r="E245" s="55">
        <v>1120</v>
      </c>
      <c r="Z245" s="55">
        <v>1100</v>
      </c>
      <c r="AA245" s="55">
        <v>1390</v>
      </c>
      <c r="AB245" s="55">
        <v>920</v>
      </c>
      <c r="AC245" s="55">
        <v>1000</v>
      </c>
      <c r="DV245" s="55">
        <v>1116</v>
      </c>
      <c r="DW245" s="55">
        <v>1116</v>
      </c>
      <c r="DX245" s="55">
        <v>685</v>
      </c>
      <c r="DY245" s="55">
        <v>685</v>
      </c>
    </row>
    <row r="246" spans="1:129" x14ac:dyDescent="0.2">
      <c r="A246" s="167">
        <f t="shared" si="3"/>
        <v>39659</v>
      </c>
    </row>
    <row r="247" spans="1:129" x14ac:dyDescent="0.2">
      <c r="A247" s="167">
        <f t="shared" si="3"/>
        <v>39666</v>
      </c>
      <c r="B247" s="55">
        <v>1196</v>
      </c>
      <c r="C247" s="55">
        <v>1196</v>
      </c>
      <c r="D247" s="55">
        <v>975</v>
      </c>
      <c r="E247" s="55">
        <v>975</v>
      </c>
    </row>
    <row r="248" spans="1:129" x14ac:dyDescent="0.2">
      <c r="A248" s="167">
        <f t="shared" si="3"/>
        <v>39673</v>
      </c>
      <c r="BJ248" s="55">
        <v>1224</v>
      </c>
      <c r="BK248" s="55">
        <v>1224</v>
      </c>
      <c r="BL248" s="55">
        <v>1250</v>
      </c>
      <c r="BM248" s="55">
        <v>1250</v>
      </c>
      <c r="BN248" s="55">
        <v>1035</v>
      </c>
      <c r="BO248" s="55">
        <v>1115</v>
      </c>
      <c r="BP248" s="55">
        <v>835</v>
      </c>
      <c r="BQ248" s="55">
        <v>870</v>
      </c>
    </row>
    <row r="249" spans="1:129" x14ac:dyDescent="0.2">
      <c r="A249" s="167">
        <f t="shared" si="3"/>
        <v>39680</v>
      </c>
      <c r="B249" s="55">
        <v>1000</v>
      </c>
      <c r="C249" s="55">
        <v>1385</v>
      </c>
      <c r="D249" s="55">
        <v>750</v>
      </c>
      <c r="E249" s="55">
        <v>860</v>
      </c>
      <c r="Z249" s="55">
        <v>1140</v>
      </c>
      <c r="AA249" s="55">
        <v>1380</v>
      </c>
      <c r="AB249" s="55">
        <v>900</v>
      </c>
      <c r="AC249" s="55">
        <v>960</v>
      </c>
      <c r="BZ249" s="55">
        <v>1085</v>
      </c>
      <c r="CA249" s="55">
        <v>1330</v>
      </c>
      <c r="CB249" s="55">
        <v>700</v>
      </c>
      <c r="CC249" s="55">
        <v>800</v>
      </c>
    </row>
    <row r="250" spans="1:129" x14ac:dyDescent="0.2">
      <c r="A250" s="167">
        <f t="shared" si="3"/>
        <v>39687</v>
      </c>
      <c r="B250" s="55">
        <v>1065</v>
      </c>
      <c r="C250" s="55">
        <v>1370</v>
      </c>
      <c r="D250" s="55">
        <v>800</v>
      </c>
      <c r="E250" s="55">
        <v>950</v>
      </c>
      <c r="Z250" s="55">
        <v>1125</v>
      </c>
      <c r="AA250" s="55">
        <v>1170</v>
      </c>
      <c r="AB250" s="55">
        <v>925</v>
      </c>
      <c r="AC250" s="55">
        <v>1010</v>
      </c>
    </row>
    <row r="251" spans="1:129" x14ac:dyDescent="0.2">
      <c r="A251" s="167">
        <f t="shared" si="3"/>
        <v>39694</v>
      </c>
    </row>
    <row r="252" spans="1:129" x14ac:dyDescent="0.2">
      <c r="A252" s="167">
        <f t="shared" si="3"/>
        <v>39701</v>
      </c>
      <c r="B252" s="55">
        <v>950</v>
      </c>
      <c r="C252" s="55">
        <v>1300</v>
      </c>
      <c r="D252" s="55">
        <v>775</v>
      </c>
      <c r="E252" s="55">
        <v>950</v>
      </c>
      <c r="AL252" s="55">
        <v>1000</v>
      </c>
      <c r="AM252" s="55">
        <v>1200</v>
      </c>
      <c r="AN252" s="55">
        <v>650</v>
      </c>
      <c r="AO252" s="55">
        <v>785</v>
      </c>
    </row>
    <row r="253" spans="1:129" x14ac:dyDescent="0.2">
      <c r="A253" s="167">
        <f t="shared" si="3"/>
        <v>39708</v>
      </c>
      <c r="B253" s="55">
        <v>850</v>
      </c>
      <c r="C253" s="55">
        <v>1250</v>
      </c>
      <c r="D253" s="55">
        <v>740</v>
      </c>
      <c r="E253" s="55">
        <v>860</v>
      </c>
      <c r="Z253" s="55">
        <v>940</v>
      </c>
      <c r="AA253" s="55">
        <v>1250</v>
      </c>
      <c r="AB253" s="55">
        <v>950</v>
      </c>
      <c r="AC253" s="55">
        <v>1075</v>
      </c>
      <c r="AL253" s="55">
        <v>1150</v>
      </c>
      <c r="AM253" s="55">
        <v>1260</v>
      </c>
      <c r="AN253" s="55">
        <v>580</v>
      </c>
      <c r="AO253" s="55">
        <v>725</v>
      </c>
    </row>
    <row r="254" spans="1:129" x14ac:dyDescent="0.2">
      <c r="A254" s="167">
        <f t="shared" si="3"/>
        <v>39715</v>
      </c>
      <c r="B254" s="55">
        <v>1080</v>
      </c>
      <c r="C254" s="55">
        <v>1225</v>
      </c>
      <c r="D254" s="55">
        <v>800</v>
      </c>
      <c r="E254" s="55">
        <v>950</v>
      </c>
    </row>
    <row r="255" spans="1:129" x14ac:dyDescent="0.2">
      <c r="A255" s="167">
        <f t="shared" si="3"/>
        <v>39722</v>
      </c>
    </row>
    <row r="256" spans="1:129" x14ac:dyDescent="0.2">
      <c r="A256" s="167">
        <f t="shared" si="3"/>
        <v>39729</v>
      </c>
      <c r="B256" s="55">
        <v>925</v>
      </c>
      <c r="C256" s="55">
        <v>1300</v>
      </c>
      <c r="D256" s="55">
        <v>790</v>
      </c>
      <c r="E256" s="55">
        <v>925</v>
      </c>
      <c r="Z256" s="55">
        <v>1480</v>
      </c>
      <c r="AA256" s="55">
        <v>1480</v>
      </c>
      <c r="AB256" s="55">
        <v>930</v>
      </c>
      <c r="AC256" s="55">
        <v>930</v>
      </c>
    </row>
    <row r="257" spans="1:125" x14ac:dyDescent="0.2">
      <c r="A257" s="167">
        <f t="shared" si="3"/>
        <v>39736</v>
      </c>
      <c r="B257" s="55">
        <v>880</v>
      </c>
      <c r="C257" s="55">
        <v>1240</v>
      </c>
      <c r="D257" s="55">
        <v>675</v>
      </c>
      <c r="E257" s="55">
        <v>825</v>
      </c>
      <c r="AP257" s="55">
        <v>980</v>
      </c>
      <c r="AQ257" s="55">
        <v>1235</v>
      </c>
      <c r="AR257" s="55">
        <v>600</v>
      </c>
      <c r="AS257" s="55">
        <v>675</v>
      </c>
    </row>
    <row r="258" spans="1:125" x14ac:dyDescent="0.2">
      <c r="A258" s="167">
        <f t="shared" si="3"/>
        <v>39743</v>
      </c>
      <c r="B258" s="55">
        <v>915</v>
      </c>
      <c r="C258" s="55">
        <v>1350</v>
      </c>
      <c r="D258" s="55">
        <v>700</v>
      </c>
      <c r="E258" s="55">
        <v>800</v>
      </c>
      <c r="Z258" s="55">
        <v>1088</v>
      </c>
      <c r="AA258" s="55">
        <v>1290</v>
      </c>
      <c r="AB258" s="55">
        <v>875</v>
      </c>
      <c r="AC258" s="55">
        <v>900</v>
      </c>
    </row>
    <row r="259" spans="1:125" x14ac:dyDescent="0.2">
      <c r="A259" s="167">
        <f t="shared" si="3"/>
        <v>39750</v>
      </c>
      <c r="B259" s="55">
        <v>1050</v>
      </c>
      <c r="C259" s="55">
        <v>1300</v>
      </c>
      <c r="D259" s="55">
        <v>700</v>
      </c>
      <c r="E259" s="55">
        <v>800</v>
      </c>
      <c r="Z259" s="55">
        <v>1400</v>
      </c>
      <c r="AA259" s="55">
        <v>1400</v>
      </c>
      <c r="AB259" s="55">
        <v>885</v>
      </c>
      <c r="AC259" s="55">
        <v>885</v>
      </c>
      <c r="BZ259" s="55">
        <v>1180</v>
      </c>
      <c r="CA259" s="55">
        <v>1180</v>
      </c>
      <c r="CB259" s="55">
        <v>600</v>
      </c>
      <c r="CC259" s="55">
        <v>600</v>
      </c>
    </row>
    <row r="260" spans="1:125" x14ac:dyDescent="0.2">
      <c r="A260" s="167">
        <f t="shared" si="3"/>
        <v>39757</v>
      </c>
      <c r="B260" s="55">
        <v>1100</v>
      </c>
      <c r="C260" s="55">
        <v>1500</v>
      </c>
      <c r="D260" s="55">
        <v>650</v>
      </c>
      <c r="E260" s="55">
        <v>850</v>
      </c>
      <c r="Z260" s="55">
        <v>1390</v>
      </c>
      <c r="AA260" s="55">
        <v>1390</v>
      </c>
      <c r="AB260" s="55">
        <v>950</v>
      </c>
      <c r="AC260" s="55">
        <v>950</v>
      </c>
    </row>
    <row r="261" spans="1:125" x14ac:dyDescent="0.2">
      <c r="A261" s="167">
        <f t="shared" si="3"/>
        <v>39764</v>
      </c>
      <c r="B261" s="55">
        <v>1030</v>
      </c>
      <c r="C261" s="55">
        <v>1300</v>
      </c>
      <c r="D261" s="55">
        <v>650</v>
      </c>
      <c r="E261" s="55">
        <v>730</v>
      </c>
      <c r="Z261" s="55">
        <v>1100</v>
      </c>
      <c r="AA261" s="55">
        <v>1350</v>
      </c>
      <c r="AB261" s="55">
        <v>720</v>
      </c>
      <c r="AC261" s="55">
        <v>920</v>
      </c>
      <c r="BF261" s="55">
        <v>1309</v>
      </c>
      <c r="BG261" s="55">
        <v>1309</v>
      </c>
      <c r="BH261" s="55">
        <v>740</v>
      </c>
      <c r="BI261" s="55">
        <v>740</v>
      </c>
      <c r="CD261" s="55">
        <v>950</v>
      </c>
      <c r="CE261" s="55">
        <v>1200</v>
      </c>
      <c r="CF261" s="55">
        <v>550</v>
      </c>
      <c r="CG261" s="55">
        <v>650</v>
      </c>
    </row>
    <row r="262" spans="1:125" x14ac:dyDescent="0.2">
      <c r="A262" s="167">
        <f t="shared" si="3"/>
        <v>39771</v>
      </c>
      <c r="B262" s="55">
        <v>1100</v>
      </c>
      <c r="C262" s="55">
        <v>1365</v>
      </c>
      <c r="D262" s="55">
        <v>720</v>
      </c>
      <c r="E262" s="55">
        <v>800</v>
      </c>
      <c r="Z262" s="55">
        <v>1290</v>
      </c>
      <c r="AA262" s="55">
        <v>1325</v>
      </c>
      <c r="AB262" s="55">
        <v>900</v>
      </c>
      <c r="AC262" s="55">
        <v>930</v>
      </c>
      <c r="AL262" s="55">
        <v>1100</v>
      </c>
      <c r="AM262" s="55">
        <v>1300</v>
      </c>
      <c r="AN262" s="55">
        <v>600</v>
      </c>
      <c r="AO262" s="55">
        <v>670</v>
      </c>
      <c r="BZ262" s="55">
        <v>1180</v>
      </c>
      <c r="CA262" s="55">
        <v>1180</v>
      </c>
      <c r="CB262" s="55">
        <v>755</v>
      </c>
      <c r="CC262" s="55">
        <v>755</v>
      </c>
      <c r="DR262" s="55">
        <v>1290</v>
      </c>
      <c r="DS262" s="55">
        <v>1290</v>
      </c>
      <c r="DT262" s="55">
        <v>575</v>
      </c>
      <c r="DU262" s="55">
        <v>575</v>
      </c>
    </row>
    <row r="263" spans="1:125" x14ac:dyDescent="0.2">
      <c r="A263" s="167">
        <f t="shared" si="3"/>
        <v>39778</v>
      </c>
      <c r="Z263" s="55">
        <v>1260</v>
      </c>
      <c r="AA263" s="55">
        <v>1260</v>
      </c>
      <c r="AB263" s="55">
        <v>700</v>
      </c>
      <c r="AC263" s="55">
        <v>700</v>
      </c>
      <c r="BJ263" s="55">
        <v>1100</v>
      </c>
      <c r="BK263" s="55">
        <v>1100</v>
      </c>
      <c r="BL263" s="55">
        <v>740</v>
      </c>
      <c r="BM263" s="55">
        <v>740</v>
      </c>
    </row>
    <row r="264" spans="1:125" x14ac:dyDescent="0.2">
      <c r="A264" s="167">
        <f t="shared" si="3"/>
        <v>39785</v>
      </c>
      <c r="B264" s="55">
        <v>1040</v>
      </c>
      <c r="C264" s="55">
        <v>1550</v>
      </c>
      <c r="D264" s="55">
        <v>600</v>
      </c>
      <c r="E264" s="55">
        <v>775</v>
      </c>
      <c r="Z264" s="55">
        <v>1042</v>
      </c>
      <c r="AA264" s="55">
        <v>1042</v>
      </c>
      <c r="AB264" s="55">
        <v>875</v>
      </c>
      <c r="AC264" s="55">
        <v>875</v>
      </c>
      <c r="AL264" s="55">
        <v>1050</v>
      </c>
      <c r="AM264" s="55">
        <v>1500</v>
      </c>
      <c r="AN264" s="55">
        <v>550</v>
      </c>
      <c r="AO264" s="55">
        <v>675</v>
      </c>
      <c r="DR264" s="55">
        <v>1050</v>
      </c>
      <c r="DS264" s="55">
        <v>1500</v>
      </c>
      <c r="DT264" s="55">
        <v>500</v>
      </c>
      <c r="DU264" s="55">
        <v>635</v>
      </c>
    </row>
    <row r="265" spans="1:125" x14ac:dyDescent="0.2">
      <c r="A265" s="167">
        <f t="shared" ref="A265:A328" si="4">+A264+7</f>
        <v>39792</v>
      </c>
      <c r="B265" s="55">
        <v>1000</v>
      </c>
      <c r="C265" s="55">
        <v>1400</v>
      </c>
      <c r="D265" s="55">
        <v>575</v>
      </c>
      <c r="E265" s="55">
        <v>700</v>
      </c>
      <c r="Z265" s="55">
        <v>1180</v>
      </c>
      <c r="AA265" s="55">
        <v>1375</v>
      </c>
      <c r="AB265" s="55">
        <v>735</v>
      </c>
      <c r="AC265" s="55">
        <v>855</v>
      </c>
      <c r="AL265" s="55">
        <v>1015</v>
      </c>
      <c r="AM265" s="55">
        <v>1250</v>
      </c>
      <c r="AN265" s="55">
        <v>510</v>
      </c>
      <c r="AO265" s="55">
        <v>590</v>
      </c>
      <c r="BJ265" s="55">
        <v>1252</v>
      </c>
      <c r="BK265" s="55">
        <v>1252</v>
      </c>
      <c r="BL265" s="55">
        <v>760</v>
      </c>
      <c r="BM265" s="55">
        <v>760</v>
      </c>
      <c r="DR265" s="55">
        <v>900</v>
      </c>
      <c r="DS265" s="55">
        <v>1200</v>
      </c>
      <c r="DT265" s="55">
        <v>425</v>
      </c>
      <c r="DU265" s="55">
        <v>550</v>
      </c>
    </row>
    <row r="266" spans="1:125" x14ac:dyDescent="0.2">
      <c r="A266" s="167">
        <f t="shared" si="4"/>
        <v>39799</v>
      </c>
      <c r="B266" s="55">
        <v>1040</v>
      </c>
      <c r="C266" s="55">
        <v>1200</v>
      </c>
      <c r="D266" s="55">
        <v>700</v>
      </c>
      <c r="E266" s="55">
        <v>750</v>
      </c>
      <c r="Z266" s="55">
        <v>1000</v>
      </c>
      <c r="AA266" s="55">
        <v>1200</v>
      </c>
      <c r="AB266" s="55">
        <v>800</v>
      </c>
      <c r="AC266" s="55">
        <v>875</v>
      </c>
      <c r="AL266" s="55">
        <v>1280</v>
      </c>
      <c r="AM266" s="55">
        <v>1280</v>
      </c>
      <c r="AN266" s="55">
        <v>725</v>
      </c>
      <c r="AO266" s="55">
        <v>725</v>
      </c>
      <c r="DR266" s="55">
        <v>1050</v>
      </c>
      <c r="DS266" s="55">
        <v>1250</v>
      </c>
      <c r="DT266" s="55">
        <v>450</v>
      </c>
      <c r="DU266" s="55">
        <v>500</v>
      </c>
    </row>
    <row r="267" spans="1:125" x14ac:dyDescent="0.2">
      <c r="A267" s="167">
        <f t="shared" si="4"/>
        <v>39806</v>
      </c>
      <c r="B267" s="55">
        <v>1100</v>
      </c>
      <c r="C267" s="55">
        <v>1450</v>
      </c>
      <c r="D267" s="55">
        <v>650</v>
      </c>
      <c r="E267" s="55">
        <v>750</v>
      </c>
    </row>
    <row r="268" spans="1:125" x14ac:dyDescent="0.2">
      <c r="A268" s="167">
        <f t="shared" si="4"/>
        <v>39813</v>
      </c>
    </row>
    <row r="269" spans="1:125" x14ac:dyDescent="0.2">
      <c r="A269" s="167">
        <f t="shared" si="4"/>
        <v>39820</v>
      </c>
      <c r="Z269" s="55">
        <v>1150</v>
      </c>
      <c r="AA269" s="55">
        <v>1300</v>
      </c>
      <c r="AB269" s="55">
        <v>750</v>
      </c>
      <c r="AC269" s="55">
        <v>850</v>
      </c>
      <c r="AL269" s="55">
        <v>1050</v>
      </c>
      <c r="AM269" s="55">
        <v>1435</v>
      </c>
      <c r="AN269" s="55">
        <v>550</v>
      </c>
      <c r="AO269" s="55">
        <v>650</v>
      </c>
      <c r="AT269" s="55">
        <v>1300</v>
      </c>
      <c r="AU269" s="55">
        <v>1325</v>
      </c>
      <c r="AV269" s="55">
        <v>675</v>
      </c>
      <c r="AW269" s="55">
        <v>685</v>
      </c>
      <c r="DR269" s="55">
        <v>1015</v>
      </c>
      <c r="DS269" s="55">
        <v>1150</v>
      </c>
      <c r="DT269" s="55">
        <v>475</v>
      </c>
      <c r="DU269" s="55">
        <v>550</v>
      </c>
    </row>
    <row r="270" spans="1:125" x14ac:dyDescent="0.2">
      <c r="A270" s="167">
        <f t="shared" si="4"/>
        <v>39827</v>
      </c>
      <c r="B270" s="55">
        <v>1200</v>
      </c>
      <c r="C270" s="55">
        <v>1400</v>
      </c>
      <c r="D270" s="55">
        <v>650</v>
      </c>
      <c r="E270" s="55">
        <v>760</v>
      </c>
      <c r="J270" s="55">
        <v>1279</v>
      </c>
      <c r="K270" s="55">
        <v>1279</v>
      </c>
      <c r="L270" s="55">
        <v>775</v>
      </c>
      <c r="M270" s="55">
        <v>775</v>
      </c>
      <c r="Z270" s="55">
        <v>1280</v>
      </c>
      <c r="AA270" s="55">
        <v>1280</v>
      </c>
      <c r="AB270" s="55">
        <v>960</v>
      </c>
      <c r="AC270" s="55">
        <v>960</v>
      </c>
      <c r="BV270" s="55">
        <v>1035</v>
      </c>
      <c r="BW270" s="55">
        <v>1330</v>
      </c>
      <c r="BX270" s="55">
        <v>510</v>
      </c>
      <c r="BY270" s="55">
        <v>640</v>
      </c>
      <c r="BZ270" s="55">
        <v>1330</v>
      </c>
      <c r="CA270" s="55">
        <v>1330</v>
      </c>
      <c r="CB270" s="55">
        <v>700</v>
      </c>
      <c r="CC270" s="55">
        <v>700</v>
      </c>
    </row>
    <row r="271" spans="1:125" x14ac:dyDescent="0.2">
      <c r="A271" s="167">
        <f t="shared" si="4"/>
        <v>39834</v>
      </c>
      <c r="B271" s="55">
        <v>1100</v>
      </c>
      <c r="C271" s="55">
        <v>1350</v>
      </c>
      <c r="D271" s="55">
        <v>750</v>
      </c>
      <c r="E271" s="55">
        <v>875</v>
      </c>
      <c r="AL271" s="55">
        <v>1080</v>
      </c>
      <c r="AM271" s="55">
        <v>1300</v>
      </c>
      <c r="AN271" s="55">
        <v>625</v>
      </c>
      <c r="AO271" s="55">
        <v>740</v>
      </c>
    </row>
    <row r="272" spans="1:125" x14ac:dyDescent="0.2">
      <c r="A272" s="167">
        <f t="shared" si="4"/>
        <v>39841</v>
      </c>
    </row>
    <row r="273" spans="1:129" x14ac:dyDescent="0.2">
      <c r="A273" s="167">
        <f t="shared" si="4"/>
        <v>39848</v>
      </c>
      <c r="B273" s="55">
        <v>1000</v>
      </c>
      <c r="C273" s="55">
        <v>1300</v>
      </c>
      <c r="D273" s="55">
        <v>600</v>
      </c>
      <c r="E273" s="55">
        <v>700</v>
      </c>
      <c r="J273" s="55">
        <v>1000</v>
      </c>
      <c r="K273" s="55">
        <v>1250</v>
      </c>
      <c r="L273" s="55">
        <v>790</v>
      </c>
      <c r="M273" s="55">
        <v>900</v>
      </c>
      <c r="Z273" s="55">
        <v>10313</v>
      </c>
      <c r="AA273" s="55">
        <v>1013</v>
      </c>
      <c r="AB273" s="55">
        <v>680</v>
      </c>
      <c r="AC273" s="55">
        <v>680</v>
      </c>
      <c r="BV273" s="55">
        <v>1100</v>
      </c>
      <c r="BW273" s="55">
        <v>1325</v>
      </c>
      <c r="BX273" s="55">
        <v>550</v>
      </c>
      <c r="BY273" s="55">
        <v>670</v>
      </c>
    </row>
    <row r="274" spans="1:129" x14ac:dyDescent="0.2">
      <c r="A274" s="167">
        <f t="shared" si="4"/>
        <v>39855</v>
      </c>
      <c r="B274" s="55">
        <v>1000</v>
      </c>
      <c r="C274" s="55">
        <v>1350</v>
      </c>
      <c r="D274" s="55">
        <v>780</v>
      </c>
      <c r="E274" s="55">
        <v>890</v>
      </c>
    </row>
    <row r="275" spans="1:129" x14ac:dyDescent="0.2">
      <c r="A275" s="167">
        <f t="shared" si="4"/>
        <v>39862</v>
      </c>
      <c r="B275" s="55">
        <v>1050</v>
      </c>
      <c r="C275" s="55">
        <v>1350</v>
      </c>
      <c r="D275" s="55">
        <v>720</v>
      </c>
      <c r="E275" s="55">
        <v>820</v>
      </c>
      <c r="AL275" s="55">
        <v>1100</v>
      </c>
      <c r="AM275" s="55">
        <v>1335</v>
      </c>
      <c r="AN275" s="55">
        <v>640</v>
      </c>
      <c r="AO275" s="55">
        <v>760</v>
      </c>
      <c r="BN275" s="55">
        <v>1275</v>
      </c>
      <c r="BO275" s="55">
        <v>1275</v>
      </c>
      <c r="BP275" s="55">
        <v>810</v>
      </c>
      <c r="BQ275" s="55">
        <v>810</v>
      </c>
    </row>
    <row r="276" spans="1:129" x14ac:dyDescent="0.2">
      <c r="A276" s="167">
        <f t="shared" si="4"/>
        <v>39869</v>
      </c>
      <c r="B276" s="55">
        <v>1075</v>
      </c>
      <c r="C276" s="55">
        <v>1390</v>
      </c>
      <c r="D276" s="55">
        <v>700</v>
      </c>
      <c r="E276" s="55">
        <v>795</v>
      </c>
      <c r="Z276" s="55">
        <v>1030</v>
      </c>
      <c r="AA276" s="55">
        <v>1400</v>
      </c>
      <c r="AB276" s="55">
        <v>850</v>
      </c>
      <c r="AC276" s="55">
        <v>950</v>
      </c>
      <c r="AL276" s="55">
        <v>1070</v>
      </c>
      <c r="AM276" s="55">
        <v>1385</v>
      </c>
      <c r="AN276" s="55">
        <v>600</v>
      </c>
      <c r="AO276" s="55">
        <v>750</v>
      </c>
      <c r="DR276" s="55">
        <v>965</v>
      </c>
      <c r="DS276" s="55">
        <v>1100</v>
      </c>
      <c r="DT276" s="55">
        <v>450</v>
      </c>
      <c r="DU276" s="55">
        <v>530</v>
      </c>
    </row>
    <row r="277" spans="1:129" x14ac:dyDescent="0.2">
      <c r="A277" s="167">
        <f t="shared" si="4"/>
        <v>39876</v>
      </c>
      <c r="F277" s="55">
        <v>1050</v>
      </c>
      <c r="G277" s="55">
        <v>1350</v>
      </c>
      <c r="H277" s="55">
        <v>710</v>
      </c>
      <c r="I277" s="55">
        <v>850</v>
      </c>
      <c r="J277" s="55">
        <v>1050</v>
      </c>
      <c r="K277" s="55">
        <v>1250</v>
      </c>
      <c r="L277" s="55">
        <v>825</v>
      </c>
      <c r="M277" s="55">
        <v>925</v>
      </c>
      <c r="R277" s="55">
        <v>1100</v>
      </c>
      <c r="S277" s="55">
        <v>1100</v>
      </c>
      <c r="T277" s="55">
        <v>710</v>
      </c>
      <c r="U277" s="55">
        <v>710</v>
      </c>
      <c r="BZ277" s="55">
        <v>1250</v>
      </c>
      <c r="CA277" s="55">
        <v>1320</v>
      </c>
      <c r="CB277" s="55">
        <v>745</v>
      </c>
      <c r="CC277" s="55">
        <v>790</v>
      </c>
    </row>
    <row r="278" spans="1:129" x14ac:dyDescent="0.2">
      <c r="A278" s="167">
        <f t="shared" si="4"/>
        <v>39883</v>
      </c>
      <c r="B278" s="55">
        <v>1050</v>
      </c>
      <c r="C278" s="55">
        <v>1325</v>
      </c>
      <c r="D278" s="55">
        <v>700</v>
      </c>
      <c r="E278" s="55">
        <v>830</v>
      </c>
      <c r="AL278" s="55">
        <v>1100</v>
      </c>
      <c r="AM278" s="55">
        <v>1300</v>
      </c>
      <c r="AN278" s="55">
        <v>600</v>
      </c>
      <c r="AO278" s="55">
        <v>630</v>
      </c>
      <c r="DR278" s="55">
        <v>1100</v>
      </c>
      <c r="DS278" s="55">
        <v>1300</v>
      </c>
      <c r="DT278" s="55">
        <v>490</v>
      </c>
      <c r="DU278" s="55">
        <v>560</v>
      </c>
    </row>
    <row r="279" spans="1:129" x14ac:dyDescent="0.2">
      <c r="A279" s="167">
        <f t="shared" si="4"/>
        <v>39890</v>
      </c>
      <c r="J279" s="55">
        <v>1050</v>
      </c>
      <c r="K279" s="55">
        <v>1450</v>
      </c>
      <c r="L279" s="55">
        <v>700</v>
      </c>
      <c r="M279" s="55">
        <v>750</v>
      </c>
      <c r="BV279" s="55">
        <v>1100</v>
      </c>
      <c r="BW279" s="55">
        <v>1335</v>
      </c>
      <c r="BX279" s="55">
        <v>565</v>
      </c>
      <c r="BY279" s="55">
        <v>700</v>
      </c>
      <c r="DV279" s="55">
        <v>960</v>
      </c>
      <c r="DW279" s="55">
        <v>1250</v>
      </c>
      <c r="DX279" s="55">
        <v>485</v>
      </c>
      <c r="DY279" s="55">
        <v>620</v>
      </c>
    </row>
    <row r="280" spans="1:129" x14ac:dyDescent="0.2">
      <c r="A280" s="167">
        <f t="shared" si="4"/>
        <v>39897</v>
      </c>
      <c r="B280" s="55">
        <v>990</v>
      </c>
      <c r="C280" s="55">
        <v>1432</v>
      </c>
      <c r="D280" s="55">
        <v>725</v>
      </c>
      <c r="E280" s="55">
        <v>790</v>
      </c>
      <c r="J280" s="55">
        <v>1256</v>
      </c>
      <c r="K280" s="55">
        <v>1256</v>
      </c>
      <c r="L280" s="55">
        <v>910</v>
      </c>
      <c r="M280" s="55">
        <v>910</v>
      </c>
    </row>
    <row r="281" spans="1:129" x14ac:dyDescent="0.2">
      <c r="A281" s="167">
        <f t="shared" si="4"/>
        <v>39904</v>
      </c>
      <c r="B281" s="55">
        <v>1060</v>
      </c>
      <c r="C281" s="55">
        <v>1335</v>
      </c>
      <c r="D281" s="55">
        <v>740</v>
      </c>
      <c r="E281" s="55">
        <v>860</v>
      </c>
      <c r="Z281" s="55">
        <v>915</v>
      </c>
      <c r="AA281" s="55">
        <v>1265</v>
      </c>
      <c r="AB281" s="55">
        <v>685</v>
      </c>
      <c r="AC281" s="55">
        <v>975</v>
      </c>
      <c r="BV281" s="55">
        <v>1000</v>
      </c>
      <c r="BW281" s="55">
        <v>1225</v>
      </c>
      <c r="BX281" s="55">
        <v>510</v>
      </c>
      <c r="BY281" s="55">
        <v>660</v>
      </c>
      <c r="DR281" s="55">
        <v>900</v>
      </c>
      <c r="DS281" s="55">
        <v>1050</v>
      </c>
      <c r="DT281" s="55">
        <v>500</v>
      </c>
      <c r="DU281" s="55">
        <v>550</v>
      </c>
    </row>
    <row r="282" spans="1:129" x14ac:dyDescent="0.2">
      <c r="A282" s="167">
        <f t="shared" si="4"/>
        <v>39911</v>
      </c>
      <c r="B282" s="55">
        <v>950</v>
      </c>
      <c r="C282" s="55">
        <v>1325</v>
      </c>
      <c r="D282" s="55">
        <v>720</v>
      </c>
      <c r="E282" s="55">
        <v>830</v>
      </c>
      <c r="F282" s="55">
        <v>950</v>
      </c>
      <c r="G282" s="55">
        <v>1325</v>
      </c>
      <c r="H282" s="55">
        <v>620</v>
      </c>
      <c r="I282" s="55">
        <v>750</v>
      </c>
      <c r="Z282" s="55">
        <v>1260</v>
      </c>
      <c r="AA282" s="55">
        <v>1260</v>
      </c>
      <c r="AB282" s="55">
        <v>790</v>
      </c>
      <c r="AC282" s="55">
        <v>790</v>
      </c>
      <c r="BV282" s="55">
        <v>1000</v>
      </c>
      <c r="BW282" s="55">
        <v>1150</v>
      </c>
      <c r="BX282" s="55">
        <v>600</v>
      </c>
      <c r="BY282" s="55">
        <v>720</v>
      </c>
      <c r="CH282" s="55">
        <v>1035</v>
      </c>
      <c r="CI282" s="55">
        <v>1135</v>
      </c>
      <c r="CJ282" s="55">
        <v>585</v>
      </c>
      <c r="CK282" s="55">
        <v>610</v>
      </c>
      <c r="DR282" s="55">
        <v>1000</v>
      </c>
      <c r="DS282" s="55">
        <v>1150</v>
      </c>
      <c r="DT282" s="55">
        <v>500</v>
      </c>
      <c r="DU282" s="55">
        <v>630</v>
      </c>
    </row>
    <row r="283" spans="1:129" x14ac:dyDescent="0.2">
      <c r="A283" s="167">
        <f t="shared" si="4"/>
        <v>39918</v>
      </c>
      <c r="B283" s="55">
        <v>950</v>
      </c>
      <c r="C283" s="55">
        <v>1300</v>
      </c>
      <c r="D283" s="55">
        <v>760</v>
      </c>
      <c r="E283" s="55">
        <v>875</v>
      </c>
      <c r="F283" s="55">
        <v>950</v>
      </c>
      <c r="G283" s="55">
        <v>1300</v>
      </c>
      <c r="H283" s="55">
        <v>680</v>
      </c>
      <c r="I283" s="55">
        <v>790</v>
      </c>
      <c r="Z283" s="55">
        <v>1170</v>
      </c>
      <c r="AA283" s="55">
        <v>1270</v>
      </c>
      <c r="AB283" s="55">
        <v>720</v>
      </c>
      <c r="AC283" s="55">
        <v>730</v>
      </c>
      <c r="BV283" s="55">
        <v>950</v>
      </c>
      <c r="BW283" s="55">
        <v>1250</v>
      </c>
      <c r="BX283" s="55">
        <v>550</v>
      </c>
      <c r="BY283" s="55">
        <v>650</v>
      </c>
    </row>
    <row r="284" spans="1:129" x14ac:dyDescent="0.2">
      <c r="A284" s="167">
        <f t="shared" si="4"/>
        <v>39925</v>
      </c>
      <c r="B284" s="55">
        <v>1100</v>
      </c>
      <c r="C284" s="55">
        <v>1250</v>
      </c>
      <c r="D284" s="55">
        <v>820</v>
      </c>
      <c r="E284" s="55">
        <v>950</v>
      </c>
      <c r="R284" s="55">
        <v>1000</v>
      </c>
      <c r="S284" s="55">
        <v>1330</v>
      </c>
      <c r="T284" s="55">
        <v>650</v>
      </c>
      <c r="U284" s="55">
        <v>750</v>
      </c>
      <c r="Z284" s="55">
        <v>1190</v>
      </c>
      <c r="AA284" s="55">
        <v>1208</v>
      </c>
      <c r="AB284" s="55">
        <v>860</v>
      </c>
      <c r="AC284" s="55">
        <v>920</v>
      </c>
      <c r="AL284" s="55">
        <v>1000</v>
      </c>
      <c r="AM284" s="55">
        <v>1250</v>
      </c>
      <c r="AN284" s="55">
        <v>590</v>
      </c>
      <c r="AO284" s="55">
        <v>700</v>
      </c>
      <c r="AT284" s="55">
        <v>1355</v>
      </c>
      <c r="AU284" s="55">
        <v>1355</v>
      </c>
      <c r="AV284" s="55">
        <v>740</v>
      </c>
      <c r="AW284" s="55">
        <v>740</v>
      </c>
    </row>
    <row r="285" spans="1:129" x14ac:dyDescent="0.2">
      <c r="A285" s="167">
        <f t="shared" si="4"/>
        <v>39932</v>
      </c>
      <c r="B285" s="55">
        <v>860</v>
      </c>
      <c r="C285" s="55">
        <v>1450</v>
      </c>
      <c r="D285" s="55">
        <v>700</v>
      </c>
      <c r="E285" s="55">
        <v>880</v>
      </c>
      <c r="Z285" s="55">
        <v>1217</v>
      </c>
      <c r="AA285" s="55">
        <v>1217</v>
      </c>
      <c r="AB285" s="55">
        <v>870</v>
      </c>
      <c r="AC285" s="55">
        <v>950</v>
      </c>
      <c r="AL285" s="55">
        <v>975</v>
      </c>
      <c r="AM285" s="55">
        <v>1200</v>
      </c>
      <c r="AN285" s="55">
        <v>540</v>
      </c>
      <c r="AO285" s="55">
        <v>685</v>
      </c>
      <c r="BN285" s="55">
        <v>1200</v>
      </c>
      <c r="BO285" s="55">
        <v>1200</v>
      </c>
      <c r="BP285" s="55">
        <v>700</v>
      </c>
      <c r="BQ285" s="55">
        <v>700</v>
      </c>
    </row>
    <row r="286" spans="1:129" x14ac:dyDescent="0.2">
      <c r="A286" s="167">
        <f t="shared" si="4"/>
        <v>39939</v>
      </c>
      <c r="B286" s="55">
        <v>940</v>
      </c>
      <c r="C286" s="55">
        <v>1340</v>
      </c>
      <c r="D286" s="55">
        <v>735</v>
      </c>
      <c r="E286" s="55">
        <v>860</v>
      </c>
      <c r="J286" s="55">
        <v>1312</v>
      </c>
      <c r="K286" s="55">
        <v>1312</v>
      </c>
      <c r="L286" s="55">
        <v>1000</v>
      </c>
      <c r="M286" s="55">
        <v>1000</v>
      </c>
      <c r="V286" s="55">
        <v>1025</v>
      </c>
      <c r="W286" s="55">
        <v>1025</v>
      </c>
      <c r="X286" s="55">
        <v>875</v>
      </c>
      <c r="Y286" s="55">
        <v>875</v>
      </c>
      <c r="BV286" s="55">
        <v>1030</v>
      </c>
      <c r="BW286" s="55">
        <v>1350</v>
      </c>
      <c r="BX286" s="55">
        <v>560</v>
      </c>
      <c r="BY286" s="55">
        <v>680</v>
      </c>
      <c r="BZ286" s="55">
        <v>1105</v>
      </c>
      <c r="CA286" s="55">
        <v>1450</v>
      </c>
      <c r="CB286" s="55">
        <v>700</v>
      </c>
      <c r="CC286" s="55">
        <v>720</v>
      </c>
    </row>
    <row r="287" spans="1:129" x14ac:dyDescent="0.2">
      <c r="A287" s="167">
        <f t="shared" si="4"/>
        <v>39946</v>
      </c>
      <c r="F287" s="55">
        <v>944</v>
      </c>
      <c r="G287" s="55">
        <v>1235</v>
      </c>
      <c r="H287" s="55">
        <v>590</v>
      </c>
      <c r="I287" s="55">
        <v>750</v>
      </c>
      <c r="J287" s="55">
        <v>752</v>
      </c>
      <c r="K287" s="55">
        <v>1195</v>
      </c>
      <c r="L287" s="55">
        <v>600</v>
      </c>
      <c r="M287" s="55">
        <v>765</v>
      </c>
      <c r="CP287" s="55">
        <v>820</v>
      </c>
      <c r="CQ287" s="55">
        <v>1200</v>
      </c>
      <c r="CR287" s="55">
        <v>500</v>
      </c>
      <c r="CS287" s="55">
        <v>630</v>
      </c>
    </row>
    <row r="288" spans="1:129" x14ac:dyDescent="0.2">
      <c r="A288" s="167">
        <f t="shared" si="4"/>
        <v>39953</v>
      </c>
      <c r="B288" s="55">
        <v>1050</v>
      </c>
      <c r="C288" s="55">
        <v>1350</v>
      </c>
      <c r="D288" s="55">
        <v>650</v>
      </c>
      <c r="E288" s="55">
        <v>760</v>
      </c>
      <c r="Z288" s="55">
        <v>1025</v>
      </c>
      <c r="AA288" s="55">
        <v>1350</v>
      </c>
      <c r="AB288" s="55">
        <v>800</v>
      </c>
      <c r="AC288" s="55">
        <v>850</v>
      </c>
      <c r="AP288" s="55">
        <v>900</v>
      </c>
      <c r="AQ288" s="55">
        <v>1275</v>
      </c>
      <c r="AR288" s="55">
        <v>575</v>
      </c>
      <c r="AS288" s="55">
        <v>680</v>
      </c>
      <c r="BJ288" s="55">
        <v>1150</v>
      </c>
      <c r="BK288" s="55">
        <v>1220</v>
      </c>
      <c r="BL288" s="55">
        <v>700</v>
      </c>
      <c r="BM288" s="55">
        <v>700</v>
      </c>
    </row>
    <row r="289" spans="1:129" x14ac:dyDescent="0.2">
      <c r="A289" s="167">
        <f t="shared" si="4"/>
        <v>39960</v>
      </c>
      <c r="BV289" s="55">
        <v>1050</v>
      </c>
      <c r="BW289" s="55">
        <v>1150</v>
      </c>
      <c r="BX289" s="55">
        <v>500</v>
      </c>
      <c r="BY289" s="55">
        <v>570</v>
      </c>
      <c r="DR289" s="55">
        <v>1171</v>
      </c>
      <c r="DS289" s="55">
        <v>1171</v>
      </c>
      <c r="DT289" s="55">
        <v>610</v>
      </c>
      <c r="DU289" s="55">
        <v>610</v>
      </c>
    </row>
    <row r="290" spans="1:129" x14ac:dyDescent="0.2">
      <c r="A290" s="167">
        <f t="shared" si="4"/>
        <v>39967</v>
      </c>
      <c r="B290" s="55">
        <v>925</v>
      </c>
      <c r="C290" s="55">
        <v>1250</v>
      </c>
      <c r="D290" s="55">
        <v>640</v>
      </c>
      <c r="E290" s="55">
        <v>770</v>
      </c>
      <c r="F290" s="55">
        <v>1180</v>
      </c>
      <c r="G290" s="55">
        <v>1180</v>
      </c>
      <c r="H290" s="55">
        <v>860</v>
      </c>
      <c r="I290" s="55">
        <v>860</v>
      </c>
      <c r="Z290" s="55">
        <v>925</v>
      </c>
      <c r="AA290" s="55">
        <v>1250</v>
      </c>
      <c r="AB290" s="55">
        <v>725</v>
      </c>
      <c r="AC290" s="55">
        <v>725</v>
      </c>
      <c r="BV290" s="55">
        <v>1040</v>
      </c>
      <c r="BW290" s="55">
        <v>1350</v>
      </c>
      <c r="BX290" s="55">
        <v>600</v>
      </c>
      <c r="BY290" s="55">
        <v>710</v>
      </c>
    </row>
    <row r="291" spans="1:129" x14ac:dyDescent="0.2">
      <c r="A291" s="167">
        <f t="shared" si="4"/>
        <v>39974</v>
      </c>
      <c r="F291" s="55">
        <v>1050</v>
      </c>
      <c r="G291" s="55">
        <v>1380</v>
      </c>
      <c r="H291" s="55">
        <v>695</v>
      </c>
      <c r="I291" s="55">
        <v>825</v>
      </c>
      <c r="J291" s="55">
        <v>1020</v>
      </c>
      <c r="K291" s="55">
        <v>1250</v>
      </c>
      <c r="L291" s="55">
        <v>850</v>
      </c>
      <c r="M291" s="55">
        <v>975</v>
      </c>
      <c r="CP291" s="55">
        <v>875</v>
      </c>
      <c r="CQ291" s="55">
        <v>1130</v>
      </c>
      <c r="CR291" s="55">
        <v>555</v>
      </c>
      <c r="CS291" s="55">
        <v>675</v>
      </c>
    </row>
    <row r="292" spans="1:129" x14ac:dyDescent="0.2">
      <c r="A292" s="167">
        <f t="shared" si="4"/>
        <v>39981</v>
      </c>
    </row>
    <row r="293" spans="1:129" x14ac:dyDescent="0.2">
      <c r="A293" s="167">
        <f t="shared" si="4"/>
        <v>39988</v>
      </c>
      <c r="B293" s="55">
        <v>1050</v>
      </c>
      <c r="C293" s="55">
        <v>1350</v>
      </c>
      <c r="D293" s="55">
        <v>700</v>
      </c>
      <c r="E293" s="55">
        <v>850</v>
      </c>
    </row>
    <row r="294" spans="1:129" x14ac:dyDescent="0.2">
      <c r="A294" s="167">
        <f t="shared" si="4"/>
        <v>39995</v>
      </c>
      <c r="B294" s="55">
        <v>900</v>
      </c>
      <c r="C294" s="55">
        <v>1300</v>
      </c>
      <c r="D294" s="55">
        <v>710</v>
      </c>
      <c r="E294" s="55">
        <v>830</v>
      </c>
      <c r="J294" s="55">
        <v>1132</v>
      </c>
      <c r="K294" s="55">
        <v>1132</v>
      </c>
      <c r="L294" s="55">
        <v>875</v>
      </c>
      <c r="M294" s="55">
        <v>875</v>
      </c>
      <c r="Z294" s="55">
        <v>900</v>
      </c>
      <c r="AA294" s="55">
        <v>1300</v>
      </c>
      <c r="AB294" s="55">
        <v>800</v>
      </c>
      <c r="AC294" s="55">
        <v>830</v>
      </c>
    </row>
    <row r="295" spans="1:129" x14ac:dyDescent="0.2">
      <c r="A295" s="167">
        <f t="shared" si="4"/>
        <v>40002</v>
      </c>
      <c r="B295" s="55">
        <v>1035</v>
      </c>
      <c r="C295" s="55">
        <v>1300</v>
      </c>
      <c r="D295" s="55">
        <v>740</v>
      </c>
      <c r="E295" s="55">
        <v>820</v>
      </c>
      <c r="Z295" s="55">
        <v>1240</v>
      </c>
      <c r="AA295" s="55">
        <v>1240</v>
      </c>
      <c r="AB295" s="55">
        <v>790</v>
      </c>
      <c r="AC295" s="55">
        <v>790</v>
      </c>
    </row>
    <row r="296" spans="1:129" x14ac:dyDescent="0.2">
      <c r="A296" s="167">
        <f t="shared" si="4"/>
        <v>40009</v>
      </c>
      <c r="B296" s="55">
        <v>1070</v>
      </c>
      <c r="C296" s="55">
        <v>1370</v>
      </c>
      <c r="D296" s="55">
        <v>740</v>
      </c>
      <c r="E296" s="55">
        <v>830</v>
      </c>
      <c r="BJ296" s="55">
        <v>1071</v>
      </c>
      <c r="BK296" s="55">
        <v>1071</v>
      </c>
      <c r="BL296" s="55">
        <v>670</v>
      </c>
      <c r="BM296" s="55">
        <v>670</v>
      </c>
      <c r="BV296" s="55">
        <v>1050</v>
      </c>
      <c r="BW296" s="55">
        <v>1240</v>
      </c>
      <c r="BX296" s="55">
        <v>525</v>
      </c>
      <c r="BY296" s="55">
        <v>610</v>
      </c>
    </row>
    <row r="297" spans="1:129" x14ac:dyDescent="0.2">
      <c r="A297" s="167">
        <f t="shared" si="4"/>
        <v>40016</v>
      </c>
      <c r="B297" s="55">
        <v>990</v>
      </c>
      <c r="C297" s="55">
        <v>1295</v>
      </c>
      <c r="D297" s="55">
        <v>660</v>
      </c>
      <c r="E297" s="55">
        <v>785</v>
      </c>
      <c r="BF297" s="55">
        <v>1015</v>
      </c>
      <c r="BG297" s="55">
        <v>1125</v>
      </c>
      <c r="BH297" s="55">
        <v>560</v>
      </c>
      <c r="BI297" s="55">
        <v>620</v>
      </c>
    </row>
    <row r="298" spans="1:129" x14ac:dyDescent="0.2">
      <c r="A298" s="167">
        <f t="shared" si="4"/>
        <v>40023</v>
      </c>
      <c r="DV298" s="55">
        <v>1050</v>
      </c>
      <c r="DW298" s="55">
        <v>1150</v>
      </c>
      <c r="DX298" s="55">
        <v>460</v>
      </c>
      <c r="DY298" s="55">
        <v>585</v>
      </c>
    </row>
    <row r="299" spans="1:129" x14ac:dyDescent="0.2">
      <c r="A299" s="167">
        <f t="shared" si="4"/>
        <v>40030</v>
      </c>
      <c r="B299" s="55">
        <v>900</v>
      </c>
      <c r="C299" s="55">
        <v>1250</v>
      </c>
      <c r="D299" s="55">
        <v>630</v>
      </c>
      <c r="E299" s="55">
        <v>750</v>
      </c>
      <c r="N299" s="55">
        <v>1100</v>
      </c>
      <c r="O299" s="55">
        <v>1100</v>
      </c>
      <c r="P299" s="55">
        <v>790</v>
      </c>
      <c r="Q299" s="55">
        <v>790</v>
      </c>
      <c r="Z299" s="55">
        <v>1306</v>
      </c>
      <c r="AA299" s="55">
        <v>1306</v>
      </c>
      <c r="AB299" s="55">
        <v>950</v>
      </c>
      <c r="AC299" s="55">
        <v>950</v>
      </c>
    </row>
    <row r="300" spans="1:129" x14ac:dyDescent="0.2">
      <c r="A300" s="167">
        <f t="shared" si="4"/>
        <v>40037</v>
      </c>
      <c r="B300" s="55">
        <v>900</v>
      </c>
      <c r="C300" s="55">
        <v>1500</v>
      </c>
      <c r="D300" s="55">
        <v>750</v>
      </c>
      <c r="E300" s="55">
        <v>950</v>
      </c>
      <c r="Z300" s="55">
        <v>1412</v>
      </c>
      <c r="AA300" s="55">
        <v>1412</v>
      </c>
      <c r="AB300" s="55">
        <v>1075</v>
      </c>
      <c r="AC300" s="55">
        <v>1075</v>
      </c>
      <c r="AL300" s="55">
        <v>1085</v>
      </c>
      <c r="AM300" s="55">
        <v>1320</v>
      </c>
      <c r="AN300" s="55">
        <v>540</v>
      </c>
      <c r="AO300" s="55">
        <v>720</v>
      </c>
    </row>
    <row r="301" spans="1:129" x14ac:dyDescent="0.2">
      <c r="A301" s="167">
        <f t="shared" si="4"/>
        <v>40044</v>
      </c>
      <c r="B301" s="55">
        <v>1050</v>
      </c>
      <c r="C301" s="55">
        <v>1350</v>
      </c>
      <c r="D301" s="55">
        <v>680</v>
      </c>
      <c r="E301" s="55">
        <v>870</v>
      </c>
      <c r="N301" s="55">
        <v>1100</v>
      </c>
      <c r="O301" s="55">
        <v>1100</v>
      </c>
      <c r="P301" s="55">
        <v>740</v>
      </c>
      <c r="Q301" s="55">
        <v>740</v>
      </c>
      <c r="V301" s="55">
        <v>1187</v>
      </c>
      <c r="W301" s="55">
        <v>1187</v>
      </c>
      <c r="X301" s="55">
        <v>885</v>
      </c>
      <c r="Y301" s="55">
        <v>885</v>
      </c>
      <c r="Z301" s="55">
        <v>1350</v>
      </c>
      <c r="AA301" s="55">
        <v>1350</v>
      </c>
      <c r="AB301" s="55">
        <v>900</v>
      </c>
      <c r="AC301" s="55">
        <v>900</v>
      </c>
      <c r="AL301" s="55">
        <v>1050</v>
      </c>
      <c r="AM301" s="55">
        <v>1300</v>
      </c>
      <c r="AN301" s="55">
        <v>570</v>
      </c>
      <c r="AO301" s="55">
        <v>720</v>
      </c>
      <c r="DV301" s="55">
        <v>1327</v>
      </c>
      <c r="DW301" s="55">
        <v>1327</v>
      </c>
      <c r="DX301" s="55">
        <v>640</v>
      </c>
      <c r="DY301" s="55">
        <v>640</v>
      </c>
    </row>
    <row r="302" spans="1:129" x14ac:dyDescent="0.2">
      <c r="A302" s="167">
        <f t="shared" si="4"/>
        <v>40051</v>
      </c>
      <c r="B302" s="55">
        <v>1000</v>
      </c>
      <c r="C302" s="55">
        <v>1375</v>
      </c>
      <c r="D302" s="55">
        <v>675</v>
      </c>
      <c r="E302" s="55">
        <v>800</v>
      </c>
    </row>
    <row r="303" spans="1:129" x14ac:dyDescent="0.2">
      <c r="A303" s="167">
        <f t="shared" si="4"/>
        <v>40058</v>
      </c>
      <c r="B303" s="55">
        <v>1030</v>
      </c>
      <c r="C303" s="55">
        <v>1325</v>
      </c>
      <c r="D303" s="55">
        <v>690</v>
      </c>
      <c r="E303" s="55">
        <v>800</v>
      </c>
      <c r="N303" s="55">
        <v>1100</v>
      </c>
      <c r="O303" s="55">
        <v>1380</v>
      </c>
      <c r="P303" s="55">
        <v>630</v>
      </c>
      <c r="Q303" s="55">
        <v>700</v>
      </c>
      <c r="AX303" s="55">
        <v>1050</v>
      </c>
      <c r="AY303" s="55">
        <v>1200</v>
      </c>
      <c r="AZ303" s="55">
        <v>575</v>
      </c>
      <c r="BA303" s="55">
        <v>650</v>
      </c>
      <c r="BV303" s="55">
        <v>1100</v>
      </c>
      <c r="BW303" s="55">
        <v>1335</v>
      </c>
      <c r="BX303" s="55">
        <v>600</v>
      </c>
      <c r="BY303" s="55">
        <v>700</v>
      </c>
      <c r="DV303" s="55">
        <v>1150</v>
      </c>
      <c r="DW303" s="55">
        <v>1350</v>
      </c>
      <c r="DX303" s="55">
        <v>580</v>
      </c>
      <c r="DY303" s="55">
        <v>675</v>
      </c>
    </row>
    <row r="304" spans="1:129" x14ac:dyDescent="0.2">
      <c r="A304" s="167">
        <f t="shared" si="4"/>
        <v>40065</v>
      </c>
      <c r="AL304" s="55">
        <v>1071</v>
      </c>
      <c r="AM304" s="55">
        <v>1470</v>
      </c>
      <c r="AN304" s="55">
        <v>675</v>
      </c>
      <c r="AO304" s="55">
        <v>775</v>
      </c>
    </row>
    <row r="305" spans="1:137" x14ac:dyDescent="0.2">
      <c r="A305" s="167">
        <f t="shared" si="4"/>
        <v>40072</v>
      </c>
      <c r="B305" s="55">
        <v>900</v>
      </c>
      <c r="C305" s="55">
        <v>1315</v>
      </c>
      <c r="D305" s="55">
        <v>650</v>
      </c>
      <c r="E305" s="55">
        <v>750</v>
      </c>
    </row>
    <row r="306" spans="1:137" x14ac:dyDescent="0.2">
      <c r="A306" s="167">
        <f t="shared" si="4"/>
        <v>40079</v>
      </c>
      <c r="B306" s="55">
        <v>1000</v>
      </c>
      <c r="C306" s="55">
        <v>1300</v>
      </c>
      <c r="D306" s="55">
        <v>630</v>
      </c>
      <c r="E306" s="55">
        <v>880</v>
      </c>
      <c r="AP306" s="55">
        <v>988</v>
      </c>
      <c r="AQ306" s="55">
        <v>988</v>
      </c>
      <c r="AR306" s="55">
        <v>550</v>
      </c>
      <c r="AS306" s="55">
        <v>550</v>
      </c>
      <c r="BV306" s="55">
        <v>1000</v>
      </c>
      <c r="BW306" s="55">
        <v>1300</v>
      </c>
      <c r="BX306" s="55">
        <v>510</v>
      </c>
      <c r="BY306" s="55">
        <v>650</v>
      </c>
      <c r="DV306" s="55">
        <v>970</v>
      </c>
      <c r="DW306" s="55">
        <v>970</v>
      </c>
      <c r="DX306" s="55">
        <v>500</v>
      </c>
      <c r="DY306" s="55">
        <v>500</v>
      </c>
    </row>
    <row r="307" spans="1:137" x14ac:dyDescent="0.2">
      <c r="A307" s="167">
        <f t="shared" si="4"/>
        <v>40086</v>
      </c>
      <c r="B307" s="55">
        <v>1135</v>
      </c>
      <c r="C307" s="55">
        <v>1400</v>
      </c>
      <c r="D307" s="55">
        <v>750</v>
      </c>
      <c r="E307" s="55">
        <v>800</v>
      </c>
      <c r="F307" s="55">
        <v>985</v>
      </c>
      <c r="G307" s="55">
        <v>1350</v>
      </c>
      <c r="H307" s="55">
        <v>670</v>
      </c>
      <c r="I307" s="55">
        <v>760</v>
      </c>
      <c r="J307" s="55">
        <v>925</v>
      </c>
      <c r="K307" s="55">
        <v>1360</v>
      </c>
      <c r="L307" s="55">
        <v>770</v>
      </c>
      <c r="M307" s="55">
        <v>900</v>
      </c>
      <c r="Z307" s="55">
        <v>1021</v>
      </c>
      <c r="AA307" s="55">
        <v>1021</v>
      </c>
      <c r="AB307" s="55">
        <v>790</v>
      </c>
      <c r="AC307" s="55">
        <v>790</v>
      </c>
      <c r="AL307" s="55">
        <v>1050</v>
      </c>
      <c r="AM307" s="55">
        <v>1350</v>
      </c>
      <c r="AN307" s="55">
        <v>550</v>
      </c>
      <c r="AO307" s="55">
        <v>690</v>
      </c>
      <c r="DR307" s="55">
        <v>1050</v>
      </c>
      <c r="DS307" s="55">
        <v>1225</v>
      </c>
      <c r="DT307" s="55">
        <v>500</v>
      </c>
      <c r="DU307" s="55">
        <v>610</v>
      </c>
    </row>
    <row r="308" spans="1:137" x14ac:dyDescent="0.2">
      <c r="A308" s="167">
        <f t="shared" si="4"/>
        <v>40093</v>
      </c>
      <c r="B308" s="55">
        <v>950</v>
      </c>
      <c r="C308" s="55">
        <v>1450</v>
      </c>
      <c r="D308" s="55">
        <v>700</v>
      </c>
      <c r="E308" s="55">
        <v>780</v>
      </c>
      <c r="Z308" s="55">
        <v>1110</v>
      </c>
      <c r="AA308" s="55">
        <v>1110</v>
      </c>
      <c r="AB308" s="55">
        <v>830</v>
      </c>
      <c r="AC308" s="55">
        <v>830</v>
      </c>
      <c r="AL308" s="55">
        <v>1100</v>
      </c>
      <c r="AM308" s="55">
        <v>1300</v>
      </c>
      <c r="AN308" s="55">
        <v>550</v>
      </c>
      <c r="AO308" s="55">
        <v>630</v>
      </c>
      <c r="BB308" s="55">
        <v>1060</v>
      </c>
      <c r="BC308" s="55">
        <v>1100</v>
      </c>
      <c r="BD308" s="55">
        <v>510</v>
      </c>
      <c r="BE308" s="55">
        <v>570</v>
      </c>
      <c r="DZ308" s="55">
        <v>1000</v>
      </c>
      <c r="EA308" s="55">
        <v>1200</v>
      </c>
      <c r="EB308" s="55">
        <v>500</v>
      </c>
      <c r="EC308" s="55">
        <v>580</v>
      </c>
      <c r="ED308" s="55">
        <v>1430</v>
      </c>
      <c r="EE308" s="55">
        <v>1430</v>
      </c>
      <c r="EF308" s="55">
        <v>630</v>
      </c>
      <c r="EG308" s="55">
        <v>630</v>
      </c>
    </row>
    <row r="309" spans="1:137" x14ac:dyDescent="0.2">
      <c r="A309" s="167">
        <f t="shared" si="4"/>
        <v>40100</v>
      </c>
      <c r="B309" s="55">
        <v>1175</v>
      </c>
      <c r="C309" s="55">
        <v>1175</v>
      </c>
      <c r="D309" s="55">
        <v>760</v>
      </c>
      <c r="E309" s="55">
        <v>760</v>
      </c>
      <c r="F309" s="55">
        <v>1050</v>
      </c>
      <c r="G309" s="55">
        <v>1400</v>
      </c>
      <c r="H309" s="55">
        <v>650</v>
      </c>
      <c r="I309" s="55">
        <v>720</v>
      </c>
      <c r="J309" s="55">
        <v>650</v>
      </c>
      <c r="K309" s="55">
        <v>720</v>
      </c>
      <c r="R309" s="55">
        <v>1090</v>
      </c>
      <c r="S309" s="55">
        <v>1170</v>
      </c>
      <c r="T309" s="55">
        <v>680</v>
      </c>
      <c r="U309" s="55">
        <v>780</v>
      </c>
      <c r="BV309" s="55">
        <v>900</v>
      </c>
      <c r="BW309" s="55">
        <v>1375</v>
      </c>
      <c r="BX309" s="55">
        <v>530</v>
      </c>
      <c r="BY309" s="55">
        <v>660</v>
      </c>
      <c r="DZ309" s="55">
        <v>950</v>
      </c>
      <c r="EA309" s="55">
        <v>1235</v>
      </c>
      <c r="EB309" s="55">
        <v>420</v>
      </c>
      <c r="EC309" s="55">
        <v>525</v>
      </c>
    </row>
    <row r="310" spans="1:137" x14ac:dyDescent="0.2">
      <c r="A310" s="167">
        <f t="shared" si="4"/>
        <v>40107</v>
      </c>
      <c r="B310" s="55">
        <v>1000</v>
      </c>
      <c r="C310" s="55">
        <v>1300</v>
      </c>
      <c r="D310" s="55">
        <v>690</v>
      </c>
      <c r="E310" s="55">
        <v>825</v>
      </c>
      <c r="Z310" s="55">
        <v>1107</v>
      </c>
      <c r="AA310" s="55">
        <v>1107</v>
      </c>
      <c r="AB310" s="55">
        <v>1025</v>
      </c>
      <c r="AC310" s="55">
        <v>1025</v>
      </c>
      <c r="AL310" s="55">
        <v>950</v>
      </c>
      <c r="AM310" s="55">
        <v>1250</v>
      </c>
      <c r="AN310" s="55">
        <v>500</v>
      </c>
      <c r="AO310" s="55">
        <v>660</v>
      </c>
      <c r="AT310" s="55">
        <v>1257</v>
      </c>
      <c r="AU310" s="55">
        <v>1257</v>
      </c>
      <c r="AV310" s="55">
        <v>875</v>
      </c>
      <c r="AW310" s="55">
        <v>875</v>
      </c>
      <c r="BJ310" s="55">
        <v>970</v>
      </c>
      <c r="BK310" s="55">
        <v>1000</v>
      </c>
      <c r="BL310" s="55">
        <v>600</v>
      </c>
      <c r="BM310" s="55">
        <v>650</v>
      </c>
      <c r="BN310" s="55">
        <v>1390</v>
      </c>
      <c r="BO310" s="55">
        <v>1390</v>
      </c>
      <c r="BP310" s="55">
        <v>750</v>
      </c>
      <c r="BQ310" s="55">
        <v>750</v>
      </c>
      <c r="DR310" s="55">
        <v>1050</v>
      </c>
      <c r="DS310" s="55">
        <v>1330</v>
      </c>
      <c r="DT310" s="55">
        <v>500</v>
      </c>
      <c r="DU310" s="55">
        <v>570</v>
      </c>
    </row>
    <row r="311" spans="1:137" x14ac:dyDescent="0.2">
      <c r="A311" s="167">
        <f t="shared" si="4"/>
        <v>40114</v>
      </c>
      <c r="B311" s="55">
        <v>930</v>
      </c>
      <c r="C311" s="55">
        <v>1335</v>
      </c>
      <c r="D311" s="55">
        <v>640</v>
      </c>
      <c r="E311" s="55">
        <v>840</v>
      </c>
      <c r="AL311" s="55">
        <v>1075</v>
      </c>
      <c r="AM311" s="55">
        <v>1350</v>
      </c>
      <c r="AN311" s="55">
        <v>520</v>
      </c>
      <c r="AO311" s="55">
        <v>650</v>
      </c>
      <c r="BB311" s="55">
        <v>900</v>
      </c>
      <c r="BC311" s="55">
        <v>1100</v>
      </c>
      <c r="BD311" s="55">
        <v>510</v>
      </c>
      <c r="BE311" s="55">
        <v>590</v>
      </c>
      <c r="DZ311" s="55">
        <v>1025</v>
      </c>
      <c r="EA311" s="55">
        <v>1225</v>
      </c>
      <c r="EB311" s="55">
        <v>440</v>
      </c>
      <c r="EC311" s="55">
        <v>540</v>
      </c>
    </row>
    <row r="312" spans="1:137" x14ac:dyDescent="0.2">
      <c r="A312" s="167">
        <f t="shared" si="4"/>
        <v>40121</v>
      </c>
      <c r="B312" s="55">
        <v>1000</v>
      </c>
      <c r="C312" s="55">
        <v>1275</v>
      </c>
      <c r="D312" s="55">
        <v>650</v>
      </c>
      <c r="E312" s="55">
        <v>850</v>
      </c>
      <c r="V312" s="55">
        <v>976</v>
      </c>
      <c r="W312" s="55">
        <v>976</v>
      </c>
      <c r="X312" s="55">
        <v>750</v>
      </c>
      <c r="Y312" s="55">
        <v>750</v>
      </c>
      <c r="BV312" s="55">
        <v>1100</v>
      </c>
      <c r="BW312" s="55">
        <v>1135</v>
      </c>
      <c r="BX312" s="55">
        <v>570</v>
      </c>
      <c r="BY312" s="55">
        <v>630</v>
      </c>
      <c r="BZ312" s="55">
        <v>1250</v>
      </c>
      <c r="CA312" s="55">
        <v>1250</v>
      </c>
      <c r="CB312" s="55">
        <v>710</v>
      </c>
      <c r="CC312" s="55">
        <v>710</v>
      </c>
    </row>
    <row r="313" spans="1:137" x14ac:dyDescent="0.2">
      <c r="A313" s="167">
        <f t="shared" si="4"/>
        <v>40128</v>
      </c>
      <c r="B313" s="55">
        <v>965</v>
      </c>
      <c r="C313" s="55">
        <v>1325</v>
      </c>
      <c r="D313" s="55">
        <v>660</v>
      </c>
      <c r="E313" s="55">
        <v>760</v>
      </c>
      <c r="F313" s="55">
        <v>900</v>
      </c>
      <c r="G313" s="55">
        <v>1115</v>
      </c>
      <c r="H313" s="55">
        <v>500</v>
      </c>
      <c r="I313" s="55">
        <v>625</v>
      </c>
      <c r="J313" s="55">
        <v>1040</v>
      </c>
      <c r="K313" s="55">
        <v>1360</v>
      </c>
      <c r="L313" s="55">
        <v>580</v>
      </c>
      <c r="M313" s="55">
        <v>650</v>
      </c>
      <c r="N313" s="55">
        <v>1130</v>
      </c>
      <c r="O313" s="55">
        <v>1130</v>
      </c>
      <c r="P313" s="55">
        <v>700</v>
      </c>
      <c r="Q313" s="55">
        <v>700</v>
      </c>
      <c r="AL313" s="55">
        <v>1086</v>
      </c>
      <c r="AM313" s="55">
        <v>1086</v>
      </c>
      <c r="AN313" s="55">
        <v>650</v>
      </c>
      <c r="AO313" s="55">
        <v>650</v>
      </c>
      <c r="CD313" s="55">
        <v>1000</v>
      </c>
      <c r="CE313" s="55">
        <v>1215</v>
      </c>
      <c r="CF313" s="55">
        <v>510</v>
      </c>
      <c r="CG313" s="55">
        <v>600</v>
      </c>
      <c r="DN313" s="55">
        <v>982</v>
      </c>
      <c r="DO313" s="55">
        <v>982</v>
      </c>
      <c r="DP313" s="55">
        <v>400</v>
      </c>
      <c r="DQ313" s="55">
        <v>400</v>
      </c>
      <c r="DR313" s="55">
        <v>1000</v>
      </c>
      <c r="DS313" s="55">
        <v>1300</v>
      </c>
      <c r="DT313" s="55">
        <v>475</v>
      </c>
      <c r="DU313" s="55">
        <v>550</v>
      </c>
    </row>
    <row r="314" spans="1:137" x14ac:dyDescent="0.2">
      <c r="A314" s="167">
        <f t="shared" si="4"/>
        <v>40135</v>
      </c>
      <c r="B314" s="55">
        <v>975</v>
      </c>
      <c r="C314" s="55">
        <v>1350</v>
      </c>
      <c r="D314" s="55">
        <v>550</v>
      </c>
      <c r="E314" s="55">
        <v>750</v>
      </c>
      <c r="V314" s="55">
        <v>919</v>
      </c>
      <c r="W314" s="55">
        <v>919</v>
      </c>
      <c r="X314" s="55">
        <v>535</v>
      </c>
      <c r="Y314" s="55">
        <v>535</v>
      </c>
      <c r="Z314" s="55">
        <v>1233</v>
      </c>
      <c r="AA314" s="55">
        <v>1233</v>
      </c>
      <c r="AB314" s="55">
        <v>820</v>
      </c>
      <c r="AC314" s="55">
        <v>820</v>
      </c>
      <c r="BF314" s="55">
        <v>1100</v>
      </c>
      <c r="BG314" s="55">
        <v>1235</v>
      </c>
      <c r="BH314" s="55">
        <v>560</v>
      </c>
      <c r="BI314" s="55">
        <v>570</v>
      </c>
    </row>
    <row r="315" spans="1:137" x14ac:dyDescent="0.2">
      <c r="A315" s="167">
        <f t="shared" si="4"/>
        <v>40142</v>
      </c>
      <c r="B315" s="55">
        <v>940</v>
      </c>
      <c r="C315" s="55">
        <v>1215</v>
      </c>
      <c r="D315" s="55">
        <v>600</v>
      </c>
      <c r="E315" s="55">
        <v>680</v>
      </c>
      <c r="F315" s="55">
        <v>1085</v>
      </c>
      <c r="G315" s="55">
        <v>1435</v>
      </c>
      <c r="H315" s="55">
        <v>630</v>
      </c>
      <c r="I315" s="55">
        <v>720</v>
      </c>
      <c r="CD315" s="55">
        <v>1025</v>
      </c>
      <c r="CE315" s="55">
        <v>1240</v>
      </c>
      <c r="CF315" s="55">
        <v>500</v>
      </c>
      <c r="CG315" s="55">
        <v>600</v>
      </c>
      <c r="DR315" s="55">
        <v>1050</v>
      </c>
      <c r="DS315" s="55">
        <v>1200</v>
      </c>
      <c r="DT315" s="55">
        <v>450</v>
      </c>
      <c r="DU315" s="55">
        <v>530</v>
      </c>
    </row>
    <row r="316" spans="1:137" x14ac:dyDescent="0.2">
      <c r="A316" s="167">
        <f t="shared" si="4"/>
        <v>40149</v>
      </c>
      <c r="B316" s="55">
        <v>950</v>
      </c>
      <c r="C316" s="55">
        <v>1280</v>
      </c>
      <c r="D316" s="55">
        <v>600</v>
      </c>
      <c r="E316" s="55">
        <v>740</v>
      </c>
      <c r="AL316" s="55">
        <v>1070</v>
      </c>
      <c r="AM316" s="55">
        <v>1270</v>
      </c>
      <c r="AN316" s="55">
        <v>540</v>
      </c>
      <c r="AO316" s="55">
        <v>625</v>
      </c>
      <c r="DV316" s="55">
        <v>1150</v>
      </c>
      <c r="DW316" s="55">
        <v>1225</v>
      </c>
      <c r="DX316" s="55">
        <v>500</v>
      </c>
      <c r="DY316" s="55">
        <v>585</v>
      </c>
    </row>
    <row r="317" spans="1:137" x14ac:dyDescent="0.2">
      <c r="A317" s="167">
        <f t="shared" si="4"/>
        <v>40156</v>
      </c>
      <c r="B317" s="55">
        <v>950</v>
      </c>
      <c r="C317" s="55">
        <v>1400</v>
      </c>
      <c r="D317" s="55">
        <v>610</v>
      </c>
      <c r="E317" s="55">
        <v>755</v>
      </c>
      <c r="N317" s="55">
        <v>899</v>
      </c>
      <c r="O317" s="55">
        <v>909</v>
      </c>
      <c r="P317" s="55">
        <v>510</v>
      </c>
      <c r="Q317" s="55">
        <v>590</v>
      </c>
      <c r="Z317" s="55">
        <v>1100</v>
      </c>
      <c r="AA317" s="55">
        <v>1350</v>
      </c>
      <c r="AB317" s="55">
        <v>700</v>
      </c>
      <c r="AC317" s="55">
        <v>910</v>
      </c>
      <c r="DR317" s="55">
        <v>1050</v>
      </c>
      <c r="DS317" s="55">
        <v>1190</v>
      </c>
      <c r="DT317" s="55">
        <v>450</v>
      </c>
      <c r="DU317" s="55">
        <v>550</v>
      </c>
    </row>
    <row r="318" spans="1:137" x14ac:dyDescent="0.2">
      <c r="A318" s="167">
        <f t="shared" si="4"/>
        <v>40163</v>
      </c>
      <c r="AL318" s="55">
        <v>972</v>
      </c>
      <c r="AM318" s="55">
        <v>1385</v>
      </c>
      <c r="AN318" s="55">
        <v>670</v>
      </c>
      <c r="AO318" s="55">
        <v>790</v>
      </c>
    </row>
    <row r="319" spans="1:137" x14ac:dyDescent="0.2">
      <c r="A319" s="167">
        <f t="shared" si="4"/>
        <v>40170</v>
      </c>
    </row>
    <row r="320" spans="1:137" x14ac:dyDescent="0.2">
      <c r="A320" s="167">
        <f t="shared" si="4"/>
        <v>40177</v>
      </c>
    </row>
    <row r="321" spans="1:129" x14ac:dyDescent="0.2">
      <c r="A321" s="167">
        <f t="shared" si="4"/>
        <v>40184</v>
      </c>
      <c r="B321" s="55">
        <v>900</v>
      </c>
      <c r="C321" s="55">
        <v>1200</v>
      </c>
      <c r="D321" s="55">
        <v>670</v>
      </c>
      <c r="E321" s="55">
        <v>810</v>
      </c>
      <c r="BJ321" s="55">
        <v>1300</v>
      </c>
      <c r="BK321" s="55">
        <v>1300</v>
      </c>
      <c r="BL321" s="55">
        <v>700</v>
      </c>
      <c r="BM321" s="55">
        <v>700</v>
      </c>
      <c r="BV321" s="55">
        <v>1085</v>
      </c>
      <c r="BW321" s="55">
        <v>1300</v>
      </c>
      <c r="BX321" s="55">
        <v>550</v>
      </c>
      <c r="BY321" s="55">
        <v>670</v>
      </c>
      <c r="DR321" s="55">
        <v>980</v>
      </c>
      <c r="DS321" s="55">
        <v>1130</v>
      </c>
      <c r="DT321" s="55">
        <v>450</v>
      </c>
      <c r="DU321" s="55">
        <v>550</v>
      </c>
    </row>
    <row r="322" spans="1:129" x14ac:dyDescent="0.2">
      <c r="A322" s="167">
        <f t="shared" si="4"/>
        <v>40191</v>
      </c>
      <c r="B322" s="55">
        <v>1000</v>
      </c>
      <c r="C322" s="55">
        <v>1400</v>
      </c>
      <c r="D322" s="55">
        <v>550</v>
      </c>
      <c r="E322" s="55">
        <v>750</v>
      </c>
      <c r="BV322" s="55">
        <v>1150</v>
      </c>
      <c r="BW322" s="55">
        <v>1360</v>
      </c>
      <c r="BX322" s="55">
        <v>550</v>
      </c>
      <c r="BY322" s="55">
        <v>660</v>
      </c>
      <c r="DR322" s="55">
        <v>935</v>
      </c>
      <c r="DS322" s="55">
        <v>1250</v>
      </c>
      <c r="DT322" s="55">
        <v>420</v>
      </c>
      <c r="DU322" s="55">
        <v>550</v>
      </c>
    </row>
    <row r="323" spans="1:129" x14ac:dyDescent="0.2">
      <c r="A323" s="167">
        <f t="shared" si="4"/>
        <v>40198</v>
      </c>
      <c r="B323" s="55">
        <v>950</v>
      </c>
      <c r="C323" s="55">
        <v>1580</v>
      </c>
      <c r="D323" s="55">
        <v>770</v>
      </c>
      <c r="E323" s="55">
        <v>850</v>
      </c>
      <c r="AL323" s="55">
        <v>1070</v>
      </c>
      <c r="AM323" s="55">
        <v>1070</v>
      </c>
      <c r="AN323" s="55">
        <v>680</v>
      </c>
      <c r="AO323" s="55">
        <v>680</v>
      </c>
      <c r="BV323" s="55">
        <v>1050</v>
      </c>
      <c r="BW323" s="55">
        <v>1250</v>
      </c>
      <c r="BX323" s="55">
        <v>525</v>
      </c>
      <c r="BY323" s="55">
        <v>660</v>
      </c>
      <c r="DN323" s="55">
        <v>950</v>
      </c>
      <c r="DO323" s="55">
        <v>980</v>
      </c>
      <c r="DP323" s="55">
        <v>450</v>
      </c>
      <c r="DQ323" s="55">
        <v>470</v>
      </c>
      <c r="DR323" s="55">
        <v>1080</v>
      </c>
      <c r="DS323" s="55">
        <v>1270</v>
      </c>
      <c r="DT323" s="55">
        <v>500</v>
      </c>
      <c r="DU323" s="55">
        <v>585</v>
      </c>
    </row>
    <row r="324" spans="1:129" x14ac:dyDescent="0.2">
      <c r="A324" s="167">
        <f t="shared" si="4"/>
        <v>40205</v>
      </c>
      <c r="B324" s="55">
        <v>950</v>
      </c>
      <c r="C324" s="55">
        <v>1500</v>
      </c>
      <c r="D324" s="55">
        <v>580</v>
      </c>
      <c r="E324" s="55">
        <v>850</v>
      </c>
      <c r="Z324" s="55">
        <v>1430</v>
      </c>
      <c r="AA324" s="55">
        <v>1430</v>
      </c>
      <c r="AB324" s="55">
        <v>890</v>
      </c>
      <c r="AC324" s="55">
        <v>890</v>
      </c>
      <c r="BZ324" s="55">
        <v>1225</v>
      </c>
      <c r="CA324" s="55">
        <v>1225</v>
      </c>
      <c r="CB324" s="55">
        <v>760</v>
      </c>
      <c r="CC324" s="55">
        <v>760</v>
      </c>
    </row>
    <row r="325" spans="1:129" x14ac:dyDescent="0.2">
      <c r="A325" s="167">
        <f t="shared" si="4"/>
        <v>40212</v>
      </c>
      <c r="B325" s="55">
        <v>970</v>
      </c>
      <c r="C325" s="55">
        <v>1465</v>
      </c>
      <c r="D325" s="55">
        <v>750</v>
      </c>
      <c r="E325" s="55">
        <v>845</v>
      </c>
      <c r="BZ325" s="55">
        <v>1362</v>
      </c>
      <c r="CA325" s="55">
        <v>1362</v>
      </c>
      <c r="CB325" s="55">
        <v>690</v>
      </c>
      <c r="CC325" s="55">
        <v>690</v>
      </c>
      <c r="DV325" s="55">
        <v>1137</v>
      </c>
      <c r="DW325" s="55">
        <v>1137</v>
      </c>
      <c r="DX325" s="55">
        <v>540</v>
      </c>
      <c r="DY325" s="55">
        <v>540</v>
      </c>
    </row>
    <row r="326" spans="1:129" x14ac:dyDescent="0.2">
      <c r="A326" s="167">
        <f t="shared" si="4"/>
        <v>40219</v>
      </c>
      <c r="AL326" s="55">
        <v>1055</v>
      </c>
      <c r="AM326" s="55">
        <v>1055</v>
      </c>
      <c r="AN326" s="55">
        <v>640</v>
      </c>
      <c r="AO326" s="55">
        <v>730</v>
      </c>
    </row>
    <row r="327" spans="1:129" x14ac:dyDescent="0.2">
      <c r="A327" s="167">
        <f t="shared" si="4"/>
        <v>40226</v>
      </c>
      <c r="B327" s="55">
        <v>1040</v>
      </c>
      <c r="C327" s="55">
        <v>1250</v>
      </c>
      <c r="D327" s="55">
        <v>700</v>
      </c>
      <c r="E327" s="55">
        <v>810</v>
      </c>
      <c r="J327" s="55">
        <v>925</v>
      </c>
      <c r="K327" s="55">
        <v>1370</v>
      </c>
      <c r="L327" s="55">
        <v>800</v>
      </c>
      <c r="M327" s="55">
        <v>950</v>
      </c>
      <c r="Z327" s="55">
        <v>1120</v>
      </c>
      <c r="AA327" s="55">
        <v>1120</v>
      </c>
      <c r="AB327" s="55">
        <v>1120</v>
      </c>
      <c r="AC327" s="55">
        <v>1120</v>
      </c>
      <c r="AL327" s="55">
        <v>925</v>
      </c>
      <c r="AM327" s="55">
        <v>1370</v>
      </c>
      <c r="AN327" s="55">
        <v>635</v>
      </c>
      <c r="AO327" s="55">
        <v>760</v>
      </c>
      <c r="AT327" s="55">
        <v>1114</v>
      </c>
      <c r="AU327" s="55">
        <v>1114</v>
      </c>
      <c r="AV327" s="55">
        <v>600</v>
      </c>
      <c r="AW327" s="55">
        <v>600</v>
      </c>
      <c r="BV327" s="55">
        <v>915</v>
      </c>
      <c r="BW327" s="55">
        <v>1200</v>
      </c>
      <c r="BX327" s="55">
        <v>500</v>
      </c>
      <c r="BY327" s="55">
        <v>600</v>
      </c>
      <c r="CP327" s="55">
        <v>1040</v>
      </c>
      <c r="CQ327" s="55">
        <v>1415</v>
      </c>
      <c r="CR327" s="55">
        <v>447</v>
      </c>
      <c r="CS327" s="55">
        <v>679</v>
      </c>
    </row>
    <row r="328" spans="1:129" x14ac:dyDescent="0.2">
      <c r="A328" s="167">
        <f t="shared" si="4"/>
        <v>40233</v>
      </c>
      <c r="B328" s="55">
        <v>1060</v>
      </c>
      <c r="C328" s="55">
        <v>1350</v>
      </c>
      <c r="D328" s="55">
        <v>770</v>
      </c>
      <c r="E328" s="55">
        <v>860</v>
      </c>
      <c r="AT328" s="55">
        <v>1050</v>
      </c>
      <c r="AU328" s="55">
        <v>1350</v>
      </c>
      <c r="AV328" s="55">
        <v>565</v>
      </c>
      <c r="AW328" s="55">
        <v>740</v>
      </c>
      <c r="BJ328" s="55">
        <v>1265</v>
      </c>
      <c r="BK328" s="55">
        <v>1290</v>
      </c>
      <c r="BL328" s="55">
        <v>810</v>
      </c>
      <c r="BM328" s="55">
        <v>860</v>
      </c>
    </row>
    <row r="329" spans="1:129" x14ac:dyDescent="0.2">
      <c r="A329" s="167">
        <f t="shared" ref="A329:A392" si="5">+A328+7</f>
        <v>40240</v>
      </c>
      <c r="B329" s="55">
        <v>960</v>
      </c>
      <c r="C329" s="55">
        <v>1300</v>
      </c>
      <c r="D329" s="55">
        <v>700</v>
      </c>
      <c r="E329" s="55">
        <v>800</v>
      </c>
      <c r="J329" s="55">
        <v>900</v>
      </c>
      <c r="K329" s="55">
        <v>900</v>
      </c>
      <c r="L329" s="55">
        <v>670</v>
      </c>
      <c r="M329" s="55">
        <v>670</v>
      </c>
      <c r="AL329" s="55">
        <v>1139</v>
      </c>
      <c r="AM329" s="55">
        <v>1139</v>
      </c>
      <c r="AN329" s="55">
        <v>725</v>
      </c>
      <c r="AO329" s="55">
        <v>725</v>
      </c>
      <c r="AT329" s="55">
        <v>1382</v>
      </c>
      <c r="AU329" s="55">
        <v>1382</v>
      </c>
      <c r="AV329" s="55">
        <v>677</v>
      </c>
      <c r="AW329" s="55">
        <v>677</v>
      </c>
      <c r="DV329" s="55">
        <v>1115</v>
      </c>
      <c r="DW329" s="55">
        <v>1115</v>
      </c>
      <c r="DX329" s="55">
        <v>570</v>
      </c>
      <c r="DY329" s="55">
        <v>570</v>
      </c>
    </row>
    <row r="330" spans="1:129" x14ac:dyDescent="0.2">
      <c r="A330" s="167">
        <f t="shared" si="5"/>
        <v>40247</v>
      </c>
      <c r="B330" s="55">
        <v>970</v>
      </c>
      <c r="C330" s="55">
        <v>1200</v>
      </c>
      <c r="D330" s="55">
        <v>620</v>
      </c>
      <c r="E330" s="55">
        <v>730</v>
      </c>
      <c r="J330" s="55">
        <v>900</v>
      </c>
      <c r="K330" s="55">
        <v>1330</v>
      </c>
      <c r="L330" s="55">
        <v>760</v>
      </c>
      <c r="M330" s="55">
        <v>830</v>
      </c>
      <c r="Z330" s="55">
        <v>1058</v>
      </c>
      <c r="AA330" s="55">
        <v>1162</v>
      </c>
      <c r="AB330" s="55">
        <v>710</v>
      </c>
      <c r="AC330" s="55">
        <v>925</v>
      </c>
      <c r="BJ330" s="55">
        <v>1070</v>
      </c>
      <c r="BK330" s="55">
        <v>1116</v>
      </c>
      <c r="BL330" s="55">
        <v>630</v>
      </c>
      <c r="BM330" s="55">
        <v>775</v>
      </c>
      <c r="BV330" s="55">
        <v>1025</v>
      </c>
      <c r="BW330" s="55">
        <v>1290</v>
      </c>
      <c r="BX330" s="55">
        <v>520</v>
      </c>
      <c r="BY330" s="55">
        <v>650</v>
      </c>
      <c r="DB330" s="55">
        <v>911</v>
      </c>
      <c r="DC330" s="55">
        <v>911</v>
      </c>
      <c r="DD330" s="55">
        <v>425</v>
      </c>
      <c r="DE330" s="55">
        <v>425</v>
      </c>
      <c r="DR330" s="55">
        <v>950</v>
      </c>
      <c r="DS330" s="55">
        <v>1200</v>
      </c>
      <c r="DT330" s="55">
        <v>450</v>
      </c>
      <c r="DU330" s="55">
        <v>560</v>
      </c>
    </row>
    <row r="331" spans="1:129" x14ac:dyDescent="0.2">
      <c r="A331" s="167">
        <f t="shared" si="5"/>
        <v>40254</v>
      </c>
      <c r="B331" s="55">
        <v>1050</v>
      </c>
      <c r="C331" s="55">
        <v>1300</v>
      </c>
      <c r="D331" s="55">
        <v>750</v>
      </c>
      <c r="E331" s="55">
        <v>850</v>
      </c>
      <c r="N331" s="55">
        <v>1015</v>
      </c>
      <c r="O331" s="55">
        <v>1015</v>
      </c>
      <c r="P331" s="55">
        <v>720</v>
      </c>
      <c r="Q331" s="55">
        <v>720</v>
      </c>
      <c r="AL331" s="55">
        <v>1225</v>
      </c>
      <c r="AM331" s="55">
        <v>1225</v>
      </c>
      <c r="AN331" s="55">
        <v>655</v>
      </c>
      <c r="AO331" s="55">
        <v>655</v>
      </c>
      <c r="BJ331" s="55">
        <v>1108</v>
      </c>
      <c r="BK331" s="55">
        <v>1108</v>
      </c>
      <c r="BL331" s="55">
        <v>648</v>
      </c>
      <c r="BM331" s="55">
        <v>648</v>
      </c>
      <c r="BV331" s="55">
        <v>1085</v>
      </c>
      <c r="BW331" s="55">
        <v>1200</v>
      </c>
      <c r="BX331" s="55">
        <v>575</v>
      </c>
      <c r="BY331" s="55">
        <v>650</v>
      </c>
      <c r="DR331" s="55">
        <v>1200</v>
      </c>
      <c r="DS331" s="55">
        <v>1200</v>
      </c>
      <c r="DT331" s="55">
        <v>582</v>
      </c>
      <c r="DU331" s="55">
        <v>582</v>
      </c>
    </row>
    <row r="332" spans="1:129" x14ac:dyDescent="0.2">
      <c r="A332" s="167">
        <f t="shared" si="5"/>
        <v>40261</v>
      </c>
      <c r="D332" s="55">
        <v>750</v>
      </c>
      <c r="E332" s="55">
        <v>840</v>
      </c>
      <c r="Z332" s="55">
        <v>1236</v>
      </c>
      <c r="AA332" s="55">
        <v>1236</v>
      </c>
      <c r="AB332" s="55">
        <v>875</v>
      </c>
      <c r="AC332" s="55">
        <v>875</v>
      </c>
      <c r="DB332" s="55">
        <v>900</v>
      </c>
      <c r="DC332" s="55">
        <v>1230</v>
      </c>
      <c r="DD332" s="55">
        <v>550</v>
      </c>
      <c r="DE332" s="55">
        <v>590</v>
      </c>
    </row>
    <row r="333" spans="1:129" x14ac:dyDescent="0.2">
      <c r="A333" s="167">
        <f t="shared" si="5"/>
        <v>40268</v>
      </c>
      <c r="B333" s="55">
        <v>900</v>
      </c>
      <c r="C333" s="55">
        <v>1200</v>
      </c>
      <c r="D333" s="55">
        <v>700</v>
      </c>
      <c r="E333" s="55">
        <v>780</v>
      </c>
      <c r="N333" s="55">
        <v>937</v>
      </c>
      <c r="O333" s="55">
        <v>937</v>
      </c>
      <c r="P333" s="55">
        <v>700</v>
      </c>
      <c r="Q333" s="55">
        <v>700</v>
      </c>
      <c r="AL333" s="55">
        <v>1100</v>
      </c>
      <c r="AM333" s="55">
        <v>1200</v>
      </c>
      <c r="AN333" s="55">
        <v>680</v>
      </c>
      <c r="AO333" s="55">
        <v>700</v>
      </c>
    </row>
    <row r="334" spans="1:129" x14ac:dyDescent="0.2">
      <c r="A334" s="167">
        <f t="shared" si="5"/>
        <v>40275</v>
      </c>
      <c r="B334" s="55">
        <v>1115</v>
      </c>
      <c r="C334" s="55">
        <v>1315</v>
      </c>
      <c r="D334" s="55">
        <v>770</v>
      </c>
      <c r="E334" s="55">
        <v>850</v>
      </c>
      <c r="F334" s="55">
        <v>1168</v>
      </c>
      <c r="G334" s="55">
        <v>1168</v>
      </c>
      <c r="H334" s="55">
        <v>910</v>
      </c>
      <c r="I334" s="55">
        <v>910</v>
      </c>
      <c r="J334" s="55">
        <v>1269</v>
      </c>
      <c r="K334" s="55">
        <v>1269</v>
      </c>
      <c r="L334" s="55">
        <v>1080</v>
      </c>
      <c r="M334" s="55">
        <v>1080</v>
      </c>
      <c r="N334" s="55">
        <v>1183</v>
      </c>
      <c r="O334" s="55">
        <v>1183</v>
      </c>
      <c r="P334" s="55">
        <v>870</v>
      </c>
      <c r="Q334" s="55">
        <v>870</v>
      </c>
    </row>
    <row r="335" spans="1:129" x14ac:dyDescent="0.2">
      <c r="A335" s="167">
        <f t="shared" si="5"/>
        <v>40282</v>
      </c>
      <c r="B335" s="55">
        <v>900</v>
      </c>
      <c r="C335" s="55">
        <v>1375</v>
      </c>
      <c r="D335" s="55">
        <v>630</v>
      </c>
      <c r="E335" s="55">
        <v>870</v>
      </c>
      <c r="Z335" s="55">
        <v>903</v>
      </c>
      <c r="AA335" s="55">
        <v>1093</v>
      </c>
      <c r="AB335" s="55">
        <v>840</v>
      </c>
      <c r="AC335" s="55">
        <v>1010</v>
      </c>
      <c r="AT335" s="55">
        <v>1375</v>
      </c>
      <c r="AU335" s="55">
        <v>1375</v>
      </c>
      <c r="AV335" s="55">
        <v>720</v>
      </c>
      <c r="AW335" s="55">
        <v>720</v>
      </c>
      <c r="BV335" s="55">
        <v>1090</v>
      </c>
      <c r="BW335" s="55">
        <v>1325</v>
      </c>
      <c r="BX335" s="55">
        <v>575</v>
      </c>
      <c r="BY335" s="55">
        <v>700</v>
      </c>
    </row>
    <row r="336" spans="1:129" x14ac:dyDescent="0.2">
      <c r="A336" s="167">
        <f t="shared" si="5"/>
        <v>40289</v>
      </c>
      <c r="B336" s="55">
        <v>975</v>
      </c>
      <c r="C336" s="55">
        <v>1350</v>
      </c>
      <c r="D336" s="55">
        <v>750</v>
      </c>
      <c r="E336" s="55">
        <v>870</v>
      </c>
      <c r="Z336" s="55">
        <v>1112</v>
      </c>
      <c r="AA336" s="55">
        <v>1112</v>
      </c>
      <c r="AB336" s="55">
        <v>950</v>
      </c>
      <c r="AC336" s="55">
        <v>950</v>
      </c>
    </row>
    <row r="337" spans="1:129" x14ac:dyDescent="0.2">
      <c r="A337" s="167">
        <f t="shared" si="5"/>
        <v>40296</v>
      </c>
      <c r="F337" s="55">
        <v>950</v>
      </c>
      <c r="G337" s="55">
        <v>1265</v>
      </c>
      <c r="H337" s="55">
        <v>740</v>
      </c>
      <c r="I337" s="55">
        <v>800</v>
      </c>
      <c r="J337" s="55">
        <v>1000</v>
      </c>
      <c r="K337" s="55">
        <v>1435</v>
      </c>
      <c r="L337" s="55">
        <v>800</v>
      </c>
      <c r="M337" s="55">
        <v>890</v>
      </c>
      <c r="Z337" s="55">
        <v>1017</v>
      </c>
      <c r="AA337" s="55">
        <v>1017</v>
      </c>
      <c r="AB337" s="55">
        <v>930</v>
      </c>
      <c r="AC337" s="55">
        <v>930</v>
      </c>
    </row>
    <row r="338" spans="1:129" x14ac:dyDescent="0.2">
      <c r="A338" s="167">
        <f t="shared" si="5"/>
        <v>40303</v>
      </c>
      <c r="F338" s="55">
        <v>1165</v>
      </c>
      <c r="G338" s="55">
        <v>1310</v>
      </c>
      <c r="H338" s="55">
        <v>830</v>
      </c>
      <c r="I338" s="55">
        <v>900</v>
      </c>
      <c r="AL338" s="55">
        <v>960</v>
      </c>
      <c r="AM338" s="55">
        <v>1125</v>
      </c>
      <c r="AN338" s="55">
        <v>575</v>
      </c>
      <c r="AO338" s="55">
        <v>655</v>
      </c>
      <c r="BF338" s="55">
        <v>1050</v>
      </c>
      <c r="BG338" s="55">
        <v>1360</v>
      </c>
      <c r="BH338" s="55">
        <v>588</v>
      </c>
      <c r="BI338" s="55">
        <v>843</v>
      </c>
    </row>
    <row r="339" spans="1:129" x14ac:dyDescent="0.2">
      <c r="A339" s="167">
        <f t="shared" si="5"/>
        <v>40310</v>
      </c>
      <c r="B339" s="55">
        <v>946</v>
      </c>
      <c r="C339" s="55">
        <v>1215</v>
      </c>
      <c r="D339" s="55">
        <v>750</v>
      </c>
      <c r="E339" s="55">
        <v>870</v>
      </c>
      <c r="AL339" s="55">
        <v>870</v>
      </c>
      <c r="AM339" s="55">
        <v>1315</v>
      </c>
      <c r="AN339" s="55">
        <v>640</v>
      </c>
      <c r="AO339" s="55">
        <v>750</v>
      </c>
    </row>
    <row r="340" spans="1:129" x14ac:dyDescent="0.2">
      <c r="A340" s="167">
        <f t="shared" si="5"/>
        <v>40317</v>
      </c>
      <c r="B340" s="55">
        <v>1075</v>
      </c>
      <c r="C340" s="55">
        <v>1375</v>
      </c>
      <c r="D340" s="55">
        <v>860</v>
      </c>
      <c r="E340" s="55">
        <v>1010</v>
      </c>
      <c r="F340" s="55">
        <v>1100</v>
      </c>
      <c r="G340" s="55">
        <v>1100</v>
      </c>
      <c r="H340" s="55">
        <v>810</v>
      </c>
      <c r="I340" s="55">
        <v>810</v>
      </c>
      <c r="Z340" s="55">
        <v>1072</v>
      </c>
      <c r="AA340" s="55">
        <v>1072</v>
      </c>
      <c r="AB340" s="55">
        <v>760</v>
      </c>
      <c r="AC340" s="55">
        <v>760</v>
      </c>
      <c r="BV340" s="55">
        <v>1025</v>
      </c>
      <c r="BW340" s="55">
        <v>1200</v>
      </c>
      <c r="BX340" s="55">
        <v>620</v>
      </c>
      <c r="BY340" s="55">
        <v>760</v>
      </c>
    </row>
    <row r="341" spans="1:129" x14ac:dyDescent="0.2">
      <c r="A341" s="167">
        <f t="shared" si="5"/>
        <v>40324</v>
      </c>
      <c r="B341" s="55">
        <v>1150</v>
      </c>
      <c r="C341" s="55">
        <v>1340</v>
      </c>
      <c r="D341" s="55">
        <v>780</v>
      </c>
      <c r="E341" s="55">
        <v>890</v>
      </c>
      <c r="Z341" s="55">
        <v>1190</v>
      </c>
      <c r="AA341" s="55">
        <v>1190</v>
      </c>
      <c r="AB341" s="55">
        <v>1000</v>
      </c>
      <c r="AC341" s="55">
        <v>1000</v>
      </c>
      <c r="AL341" s="55">
        <v>1050</v>
      </c>
      <c r="AM341" s="55">
        <v>1350</v>
      </c>
      <c r="AN341" s="55">
        <v>650</v>
      </c>
      <c r="AO341" s="55">
        <v>690</v>
      </c>
      <c r="BJ341" s="55">
        <v>951</v>
      </c>
      <c r="BK341" s="55">
        <v>95</v>
      </c>
      <c r="BL341" s="55">
        <v>680</v>
      </c>
      <c r="BM341" s="55">
        <v>680</v>
      </c>
    </row>
    <row r="342" spans="1:129" x14ac:dyDescent="0.2">
      <c r="A342" s="167">
        <f t="shared" si="5"/>
        <v>40331</v>
      </c>
      <c r="F342" s="55">
        <v>1193</v>
      </c>
      <c r="G342" s="55">
        <v>1193</v>
      </c>
      <c r="H342" s="55">
        <v>750</v>
      </c>
      <c r="I342" s="55">
        <v>750</v>
      </c>
      <c r="Z342" s="55">
        <v>1390</v>
      </c>
      <c r="AA342" s="55">
        <v>1390</v>
      </c>
      <c r="AB342" s="55">
        <v>830</v>
      </c>
      <c r="AC342" s="55">
        <v>830</v>
      </c>
    </row>
    <row r="343" spans="1:129" x14ac:dyDescent="0.2">
      <c r="A343" s="167">
        <f t="shared" si="5"/>
        <v>40338</v>
      </c>
      <c r="B343" s="55">
        <v>1040</v>
      </c>
      <c r="C343" s="55">
        <v>1285</v>
      </c>
      <c r="D343" s="55">
        <v>800</v>
      </c>
      <c r="E343" s="55">
        <v>900</v>
      </c>
      <c r="Z343" s="55">
        <v>1041</v>
      </c>
      <c r="AA343" s="55">
        <v>1041</v>
      </c>
      <c r="AB343" s="55">
        <v>960</v>
      </c>
      <c r="AC343" s="55">
        <v>960</v>
      </c>
      <c r="AD343" s="55">
        <v>1050</v>
      </c>
      <c r="AE343" s="55">
        <v>1285</v>
      </c>
      <c r="AF343" s="55">
        <v>650</v>
      </c>
      <c r="AG343" s="55">
        <v>755</v>
      </c>
      <c r="AH343" s="55">
        <v>887</v>
      </c>
      <c r="AI343" s="55">
        <v>887</v>
      </c>
      <c r="AJ343" s="55">
        <v>795</v>
      </c>
      <c r="AK343" s="55">
        <v>795</v>
      </c>
    </row>
    <row r="344" spans="1:129" x14ac:dyDescent="0.2">
      <c r="A344" s="167">
        <f t="shared" si="5"/>
        <v>40345</v>
      </c>
      <c r="B344" s="55">
        <v>1140</v>
      </c>
      <c r="C344" s="55">
        <v>1355</v>
      </c>
      <c r="D344" s="55">
        <v>810</v>
      </c>
      <c r="E344" s="55">
        <v>930</v>
      </c>
      <c r="Z344" s="55">
        <v>1308</v>
      </c>
      <c r="AA344" s="55">
        <v>1308</v>
      </c>
      <c r="AB344" s="55">
        <v>800</v>
      </c>
      <c r="AC344" s="55">
        <v>800</v>
      </c>
      <c r="BJ344" s="55">
        <v>1300</v>
      </c>
      <c r="BK344" s="55">
        <v>1300</v>
      </c>
      <c r="BL344" s="55">
        <v>830</v>
      </c>
      <c r="BM344" s="55">
        <v>830</v>
      </c>
    </row>
    <row r="345" spans="1:129" x14ac:dyDescent="0.2">
      <c r="A345" s="167">
        <f t="shared" si="5"/>
        <v>40352</v>
      </c>
      <c r="B345" s="55">
        <v>1000</v>
      </c>
      <c r="C345" s="55">
        <v>1250</v>
      </c>
      <c r="D345" s="55">
        <v>800</v>
      </c>
      <c r="E345" s="55">
        <v>935</v>
      </c>
      <c r="AL345" s="55">
        <v>1200</v>
      </c>
      <c r="AM345" s="55">
        <v>1200</v>
      </c>
      <c r="AN345" s="55">
        <v>695</v>
      </c>
      <c r="AO345" s="55">
        <v>695</v>
      </c>
    </row>
    <row r="346" spans="1:129" x14ac:dyDescent="0.2">
      <c r="A346" s="167">
        <f t="shared" si="5"/>
        <v>40359</v>
      </c>
      <c r="B346" s="55">
        <v>1050</v>
      </c>
      <c r="C346" s="55">
        <v>1200</v>
      </c>
      <c r="D346" s="55">
        <v>700</v>
      </c>
      <c r="E346" s="55">
        <v>825</v>
      </c>
      <c r="BF346" s="55">
        <v>1000</v>
      </c>
      <c r="BG346" s="55">
        <v>1435</v>
      </c>
      <c r="BH346" s="55">
        <v>510</v>
      </c>
      <c r="BI346" s="55">
        <v>832</v>
      </c>
    </row>
    <row r="347" spans="1:129" x14ac:dyDescent="0.2">
      <c r="A347" s="167">
        <f t="shared" si="5"/>
        <v>40366</v>
      </c>
      <c r="B347" s="55">
        <v>1030</v>
      </c>
      <c r="C347" s="55">
        <v>1300</v>
      </c>
      <c r="D347" s="55">
        <v>750</v>
      </c>
      <c r="E347" s="55">
        <v>830</v>
      </c>
      <c r="N347" s="55">
        <v>948</v>
      </c>
      <c r="O347" s="55">
        <v>948</v>
      </c>
      <c r="P347" s="55">
        <v>740</v>
      </c>
      <c r="Q347" s="55">
        <v>740</v>
      </c>
      <c r="Z347" s="55">
        <v>1012</v>
      </c>
      <c r="AA347" s="55">
        <v>1012</v>
      </c>
      <c r="AB347" s="55">
        <v>910</v>
      </c>
      <c r="AC347" s="55">
        <v>910</v>
      </c>
      <c r="BV347" s="55">
        <v>1085</v>
      </c>
      <c r="BW347" s="55">
        <v>1400</v>
      </c>
      <c r="BX347" s="55">
        <v>598</v>
      </c>
      <c r="BY347" s="55">
        <v>924</v>
      </c>
      <c r="DV347" s="55">
        <v>1085</v>
      </c>
      <c r="DW347" s="55">
        <v>1250</v>
      </c>
      <c r="DX347" s="55">
        <v>537</v>
      </c>
      <c r="DY347" s="55">
        <v>681</v>
      </c>
    </row>
    <row r="348" spans="1:129" x14ac:dyDescent="0.2">
      <c r="A348" s="167">
        <f t="shared" si="5"/>
        <v>40373</v>
      </c>
      <c r="B348" s="55">
        <v>950</v>
      </c>
      <c r="C348" s="55">
        <v>1425</v>
      </c>
      <c r="D348" s="55">
        <v>780</v>
      </c>
      <c r="E348" s="55">
        <v>930</v>
      </c>
      <c r="Z348" s="55">
        <v>1050</v>
      </c>
      <c r="AA348" s="55">
        <v>1180</v>
      </c>
      <c r="AB348" s="55">
        <v>770</v>
      </c>
      <c r="AC348" s="55">
        <v>810</v>
      </c>
    </row>
    <row r="349" spans="1:129" x14ac:dyDescent="0.2">
      <c r="A349" s="167">
        <f t="shared" si="5"/>
        <v>40380</v>
      </c>
      <c r="B349" s="55">
        <v>1050</v>
      </c>
      <c r="C349" s="55">
        <v>1360</v>
      </c>
      <c r="D349" s="55">
        <v>910</v>
      </c>
      <c r="E349" s="55">
        <v>1010</v>
      </c>
      <c r="V349" s="55">
        <v>1100</v>
      </c>
      <c r="W349" s="55">
        <v>1235</v>
      </c>
      <c r="X349" s="55">
        <v>671</v>
      </c>
      <c r="Y349" s="55">
        <v>809</v>
      </c>
    </row>
    <row r="350" spans="1:129" x14ac:dyDescent="0.2">
      <c r="A350" s="167">
        <f t="shared" si="5"/>
        <v>40387</v>
      </c>
      <c r="V350" s="55">
        <v>1085</v>
      </c>
      <c r="W350" s="55">
        <v>1150</v>
      </c>
      <c r="X350" s="55">
        <v>780</v>
      </c>
      <c r="Y350" s="55">
        <v>860</v>
      </c>
    </row>
    <row r="351" spans="1:129" x14ac:dyDescent="0.2">
      <c r="A351" s="167">
        <f t="shared" si="5"/>
        <v>40394</v>
      </c>
      <c r="B351" s="55">
        <v>925</v>
      </c>
      <c r="C351" s="55">
        <v>1340</v>
      </c>
      <c r="D351" s="55">
        <v>820</v>
      </c>
      <c r="E351" s="55">
        <v>960</v>
      </c>
      <c r="N351" s="55">
        <v>830</v>
      </c>
      <c r="O351" s="55">
        <v>1200</v>
      </c>
      <c r="P351" s="55">
        <v>700</v>
      </c>
      <c r="Q351" s="55">
        <v>800</v>
      </c>
      <c r="R351" s="55">
        <v>925</v>
      </c>
      <c r="S351" s="55">
        <v>980</v>
      </c>
      <c r="T351" s="55">
        <v>570</v>
      </c>
      <c r="U351" s="55">
        <v>665</v>
      </c>
      <c r="AL351" s="55">
        <v>1185</v>
      </c>
      <c r="AM351" s="55">
        <v>1200</v>
      </c>
      <c r="AN351" s="55">
        <v>755</v>
      </c>
      <c r="AO351" s="55">
        <v>800</v>
      </c>
    </row>
    <row r="352" spans="1:129" x14ac:dyDescent="0.2">
      <c r="A352" s="167">
        <f t="shared" si="5"/>
        <v>40401</v>
      </c>
      <c r="B352" s="55">
        <v>950</v>
      </c>
      <c r="C352" s="55">
        <v>1300</v>
      </c>
      <c r="D352" s="55">
        <v>800</v>
      </c>
      <c r="E352" s="55">
        <v>850</v>
      </c>
    </row>
    <row r="353" spans="1:125" x14ac:dyDescent="0.2">
      <c r="A353" s="167">
        <f t="shared" si="5"/>
        <v>40408</v>
      </c>
      <c r="BF353" s="55">
        <v>900</v>
      </c>
      <c r="BG353" s="55">
        <v>1340</v>
      </c>
      <c r="BH353" s="55">
        <v>620</v>
      </c>
      <c r="BI353" s="55">
        <v>780</v>
      </c>
    </row>
    <row r="354" spans="1:125" x14ac:dyDescent="0.2">
      <c r="A354" s="167">
        <f t="shared" si="5"/>
        <v>40415</v>
      </c>
      <c r="V354" s="55">
        <v>988</v>
      </c>
      <c r="W354" s="55">
        <v>1252</v>
      </c>
      <c r="X354" s="55">
        <v>700</v>
      </c>
      <c r="Y354" s="55">
        <v>870</v>
      </c>
    </row>
    <row r="355" spans="1:125" x14ac:dyDescent="0.2">
      <c r="A355" s="167">
        <f t="shared" si="5"/>
        <v>40422</v>
      </c>
      <c r="J355" s="55">
        <v>1100</v>
      </c>
      <c r="K355" s="55">
        <v>1400</v>
      </c>
      <c r="L355" s="55">
        <v>830</v>
      </c>
      <c r="M355" s="55">
        <v>940</v>
      </c>
      <c r="N355" s="55">
        <v>950</v>
      </c>
      <c r="O355" s="55">
        <v>1214</v>
      </c>
      <c r="P355" s="55">
        <v>740</v>
      </c>
      <c r="Q355" s="55">
        <v>860</v>
      </c>
      <c r="Z355" s="55">
        <v>1067</v>
      </c>
      <c r="AA355" s="55">
        <v>1067</v>
      </c>
      <c r="AB355" s="55">
        <v>990</v>
      </c>
      <c r="AC355" s="55">
        <v>990</v>
      </c>
    </row>
    <row r="356" spans="1:125" x14ac:dyDescent="0.2">
      <c r="A356" s="167">
        <f t="shared" si="5"/>
        <v>40429</v>
      </c>
      <c r="BB356" s="55">
        <v>955</v>
      </c>
      <c r="BC356" s="55">
        <v>1225</v>
      </c>
      <c r="BD356" s="55">
        <v>700</v>
      </c>
      <c r="BE356" s="55">
        <v>800</v>
      </c>
    </row>
    <row r="357" spans="1:125" x14ac:dyDescent="0.2">
      <c r="A357" s="167">
        <f t="shared" si="5"/>
        <v>40436</v>
      </c>
      <c r="B357" s="55">
        <v>1070</v>
      </c>
      <c r="C357" s="55">
        <v>1400</v>
      </c>
      <c r="D357" s="55">
        <v>750</v>
      </c>
      <c r="E357" s="55">
        <v>950</v>
      </c>
      <c r="N357" s="55">
        <v>1070</v>
      </c>
      <c r="O357" s="55">
        <v>1250</v>
      </c>
      <c r="P357" s="55">
        <v>800</v>
      </c>
      <c r="Q357" s="55">
        <v>845</v>
      </c>
      <c r="AX357" s="55">
        <v>1015</v>
      </c>
      <c r="AY357" s="55">
        <v>1240</v>
      </c>
      <c r="AZ357" s="55">
        <v>525</v>
      </c>
      <c r="BA357" s="55">
        <v>585</v>
      </c>
      <c r="CL357" s="55">
        <v>1170</v>
      </c>
      <c r="CM357" s="55">
        <v>1170</v>
      </c>
      <c r="CN357" s="55">
        <v>725</v>
      </c>
      <c r="CO357" s="55">
        <v>725</v>
      </c>
    </row>
    <row r="358" spans="1:125" x14ac:dyDescent="0.2">
      <c r="A358" s="167">
        <f t="shared" si="5"/>
        <v>40443</v>
      </c>
      <c r="J358" s="55">
        <v>996</v>
      </c>
      <c r="K358" s="55">
        <v>996</v>
      </c>
      <c r="L358" s="55">
        <v>1060</v>
      </c>
      <c r="M358" s="55">
        <v>1060</v>
      </c>
      <c r="Z358" s="55">
        <v>1050</v>
      </c>
      <c r="AA358" s="55">
        <v>1210</v>
      </c>
      <c r="AB358" s="55">
        <v>825</v>
      </c>
      <c r="AC358" s="55">
        <v>910</v>
      </c>
      <c r="AL358" s="55">
        <v>1003</v>
      </c>
      <c r="AM358" s="55">
        <v>1003</v>
      </c>
      <c r="AN358" s="55">
        <v>785</v>
      </c>
      <c r="AO358" s="55">
        <v>785</v>
      </c>
    </row>
    <row r="359" spans="1:125" x14ac:dyDescent="0.2">
      <c r="A359" s="167">
        <f t="shared" si="5"/>
        <v>40450</v>
      </c>
      <c r="B359" s="55">
        <v>920</v>
      </c>
      <c r="C359" s="55">
        <v>1380</v>
      </c>
      <c r="D359" s="55">
        <v>700</v>
      </c>
      <c r="E359" s="55">
        <v>935</v>
      </c>
      <c r="Z359" s="55">
        <v>1177</v>
      </c>
      <c r="AA359" s="55">
        <v>1177</v>
      </c>
      <c r="AB359" s="55">
        <v>875</v>
      </c>
      <c r="AC359" s="55">
        <v>875</v>
      </c>
      <c r="BV359" s="55">
        <v>1040</v>
      </c>
      <c r="BW359" s="55">
        <v>1335</v>
      </c>
      <c r="BX359" s="55">
        <v>625</v>
      </c>
      <c r="BY359" s="55">
        <v>700</v>
      </c>
    </row>
    <row r="360" spans="1:125" x14ac:dyDescent="0.2">
      <c r="A360" s="167">
        <f t="shared" si="5"/>
        <v>40457</v>
      </c>
      <c r="F360" s="55">
        <v>1175</v>
      </c>
      <c r="G360" s="55">
        <v>1525</v>
      </c>
      <c r="H360" s="55">
        <v>750</v>
      </c>
      <c r="I360" s="55">
        <v>860</v>
      </c>
      <c r="J360" s="55">
        <v>1158</v>
      </c>
      <c r="K360" s="55">
        <v>1158</v>
      </c>
      <c r="L360" s="55">
        <v>785</v>
      </c>
      <c r="M360" s="55">
        <v>785</v>
      </c>
      <c r="N360" s="55">
        <v>850</v>
      </c>
      <c r="O360" s="55">
        <v>1310</v>
      </c>
      <c r="P360" s="55">
        <v>650</v>
      </c>
      <c r="Q360" s="55">
        <v>750</v>
      </c>
      <c r="Z360" s="55">
        <v>1260</v>
      </c>
      <c r="AA360" s="55">
        <v>1260</v>
      </c>
      <c r="AB360" s="55">
        <v>975</v>
      </c>
      <c r="AC360" s="55">
        <v>975</v>
      </c>
      <c r="BV360" s="55">
        <v>1085</v>
      </c>
      <c r="BW360" s="55">
        <v>150</v>
      </c>
      <c r="BX360" s="55">
        <v>635</v>
      </c>
      <c r="BY360" s="55">
        <v>700</v>
      </c>
    </row>
    <row r="361" spans="1:125" x14ac:dyDescent="0.2">
      <c r="A361" s="167">
        <f t="shared" si="5"/>
        <v>40464</v>
      </c>
      <c r="B361" s="55">
        <v>900</v>
      </c>
      <c r="C361" s="55">
        <v>1300</v>
      </c>
      <c r="D361" s="55">
        <v>660</v>
      </c>
      <c r="E361" s="55">
        <v>950</v>
      </c>
      <c r="Z361" s="55">
        <v>1225</v>
      </c>
      <c r="AA361" s="55">
        <v>1225</v>
      </c>
      <c r="AB361" s="55">
        <v>1075</v>
      </c>
      <c r="AC361" s="55">
        <v>1075</v>
      </c>
    </row>
    <row r="362" spans="1:125" x14ac:dyDescent="0.2">
      <c r="A362" s="167">
        <f t="shared" si="5"/>
        <v>40471</v>
      </c>
      <c r="F362" s="55">
        <v>1050</v>
      </c>
      <c r="G362" s="55">
        <v>1300</v>
      </c>
      <c r="H362" s="55">
        <v>700</v>
      </c>
      <c r="I362" s="55">
        <v>800</v>
      </c>
      <c r="AL362" s="55">
        <v>1050</v>
      </c>
      <c r="AM362" s="55">
        <v>1220</v>
      </c>
      <c r="AN362" s="55">
        <v>550</v>
      </c>
      <c r="AO362" s="55">
        <v>675</v>
      </c>
      <c r="AT362" s="55">
        <v>1000</v>
      </c>
      <c r="AU362" s="55">
        <v>1000</v>
      </c>
      <c r="AV362" s="55">
        <v>410</v>
      </c>
      <c r="AW362" s="55">
        <v>410</v>
      </c>
    </row>
    <row r="363" spans="1:125" x14ac:dyDescent="0.2">
      <c r="A363" s="167">
        <f t="shared" si="5"/>
        <v>40478</v>
      </c>
      <c r="B363" s="55">
        <v>1000</v>
      </c>
      <c r="C363" s="55">
        <v>1300</v>
      </c>
      <c r="D363" s="55">
        <v>650</v>
      </c>
      <c r="E363" s="55">
        <v>760</v>
      </c>
      <c r="AL363" s="55">
        <v>1288</v>
      </c>
      <c r="AM363" s="55">
        <v>1288</v>
      </c>
      <c r="AN363" s="55">
        <v>860</v>
      </c>
      <c r="AO363" s="55">
        <v>860</v>
      </c>
      <c r="BN363" s="55">
        <v>1147</v>
      </c>
      <c r="BO363" s="55">
        <v>1147</v>
      </c>
      <c r="BP363" s="55">
        <v>610</v>
      </c>
      <c r="BQ363" s="55">
        <v>610</v>
      </c>
      <c r="DN363" s="55">
        <v>1142</v>
      </c>
      <c r="DO363" s="55">
        <v>1142</v>
      </c>
      <c r="DP363" s="55">
        <v>650</v>
      </c>
      <c r="DQ363" s="55">
        <v>650</v>
      </c>
    </row>
    <row r="364" spans="1:125" x14ac:dyDescent="0.2">
      <c r="A364" s="167">
        <f t="shared" si="5"/>
        <v>40485</v>
      </c>
      <c r="B364" s="55">
        <v>1080</v>
      </c>
      <c r="C364" s="55">
        <v>1300</v>
      </c>
      <c r="D364" s="55">
        <v>700</v>
      </c>
      <c r="E364" s="55">
        <v>825</v>
      </c>
      <c r="Z364" s="55">
        <v>1163</v>
      </c>
      <c r="AA364" s="55">
        <v>1163</v>
      </c>
      <c r="AB364" s="55">
        <v>1035</v>
      </c>
      <c r="AC364" s="55">
        <v>1035</v>
      </c>
      <c r="AL364" s="55">
        <v>1050</v>
      </c>
      <c r="AM364" s="55">
        <v>1360</v>
      </c>
      <c r="AN364" s="55">
        <v>750</v>
      </c>
      <c r="AO364" s="55">
        <v>875</v>
      </c>
      <c r="BV364" s="55">
        <v>1150</v>
      </c>
      <c r="BW364" s="55">
        <v>1350</v>
      </c>
      <c r="BX364" s="55">
        <v>650</v>
      </c>
      <c r="BY364" s="55">
        <v>700</v>
      </c>
    </row>
    <row r="365" spans="1:125" x14ac:dyDescent="0.2">
      <c r="A365" s="167">
        <f t="shared" si="5"/>
        <v>40492</v>
      </c>
      <c r="B365" s="55">
        <v>1050</v>
      </c>
      <c r="C365" s="55">
        <v>1400</v>
      </c>
      <c r="D365" s="55">
        <v>750</v>
      </c>
      <c r="E365" s="55">
        <v>900</v>
      </c>
      <c r="V365" s="55">
        <v>1152</v>
      </c>
      <c r="W365" s="55">
        <v>1152</v>
      </c>
      <c r="X365" s="55">
        <v>1150</v>
      </c>
      <c r="Y365" s="55">
        <v>1150</v>
      </c>
      <c r="Z365" s="55">
        <v>1100</v>
      </c>
      <c r="AA365" s="55">
        <v>1400</v>
      </c>
      <c r="AB365" s="55">
        <v>825</v>
      </c>
      <c r="AC365" s="55">
        <v>975</v>
      </c>
    </row>
    <row r="366" spans="1:125" x14ac:dyDescent="0.2">
      <c r="A366" s="167">
        <f t="shared" si="5"/>
        <v>40499</v>
      </c>
      <c r="B366" s="55">
        <v>1000</v>
      </c>
      <c r="C366" s="55">
        <v>1275</v>
      </c>
      <c r="D366" s="55">
        <v>650</v>
      </c>
      <c r="E366" s="55">
        <v>975</v>
      </c>
      <c r="V366" s="55">
        <v>1113</v>
      </c>
      <c r="W366" s="55">
        <v>1113</v>
      </c>
      <c r="X366" s="55">
        <v>675</v>
      </c>
      <c r="Y366" s="55">
        <v>675</v>
      </c>
    </row>
    <row r="367" spans="1:125" x14ac:dyDescent="0.2">
      <c r="A367" s="167">
        <f t="shared" si="5"/>
        <v>40506</v>
      </c>
      <c r="F367" s="55">
        <v>950</v>
      </c>
      <c r="G367" s="55">
        <v>1200</v>
      </c>
      <c r="H367" s="55">
        <v>710</v>
      </c>
      <c r="I367" s="55">
        <v>880</v>
      </c>
      <c r="J367" s="55">
        <v>1000</v>
      </c>
      <c r="K367" s="55">
        <v>1300</v>
      </c>
      <c r="L367" s="55">
        <v>860</v>
      </c>
      <c r="M367" s="55">
        <v>875</v>
      </c>
    </row>
    <row r="368" spans="1:125" x14ac:dyDescent="0.2">
      <c r="A368" s="167">
        <f t="shared" si="5"/>
        <v>40513</v>
      </c>
      <c r="F368" s="55">
        <v>1050</v>
      </c>
      <c r="G368" s="55">
        <v>1385</v>
      </c>
      <c r="H368" s="55">
        <v>660</v>
      </c>
      <c r="I368" s="55">
        <v>750</v>
      </c>
      <c r="BV368" s="55">
        <v>985</v>
      </c>
      <c r="BW368" s="55">
        <v>1025</v>
      </c>
      <c r="BX368" s="55">
        <v>525</v>
      </c>
      <c r="BY368" s="55">
        <v>635</v>
      </c>
      <c r="BZ368" s="55">
        <v>1265</v>
      </c>
      <c r="CA368" s="55">
        <v>1265</v>
      </c>
      <c r="CB368" s="55">
        <v>700</v>
      </c>
      <c r="CC368" s="55">
        <v>700</v>
      </c>
      <c r="DR368" s="55">
        <v>1030</v>
      </c>
      <c r="DS368" s="55">
        <v>1200</v>
      </c>
      <c r="DT368" s="55">
        <v>525</v>
      </c>
      <c r="DU368" s="55">
        <v>610</v>
      </c>
    </row>
    <row r="369" spans="1:129" x14ac:dyDescent="0.2">
      <c r="A369" s="167">
        <f t="shared" si="5"/>
        <v>40520</v>
      </c>
      <c r="B369" s="55">
        <v>1075</v>
      </c>
      <c r="C369" s="55">
        <v>1385</v>
      </c>
      <c r="D369" s="55">
        <v>750</v>
      </c>
      <c r="E369" s="55">
        <v>850</v>
      </c>
      <c r="Z369" s="55">
        <v>1186</v>
      </c>
      <c r="AA369" s="55">
        <v>1186</v>
      </c>
      <c r="AB369" s="55">
        <v>910</v>
      </c>
      <c r="AC369" s="55">
        <v>910</v>
      </c>
    </row>
    <row r="370" spans="1:129" x14ac:dyDescent="0.2">
      <c r="A370" s="167">
        <f t="shared" si="5"/>
        <v>40527</v>
      </c>
      <c r="B370" s="55">
        <v>1080</v>
      </c>
      <c r="C370" s="55">
        <v>1350</v>
      </c>
      <c r="D370" s="55">
        <v>800</v>
      </c>
      <c r="E370" s="55">
        <v>900</v>
      </c>
      <c r="Z370" s="55">
        <v>1235</v>
      </c>
      <c r="AA370" s="55">
        <v>1235</v>
      </c>
      <c r="AB370" s="55">
        <v>975</v>
      </c>
      <c r="AC370" s="55">
        <v>975</v>
      </c>
    </row>
    <row r="371" spans="1:129" x14ac:dyDescent="0.2">
      <c r="A371" s="167">
        <f t="shared" si="5"/>
        <v>40534</v>
      </c>
    </row>
    <row r="372" spans="1:129" x14ac:dyDescent="0.2">
      <c r="A372" s="167">
        <f t="shared" si="5"/>
        <v>40541</v>
      </c>
    </row>
    <row r="373" spans="1:129" x14ac:dyDescent="0.2">
      <c r="A373" s="167">
        <f t="shared" si="5"/>
        <v>40548</v>
      </c>
      <c r="B373" s="55">
        <v>985</v>
      </c>
      <c r="C373" s="55">
        <v>1300</v>
      </c>
      <c r="D373" s="55">
        <v>950</v>
      </c>
      <c r="E373" s="55">
        <v>1100</v>
      </c>
      <c r="AL373" s="55">
        <v>1065</v>
      </c>
      <c r="AM373" s="55">
        <v>1350</v>
      </c>
      <c r="AN373" s="55">
        <v>860</v>
      </c>
      <c r="AO373" s="55">
        <v>950</v>
      </c>
    </row>
    <row r="374" spans="1:129" x14ac:dyDescent="0.2">
      <c r="A374" s="167">
        <f t="shared" si="5"/>
        <v>40555</v>
      </c>
      <c r="B374" s="55">
        <v>1050</v>
      </c>
      <c r="C374" s="55">
        <v>1285</v>
      </c>
      <c r="D374" s="55">
        <v>850</v>
      </c>
      <c r="E374" s="55">
        <v>950</v>
      </c>
      <c r="DV374" s="55">
        <v>1225</v>
      </c>
      <c r="DW374" s="55">
        <v>1225</v>
      </c>
      <c r="DX374" s="55">
        <v>825</v>
      </c>
      <c r="DY374" s="55">
        <v>825</v>
      </c>
    </row>
    <row r="375" spans="1:129" x14ac:dyDescent="0.2">
      <c r="A375" s="167">
        <f t="shared" si="5"/>
        <v>40562</v>
      </c>
      <c r="Z375" s="55">
        <v>1302</v>
      </c>
      <c r="AA375" s="55">
        <v>1302</v>
      </c>
      <c r="AB375" s="55">
        <v>1200</v>
      </c>
      <c r="AC375" s="55">
        <v>1200</v>
      </c>
    </row>
    <row r="376" spans="1:129" x14ac:dyDescent="0.2">
      <c r="A376" s="167">
        <f t="shared" si="5"/>
        <v>40569</v>
      </c>
      <c r="B376" s="55">
        <v>950</v>
      </c>
      <c r="C376" s="55">
        <v>1325</v>
      </c>
      <c r="D376" s="55">
        <v>900</v>
      </c>
      <c r="E376" s="55">
        <v>1100</v>
      </c>
      <c r="BF376" s="55">
        <v>1160</v>
      </c>
      <c r="BG376" s="55">
        <v>1350</v>
      </c>
      <c r="BH376" s="55">
        <v>825</v>
      </c>
      <c r="BI376" s="55">
        <v>1000</v>
      </c>
      <c r="BJ376" s="55">
        <v>1260</v>
      </c>
      <c r="BK376" s="55">
        <v>1260</v>
      </c>
      <c r="BL376" s="55">
        <v>1200</v>
      </c>
      <c r="BM376" s="55">
        <v>1200</v>
      </c>
    </row>
    <row r="377" spans="1:129" x14ac:dyDescent="0.2">
      <c r="A377" s="167">
        <f t="shared" si="5"/>
        <v>40576</v>
      </c>
    </row>
    <row r="378" spans="1:129" x14ac:dyDescent="0.2">
      <c r="A378" s="167">
        <f t="shared" si="5"/>
        <v>40583</v>
      </c>
      <c r="B378" s="55">
        <v>950</v>
      </c>
      <c r="C378" s="55">
        <v>1200</v>
      </c>
      <c r="D378" s="55">
        <v>825</v>
      </c>
      <c r="E378" s="55">
        <v>950</v>
      </c>
      <c r="N378" s="55">
        <v>1050</v>
      </c>
      <c r="O378" s="55">
        <v>1075</v>
      </c>
      <c r="P378" s="55">
        <v>750</v>
      </c>
      <c r="Q378" s="55">
        <v>760</v>
      </c>
      <c r="Z378" s="55">
        <v>1050</v>
      </c>
      <c r="AA378" s="55">
        <v>1150</v>
      </c>
      <c r="AB378" s="55">
        <v>1175</v>
      </c>
      <c r="AC378" s="55">
        <v>1275</v>
      </c>
    </row>
    <row r="379" spans="1:129" x14ac:dyDescent="0.2">
      <c r="A379" s="167">
        <f t="shared" si="5"/>
        <v>40590</v>
      </c>
      <c r="N379" s="55">
        <v>1050</v>
      </c>
      <c r="O379" s="55">
        <v>1350</v>
      </c>
      <c r="P379" s="55">
        <v>775</v>
      </c>
      <c r="Q379" s="55">
        <v>925</v>
      </c>
      <c r="AL379" s="55">
        <v>1000</v>
      </c>
      <c r="AM379" s="55">
        <v>1300</v>
      </c>
      <c r="AN379" s="55">
        <v>900</v>
      </c>
      <c r="AO379" s="55">
        <v>1150</v>
      </c>
    </row>
    <row r="380" spans="1:129" x14ac:dyDescent="0.2">
      <c r="A380" s="167">
        <f t="shared" si="5"/>
        <v>40597</v>
      </c>
      <c r="B380" s="55">
        <v>1025</v>
      </c>
      <c r="C380" s="55">
        <v>1260</v>
      </c>
      <c r="D380" s="55">
        <v>900</v>
      </c>
      <c r="E380" s="55">
        <v>1125</v>
      </c>
    </row>
    <row r="381" spans="1:129" x14ac:dyDescent="0.2">
      <c r="A381" s="167">
        <f t="shared" si="5"/>
        <v>40604</v>
      </c>
      <c r="B381" s="55">
        <v>1100</v>
      </c>
      <c r="C381" s="55">
        <v>1500</v>
      </c>
      <c r="D381" s="55">
        <v>950</v>
      </c>
      <c r="E381" s="55">
        <v>1150</v>
      </c>
      <c r="Z381" s="55">
        <v>1260</v>
      </c>
      <c r="AA381" s="55">
        <v>1370</v>
      </c>
      <c r="AB381" s="55">
        <v>1225</v>
      </c>
      <c r="AC381" s="55">
        <v>1275</v>
      </c>
    </row>
    <row r="382" spans="1:129" x14ac:dyDescent="0.2">
      <c r="A382" s="167">
        <f t="shared" si="5"/>
        <v>40611</v>
      </c>
      <c r="B382" s="55">
        <v>1050</v>
      </c>
      <c r="C382" s="55">
        <v>1350</v>
      </c>
      <c r="D382" s="55">
        <v>1025</v>
      </c>
      <c r="E382" s="55">
        <v>1175</v>
      </c>
      <c r="AL382" s="55">
        <v>1200</v>
      </c>
      <c r="AM382" s="55">
        <v>1350</v>
      </c>
      <c r="AN382" s="55">
        <v>960</v>
      </c>
      <c r="AO382" s="55">
        <v>1075</v>
      </c>
    </row>
    <row r="383" spans="1:129" x14ac:dyDescent="0.2">
      <c r="A383" s="167">
        <f t="shared" si="5"/>
        <v>40618</v>
      </c>
    </row>
    <row r="384" spans="1:129" x14ac:dyDescent="0.2">
      <c r="A384" s="167">
        <f t="shared" si="5"/>
        <v>40625</v>
      </c>
      <c r="B384" s="55">
        <v>1100</v>
      </c>
      <c r="C384" s="55">
        <v>1350</v>
      </c>
      <c r="D384" s="55">
        <v>1025</v>
      </c>
      <c r="E384" s="55">
        <v>1200</v>
      </c>
      <c r="Z384" s="55">
        <v>1124</v>
      </c>
      <c r="AA384" s="55">
        <v>1124</v>
      </c>
      <c r="AB384" s="55">
        <v>900</v>
      </c>
      <c r="AC384" s="55">
        <v>900</v>
      </c>
    </row>
    <row r="385" spans="1:57" x14ac:dyDescent="0.2">
      <c r="A385" s="167">
        <f t="shared" si="5"/>
        <v>40632</v>
      </c>
      <c r="B385" s="55">
        <v>1020</v>
      </c>
      <c r="C385" s="55">
        <v>1200</v>
      </c>
      <c r="D385" s="55">
        <v>900</v>
      </c>
      <c r="E385" s="55">
        <v>1100</v>
      </c>
      <c r="N385" s="55">
        <v>990</v>
      </c>
      <c r="O385" s="55">
        <v>1340</v>
      </c>
      <c r="P385" s="55">
        <v>925</v>
      </c>
      <c r="Q385" s="55">
        <v>1050</v>
      </c>
      <c r="Z385" s="55">
        <v>1175</v>
      </c>
      <c r="AA385" s="55">
        <v>1175</v>
      </c>
      <c r="AB385" s="55">
        <v>1275</v>
      </c>
      <c r="AC385" s="55">
        <v>1275</v>
      </c>
    </row>
    <row r="386" spans="1:57" x14ac:dyDescent="0.2">
      <c r="A386" s="167">
        <f t="shared" si="5"/>
        <v>40639</v>
      </c>
      <c r="B386" s="55">
        <v>1050</v>
      </c>
      <c r="C386" s="55">
        <v>1300</v>
      </c>
      <c r="D386" s="55">
        <v>950</v>
      </c>
      <c r="E386" s="55">
        <v>1175</v>
      </c>
      <c r="Z386" s="55">
        <v>1250</v>
      </c>
      <c r="AA386" s="55">
        <v>1275</v>
      </c>
      <c r="AB386" s="55">
        <v>1250</v>
      </c>
      <c r="AC386" s="55">
        <v>1300</v>
      </c>
    </row>
    <row r="387" spans="1:57" x14ac:dyDescent="0.2">
      <c r="A387" s="167">
        <f t="shared" si="5"/>
        <v>40646</v>
      </c>
      <c r="J387" s="55">
        <v>1000</v>
      </c>
      <c r="K387" s="55">
        <v>1200</v>
      </c>
      <c r="L387" s="55">
        <v>1000</v>
      </c>
      <c r="M387" s="55">
        <v>1200</v>
      </c>
      <c r="Z387" s="55">
        <v>1018</v>
      </c>
      <c r="AA387" s="55">
        <v>1018</v>
      </c>
      <c r="AB387" s="55">
        <v>1225</v>
      </c>
      <c r="AC387" s="55">
        <v>1225</v>
      </c>
    </row>
    <row r="388" spans="1:57" x14ac:dyDescent="0.2">
      <c r="A388" s="167">
        <f t="shared" si="5"/>
        <v>40653</v>
      </c>
      <c r="AL388" s="55">
        <v>865</v>
      </c>
      <c r="AM388" s="55">
        <v>1150</v>
      </c>
      <c r="AN388" s="55">
        <v>850</v>
      </c>
      <c r="AO388" s="55">
        <v>975</v>
      </c>
    </row>
    <row r="389" spans="1:57" x14ac:dyDescent="0.2">
      <c r="A389" s="167">
        <f t="shared" si="5"/>
        <v>40660</v>
      </c>
      <c r="B389" s="55">
        <v>1025</v>
      </c>
      <c r="C389" s="55">
        <v>1160</v>
      </c>
      <c r="D389" s="55">
        <v>850</v>
      </c>
      <c r="E389" s="55">
        <v>925</v>
      </c>
      <c r="N389" s="55">
        <v>935</v>
      </c>
      <c r="O389" s="55">
        <v>1100</v>
      </c>
      <c r="P389" s="55">
        <v>850</v>
      </c>
      <c r="Q389" s="55">
        <v>975</v>
      </c>
      <c r="Z389" s="55">
        <v>1013</v>
      </c>
      <c r="AA389" s="55">
        <v>1100</v>
      </c>
      <c r="AB389" s="55">
        <v>1050</v>
      </c>
      <c r="AC389" s="55">
        <v>1125</v>
      </c>
    </row>
    <row r="390" spans="1:57" x14ac:dyDescent="0.2">
      <c r="A390" s="167">
        <f t="shared" si="5"/>
        <v>40667</v>
      </c>
      <c r="B390" s="55">
        <v>1060</v>
      </c>
      <c r="C390" s="55">
        <v>1230</v>
      </c>
      <c r="D390" s="55">
        <v>850</v>
      </c>
      <c r="E390" s="55">
        <v>1000</v>
      </c>
      <c r="Z390" s="55">
        <v>1230</v>
      </c>
      <c r="AA390" s="55">
        <v>1350</v>
      </c>
      <c r="AB390" s="55">
        <v>1000</v>
      </c>
      <c r="AC390" s="55">
        <v>1225</v>
      </c>
    </row>
    <row r="391" spans="1:57" x14ac:dyDescent="0.2">
      <c r="A391" s="167">
        <f t="shared" si="5"/>
        <v>40674</v>
      </c>
      <c r="Z391" s="55">
        <v>1040</v>
      </c>
      <c r="AA391" s="55">
        <v>1325</v>
      </c>
      <c r="AB391" s="55">
        <v>1125</v>
      </c>
      <c r="AC391" s="55">
        <v>1175</v>
      </c>
      <c r="AL391" s="55">
        <v>950</v>
      </c>
      <c r="AM391" s="55">
        <v>1300</v>
      </c>
      <c r="AN391" s="55">
        <v>925</v>
      </c>
      <c r="AO391" s="55">
        <v>1085</v>
      </c>
      <c r="BB391" s="55">
        <v>1067</v>
      </c>
      <c r="BC391" s="55">
        <v>1067</v>
      </c>
      <c r="BD391" s="55">
        <v>860</v>
      </c>
      <c r="BE391" s="55">
        <v>860</v>
      </c>
    </row>
    <row r="392" spans="1:57" x14ac:dyDescent="0.2">
      <c r="A392" s="167">
        <f t="shared" si="5"/>
        <v>40681</v>
      </c>
      <c r="V392" s="55">
        <v>925</v>
      </c>
      <c r="W392" s="55">
        <v>1380</v>
      </c>
      <c r="X392" s="55">
        <v>850</v>
      </c>
      <c r="Y392" s="55">
        <v>1000</v>
      </c>
      <c r="Z392" s="55">
        <v>1296</v>
      </c>
      <c r="AA392" s="55">
        <v>1296</v>
      </c>
      <c r="AB392" s="55">
        <v>1300</v>
      </c>
      <c r="AC392" s="55">
        <v>1300</v>
      </c>
    </row>
    <row r="393" spans="1:57" x14ac:dyDescent="0.2">
      <c r="A393" s="167">
        <f t="shared" ref="A393:A456" si="6">+A392+7</f>
        <v>40688</v>
      </c>
      <c r="B393" s="55">
        <v>1160</v>
      </c>
      <c r="C393" s="55">
        <v>1435</v>
      </c>
      <c r="D393" s="55">
        <v>900</v>
      </c>
      <c r="E393" s="55">
        <v>1050</v>
      </c>
    </row>
    <row r="394" spans="1:57" x14ac:dyDescent="0.2">
      <c r="A394" s="167">
        <f t="shared" si="6"/>
        <v>40695</v>
      </c>
      <c r="B394" s="55">
        <v>1250</v>
      </c>
      <c r="C394" s="55">
        <v>1250</v>
      </c>
      <c r="D394" s="55">
        <v>1050</v>
      </c>
      <c r="E394" s="55">
        <v>150</v>
      </c>
      <c r="J394" s="55">
        <v>930</v>
      </c>
      <c r="K394" s="55">
        <v>930</v>
      </c>
      <c r="L394" s="55">
        <v>825</v>
      </c>
      <c r="M394" s="55">
        <v>825</v>
      </c>
    </row>
    <row r="395" spans="1:57" x14ac:dyDescent="0.2">
      <c r="A395" s="167">
        <f t="shared" si="6"/>
        <v>40702</v>
      </c>
      <c r="V395" s="55">
        <v>990</v>
      </c>
      <c r="W395" s="55">
        <v>1250</v>
      </c>
      <c r="X395" s="55">
        <v>900</v>
      </c>
      <c r="Y395" s="55">
        <v>1085</v>
      </c>
    </row>
    <row r="396" spans="1:57" x14ac:dyDescent="0.2">
      <c r="A396" s="167">
        <f t="shared" si="6"/>
        <v>40709</v>
      </c>
      <c r="B396" s="55">
        <v>950</v>
      </c>
      <c r="C396" s="55">
        <v>1250</v>
      </c>
      <c r="D396" s="55">
        <v>925</v>
      </c>
      <c r="E396" s="55">
        <v>1050</v>
      </c>
    </row>
    <row r="397" spans="1:57" x14ac:dyDescent="0.2">
      <c r="A397" s="167">
        <f t="shared" si="6"/>
        <v>40716</v>
      </c>
    </row>
    <row r="398" spans="1:57" x14ac:dyDescent="0.2">
      <c r="A398" s="167">
        <f t="shared" si="6"/>
        <v>40723</v>
      </c>
      <c r="B398" s="55">
        <v>1050</v>
      </c>
      <c r="C398" s="55">
        <v>1325</v>
      </c>
      <c r="D398" s="55">
        <v>900</v>
      </c>
      <c r="E398" s="55">
        <v>1050</v>
      </c>
      <c r="Z398" s="55">
        <v>1150</v>
      </c>
      <c r="AA398" s="55">
        <v>1325</v>
      </c>
      <c r="AB398" s="55">
        <v>1150</v>
      </c>
      <c r="AC398" s="55">
        <v>1200</v>
      </c>
      <c r="AL398" s="55">
        <v>1035</v>
      </c>
      <c r="AM398" s="55">
        <v>1265</v>
      </c>
      <c r="AN398" s="55">
        <v>800</v>
      </c>
      <c r="AO398" s="55">
        <v>950</v>
      </c>
    </row>
    <row r="399" spans="1:57" x14ac:dyDescent="0.2">
      <c r="A399" s="167">
        <f t="shared" si="6"/>
        <v>40730</v>
      </c>
    </row>
    <row r="400" spans="1:57" x14ac:dyDescent="0.2">
      <c r="A400" s="167">
        <f t="shared" si="6"/>
        <v>40737</v>
      </c>
      <c r="B400" s="55">
        <v>1050</v>
      </c>
      <c r="C400" s="55">
        <v>1400</v>
      </c>
      <c r="D400" s="55">
        <v>1025</v>
      </c>
      <c r="E400" s="55">
        <v>1150</v>
      </c>
      <c r="N400" s="55">
        <v>900</v>
      </c>
      <c r="O400" s="55">
        <v>900</v>
      </c>
      <c r="P400" s="55">
        <v>825</v>
      </c>
      <c r="Q400" s="55">
        <v>825</v>
      </c>
      <c r="R400" s="55">
        <v>1070</v>
      </c>
      <c r="S400" s="55">
        <v>1070</v>
      </c>
      <c r="T400" s="55">
        <v>910</v>
      </c>
      <c r="U400" s="55">
        <v>910</v>
      </c>
    </row>
    <row r="401" spans="1:129" x14ac:dyDescent="0.2">
      <c r="A401" s="167">
        <f t="shared" si="6"/>
        <v>40744</v>
      </c>
      <c r="B401" s="55">
        <v>1035</v>
      </c>
      <c r="C401" s="55">
        <v>1315</v>
      </c>
      <c r="D401" s="55">
        <v>900</v>
      </c>
      <c r="E401" s="55">
        <v>1000</v>
      </c>
    </row>
    <row r="402" spans="1:129" x14ac:dyDescent="0.2">
      <c r="A402" s="167">
        <f t="shared" si="6"/>
        <v>40751</v>
      </c>
      <c r="J402" s="55">
        <v>1240</v>
      </c>
      <c r="K402" s="55">
        <v>1240</v>
      </c>
      <c r="L402" s="55">
        <v>925</v>
      </c>
      <c r="M402" s="55">
        <v>925</v>
      </c>
      <c r="N402" s="55">
        <v>900</v>
      </c>
      <c r="O402" s="55">
        <v>1100</v>
      </c>
      <c r="P402" s="55">
        <v>750</v>
      </c>
      <c r="Q402" s="55">
        <v>860</v>
      </c>
    </row>
    <row r="403" spans="1:129" x14ac:dyDescent="0.2">
      <c r="A403" s="167">
        <f t="shared" si="6"/>
        <v>40758</v>
      </c>
      <c r="F403" s="55">
        <v>1000</v>
      </c>
      <c r="G403" s="55">
        <v>1200</v>
      </c>
      <c r="H403" s="55">
        <v>800</v>
      </c>
      <c r="I403" s="55">
        <v>1050</v>
      </c>
      <c r="Z403" s="55">
        <v>1078</v>
      </c>
      <c r="AA403" s="55">
        <v>1100</v>
      </c>
      <c r="AB403" s="55">
        <v>750</v>
      </c>
      <c r="AC403" s="55">
        <v>975</v>
      </c>
    </row>
    <row r="404" spans="1:129" x14ac:dyDescent="0.2">
      <c r="A404" s="167">
        <f t="shared" si="6"/>
        <v>40765</v>
      </c>
      <c r="B404" s="55">
        <v>975</v>
      </c>
      <c r="C404" s="55">
        <v>1370</v>
      </c>
      <c r="D404" s="55">
        <v>950</v>
      </c>
      <c r="E404" s="55">
        <v>1125</v>
      </c>
      <c r="N404" s="55">
        <v>832</v>
      </c>
      <c r="O404" s="55">
        <v>832</v>
      </c>
      <c r="P404" s="55">
        <v>1010</v>
      </c>
      <c r="Q404" s="55">
        <v>1010</v>
      </c>
    </row>
    <row r="405" spans="1:129" x14ac:dyDescent="0.2">
      <c r="A405" s="167">
        <f t="shared" si="6"/>
        <v>40772</v>
      </c>
      <c r="B405" s="55">
        <v>1100</v>
      </c>
      <c r="C405" s="55">
        <v>1380</v>
      </c>
      <c r="D405" s="55">
        <v>950</v>
      </c>
      <c r="E405" s="55">
        <v>1050</v>
      </c>
    </row>
    <row r="406" spans="1:129" x14ac:dyDescent="0.2">
      <c r="A406" s="167">
        <f t="shared" si="6"/>
        <v>40779</v>
      </c>
      <c r="J406" s="55">
        <v>1050</v>
      </c>
      <c r="K406" s="55">
        <v>1300</v>
      </c>
      <c r="L406" s="55">
        <v>1025</v>
      </c>
      <c r="M406" s="55">
        <v>1125</v>
      </c>
      <c r="Z406" s="55">
        <v>1250</v>
      </c>
      <c r="AA406" s="55">
        <v>1250</v>
      </c>
      <c r="AB406" s="55">
        <v>1050</v>
      </c>
      <c r="AC406" s="55">
        <v>1050</v>
      </c>
    </row>
    <row r="407" spans="1:129" x14ac:dyDescent="0.2">
      <c r="A407" s="167">
        <f t="shared" si="6"/>
        <v>40786</v>
      </c>
      <c r="B407" s="55">
        <v>1000</v>
      </c>
      <c r="C407" s="55">
        <v>1300</v>
      </c>
      <c r="D407" s="55">
        <v>775</v>
      </c>
      <c r="E407" s="55">
        <v>850</v>
      </c>
    </row>
    <row r="408" spans="1:129" x14ac:dyDescent="0.2">
      <c r="A408" s="167">
        <f t="shared" si="6"/>
        <v>40793</v>
      </c>
      <c r="B408" s="55">
        <v>1085</v>
      </c>
      <c r="C408" s="55">
        <v>1235</v>
      </c>
      <c r="D408" s="55">
        <v>985</v>
      </c>
      <c r="E408" s="55">
        <v>1000</v>
      </c>
    </row>
    <row r="409" spans="1:129" x14ac:dyDescent="0.2">
      <c r="A409" s="167">
        <f t="shared" si="6"/>
        <v>40800</v>
      </c>
    </row>
    <row r="410" spans="1:129" x14ac:dyDescent="0.2">
      <c r="A410" s="167">
        <f t="shared" si="6"/>
        <v>40807</v>
      </c>
      <c r="B410" s="55">
        <v>970</v>
      </c>
      <c r="C410" s="55">
        <v>1340</v>
      </c>
      <c r="D410" s="55">
        <v>800</v>
      </c>
      <c r="E410" s="55">
        <v>975</v>
      </c>
      <c r="J410" s="55">
        <v>1000</v>
      </c>
      <c r="K410" s="55">
        <v>1400</v>
      </c>
      <c r="L410" s="55">
        <v>1050</v>
      </c>
      <c r="M410" s="55">
        <v>1200</v>
      </c>
      <c r="N410" s="55">
        <v>925</v>
      </c>
      <c r="O410" s="55">
        <v>1135</v>
      </c>
      <c r="P410" s="55">
        <v>725</v>
      </c>
      <c r="Q410" s="55">
        <v>850</v>
      </c>
    </row>
    <row r="411" spans="1:129" x14ac:dyDescent="0.2">
      <c r="A411" s="167">
        <f t="shared" si="6"/>
        <v>40814</v>
      </c>
      <c r="B411" s="55">
        <v>1050</v>
      </c>
      <c r="C411" s="55">
        <v>1335</v>
      </c>
      <c r="D411" s="55">
        <v>800</v>
      </c>
      <c r="E411" s="55">
        <v>1025</v>
      </c>
    </row>
    <row r="412" spans="1:129" x14ac:dyDescent="0.2">
      <c r="A412" s="167">
        <f t="shared" si="6"/>
        <v>40821</v>
      </c>
      <c r="B412" s="55">
        <v>1105</v>
      </c>
      <c r="C412" s="55">
        <v>1105</v>
      </c>
      <c r="D412" s="55">
        <v>1075</v>
      </c>
      <c r="E412" s="55">
        <v>1075</v>
      </c>
      <c r="N412" s="55">
        <v>940</v>
      </c>
      <c r="O412" s="55">
        <v>1080</v>
      </c>
      <c r="P412" s="55">
        <v>675</v>
      </c>
      <c r="Q412" s="55">
        <v>750</v>
      </c>
      <c r="Z412" s="55">
        <v>1175</v>
      </c>
      <c r="AA412" s="55">
        <v>1190</v>
      </c>
      <c r="AB412" s="55">
        <v>935</v>
      </c>
      <c r="AC412" s="55">
        <v>960</v>
      </c>
      <c r="BJ412" s="55">
        <v>1182</v>
      </c>
      <c r="BK412" s="55">
        <v>1182</v>
      </c>
      <c r="BL412" s="55">
        <v>710</v>
      </c>
      <c r="BM412" s="55">
        <v>710</v>
      </c>
    </row>
    <row r="413" spans="1:129" x14ac:dyDescent="0.2">
      <c r="A413" s="167">
        <f t="shared" si="6"/>
        <v>40828</v>
      </c>
      <c r="N413" s="55">
        <v>1017</v>
      </c>
      <c r="O413" s="55">
        <v>1017</v>
      </c>
      <c r="P413" s="55">
        <v>800</v>
      </c>
      <c r="Q413" s="55">
        <v>80</v>
      </c>
    </row>
    <row r="414" spans="1:129" x14ac:dyDescent="0.2">
      <c r="A414" s="167">
        <f t="shared" si="6"/>
        <v>40835</v>
      </c>
      <c r="B414" s="55">
        <v>1150</v>
      </c>
      <c r="C414" s="55">
        <v>1150</v>
      </c>
      <c r="D414" s="55">
        <v>800</v>
      </c>
      <c r="E414" s="55">
        <v>800</v>
      </c>
      <c r="J414" s="55">
        <v>965</v>
      </c>
      <c r="K414" s="55">
        <v>1365</v>
      </c>
      <c r="L414" s="55">
        <v>850</v>
      </c>
      <c r="M414" s="55">
        <v>950</v>
      </c>
      <c r="DV414" s="55">
        <v>1106</v>
      </c>
      <c r="DW414" s="55">
        <v>1106</v>
      </c>
      <c r="DX414" s="55">
        <v>708</v>
      </c>
      <c r="DY414" s="55">
        <v>708</v>
      </c>
    </row>
    <row r="415" spans="1:129" x14ac:dyDescent="0.2">
      <c r="A415" s="167">
        <f t="shared" si="6"/>
        <v>40842</v>
      </c>
      <c r="B415" s="55">
        <v>1065</v>
      </c>
      <c r="C415" s="55">
        <v>1400</v>
      </c>
      <c r="D415" s="55">
        <v>825</v>
      </c>
      <c r="E415" s="55">
        <v>975</v>
      </c>
      <c r="F415" s="55">
        <v>813</v>
      </c>
      <c r="G415" s="55">
        <v>813</v>
      </c>
      <c r="H415" s="55">
        <v>725</v>
      </c>
      <c r="I415" s="55">
        <v>725</v>
      </c>
      <c r="Z415" s="55">
        <v>911</v>
      </c>
      <c r="AA415" s="55">
        <v>911</v>
      </c>
      <c r="AB415" s="55">
        <v>825</v>
      </c>
      <c r="AC415" s="55">
        <v>825</v>
      </c>
    </row>
    <row r="416" spans="1:129" x14ac:dyDescent="0.2">
      <c r="A416" s="167">
        <f t="shared" si="6"/>
        <v>40849</v>
      </c>
      <c r="B416" s="55">
        <v>900</v>
      </c>
      <c r="C416" s="55">
        <v>1250</v>
      </c>
      <c r="D416" s="55">
        <v>775</v>
      </c>
      <c r="E416" s="55">
        <v>950</v>
      </c>
      <c r="J416" s="55">
        <v>1365</v>
      </c>
      <c r="K416" s="55">
        <v>1365</v>
      </c>
      <c r="L416" s="55">
        <v>887</v>
      </c>
      <c r="M416" s="55">
        <v>887</v>
      </c>
      <c r="N416" s="55">
        <v>1013</v>
      </c>
      <c r="O416" s="55">
        <v>1013</v>
      </c>
      <c r="P416" s="55">
        <v>685</v>
      </c>
      <c r="Q416" s="55">
        <v>685</v>
      </c>
      <c r="V416" s="55">
        <v>1250</v>
      </c>
      <c r="W416" s="55">
        <v>1555</v>
      </c>
      <c r="X416" s="55">
        <v>688</v>
      </c>
      <c r="Y416" s="55">
        <v>987</v>
      </c>
      <c r="Z416" s="55">
        <v>1250</v>
      </c>
      <c r="AA416" s="55">
        <v>1275</v>
      </c>
      <c r="AB416" s="55">
        <v>781</v>
      </c>
      <c r="AC416" s="55">
        <v>867</v>
      </c>
    </row>
    <row r="417" spans="1:129" x14ac:dyDescent="0.2">
      <c r="A417" s="167">
        <f t="shared" si="6"/>
        <v>40856</v>
      </c>
      <c r="B417" s="55">
        <v>1000</v>
      </c>
      <c r="C417" s="55">
        <v>1365</v>
      </c>
      <c r="D417" s="55">
        <v>800</v>
      </c>
      <c r="E417" s="55">
        <v>975</v>
      </c>
      <c r="R417" s="55">
        <v>1000</v>
      </c>
      <c r="S417" s="55">
        <v>1235</v>
      </c>
      <c r="T417" s="55">
        <v>700</v>
      </c>
      <c r="U417" s="55">
        <v>850</v>
      </c>
      <c r="Z417" s="55">
        <v>1026</v>
      </c>
      <c r="AA417" s="55">
        <v>1140</v>
      </c>
      <c r="AB417" s="55">
        <v>975</v>
      </c>
      <c r="AC417" s="55">
        <v>1100</v>
      </c>
    </row>
    <row r="418" spans="1:129" x14ac:dyDescent="0.2">
      <c r="A418" s="167">
        <f t="shared" si="6"/>
        <v>40863</v>
      </c>
      <c r="B418" s="55">
        <v>1000</v>
      </c>
      <c r="C418" s="55">
        <v>1350</v>
      </c>
      <c r="D418" s="55">
        <v>800</v>
      </c>
      <c r="E418" s="55">
        <v>950</v>
      </c>
      <c r="R418" s="55">
        <v>1050</v>
      </c>
      <c r="S418" s="55">
        <v>1150</v>
      </c>
      <c r="T418" s="55">
        <v>685</v>
      </c>
      <c r="U418" s="55">
        <v>885</v>
      </c>
    </row>
    <row r="419" spans="1:129" x14ac:dyDescent="0.2">
      <c r="A419" s="167">
        <f t="shared" si="6"/>
        <v>40870</v>
      </c>
      <c r="Z419" s="55">
        <v>1370</v>
      </c>
      <c r="AA419" s="55">
        <v>1370</v>
      </c>
      <c r="AB419" s="55">
        <v>1100</v>
      </c>
      <c r="AC419" s="55">
        <v>1100</v>
      </c>
    </row>
    <row r="420" spans="1:129" x14ac:dyDescent="0.2">
      <c r="A420" s="167">
        <f t="shared" si="6"/>
        <v>40877</v>
      </c>
      <c r="AT420" s="55">
        <v>1030</v>
      </c>
      <c r="AU420" s="55">
        <v>1350</v>
      </c>
      <c r="AV420" s="55">
        <v>875</v>
      </c>
      <c r="AW420" s="55">
        <v>950</v>
      </c>
      <c r="AX420" s="55">
        <v>1150</v>
      </c>
      <c r="AY420" s="55">
        <v>1150</v>
      </c>
      <c r="AZ420" s="55">
        <v>925</v>
      </c>
      <c r="BA420" s="55">
        <v>925</v>
      </c>
    </row>
    <row r="421" spans="1:129" x14ac:dyDescent="0.2">
      <c r="A421" s="167">
        <f t="shared" si="6"/>
        <v>40884</v>
      </c>
      <c r="B421" s="55">
        <v>1140</v>
      </c>
      <c r="C421" s="55">
        <v>1400</v>
      </c>
      <c r="D421" s="55">
        <v>950</v>
      </c>
      <c r="E421" s="55">
        <v>1100</v>
      </c>
    </row>
    <row r="422" spans="1:129" x14ac:dyDescent="0.2">
      <c r="A422" s="167">
        <f t="shared" si="6"/>
        <v>40891</v>
      </c>
      <c r="B422" s="55">
        <v>1000</v>
      </c>
      <c r="C422" s="55">
        <v>1200</v>
      </c>
      <c r="D422" s="55">
        <v>900</v>
      </c>
      <c r="E422" s="55">
        <v>1100</v>
      </c>
    </row>
    <row r="423" spans="1:129" x14ac:dyDescent="0.2">
      <c r="A423" s="167">
        <f t="shared" si="6"/>
        <v>40898</v>
      </c>
    </row>
    <row r="424" spans="1:129" x14ac:dyDescent="0.2">
      <c r="A424" s="167">
        <f t="shared" si="6"/>
        <v>40905</v>
      </c>
    </row>
    <row r="425" spans="1:129" x14ac:dyDescent="0.2">
      <c r="A425" s="167">
        <f t="shared" si="6"/>
        <v>40912</v>
      </c>
      <c r="B425" s="55">
        <v>972</v>
      </c>
      <c r="C425" s="55">
        <v>1300</v>
      </c>
      <c r="D425" s="55">
        <v>900</v>
      </c>
      <c r="E425" s="55">
        <v>1100</v>
      </c>
      <c r="N425" s="55">
        <v>950</v>
      </c>
      <c r="O425" s="55">
        <v>1270</v>
      </c>
      <c r="P425" s="55">
        <v>785</v>
      </c>
      <c r="Q425" s="55">
        <v>885</v>
      </c>
      <c r="BV425" s="55">
        <v>1000</v>
      </c>
      <c r="BW425" s="55">
        <v>1335</v>
      </c>
      <c r="BX425" s="55">
        <v>725</v>
      </c>
      <c r="BY425" s="55">
        <v>1025</v>
      </c>
      <c r="DV425" s="55">
        <v>1088</v>
      </c>
      <c r="DW425" s="55">
        <v>1088</v>
      </c>
      <c r="DX425" s="55">
        <v>650</v>
      </c>
      <c r="DY425" s="55">
        <v>650</v>
      </c>
    </row>
    <row r="426" spans="1:129" x14ac:dyDescent="0.2">
      <c r="A426" s="167">
        <f t="shared" si="6"/>
        <v>40919</v>
      </c>
      <c r="B426" s="55">
        <v>1000</v>
      </c>
      <c r="C426" s="55">
        <v>1310</v>
      </c>
      <c r="D426" s="55">
        <v>900</v>
      </c>
      <c r="E426" s="55">
        <v>1225</v>
      </c>
      <c r="Z426" s="55">
        <v>1214</v>
      </c>
      <c r="AA426" s="55">
        <v>1214</v>
      </c>
      <c r="AB426" s="55">
        <v>1250</v>
      </c>
      <c r="AC426" s="55">
        <v>1250</v>
      </c>
      <c r="AT426" s="55">
        <v>1050</v>
      </c>
      <c r="AU426" s="55">
        <v>1200</v>
      </c>
      <c r="AV426" s="55">
        <v>700</v>
      </c>
      <c r="AW426" s="55">
        <v>875</v>
      </c>
    </row>
    <row r="427" spans="1:129" x14ac:dyDescent="0.2">
      <c r="A427" s="167">
        <f t="shared" si="6"/>
        <v>40926</v>
      </c>
      <c r="B427" s="55">
        <v>1085</v>
      </c>
      <c r="C427" s="55">
        <v>1300</v>
      </c>
      <c r="D427" s="55">
        <v>1100</v>
      </c>
      <c r="E427" s="55">
        <v>1350</v>
      </c>
      <c r="N427" s="55">
        <v>940</v>
      </c>
      <c r="O427" s="55">
        <v>1100</v>
      </c>
      <c r="P427" s="55">
        <v>925</v>
      </c>
      <c r="Q427" s="55">
        <v>1125</v>
      </c>
    </row>
    <row r="428" spans="1:129" x14ac:dyDescent="0.2">
      <c r="A428" s="167">
        <f t="shared" si="6"/>
        <v>40933</v>
      </c>
      <c r="N428" s="55">
        <v>950</v>
      </c>
      <c r="O428" s="55">
        <v>9900</v>
      </c>
      <c r="P428" s="55">
        <v>850</v>
      </c>
      <c r="Q428" s="55">
        <v>875</v>
      </c>
      <c r="Z428" s="55">
        <v>1083</v>
      </c>
      <c r="AA428" s="55">
        <v>1083</v>
      </c>
      <c r="AB428" s="55">
        <v>1600</v>
      </c>
      <c r="AC428" s="55">
        <v>1600</v>
      </c>
      <c r="AL428" s="55">
        <v>1085</v>
      </c>
      <c r="AM428" s="55">
        <v>1085</v>
      </c>
      <c r="AN428" s="55">
        <v>955</v>
      </c>
      <c r="AO428" s="55">
        <v>955</v>
      </c>
    </row>
    <row r="429" spans="1:129" x14ac:dyDescent="0.2">
      <c r="A429" s="167">
        <f t="shared" si="6"/>
        <v>40940</v>
      </c>
      <c r="B429" s="55">
        <v>900</v>
      </c>
      <c r="C429" s="55">
        <v>1200</v>
      </c>
      <c r="D429" s="55">
        <v>900</v>
      </c>
      <c r="E429" s="55">
        <v>1285</v>
      </c>
      <c r="Z429" s="55">
        <v>1115</v>
      </c>
      <c r="AA429" s="55">
        <v>1175</v>
      </c>
      <c r="AB429" s="55">
        <v>1125</v>
      </c>
      <c r="AC429" s="55">
        <v>1325</v>
      </c>
      <c r="AT429" s="55">
        <v>1025</v>
      </c>
      <c r="AU429" s="55">
        <v>1300</v>
      </c>
      <c r="AV429" s="55">
        <v>950</v>
      </c>
      <c r="AW429" s="55">
        <v>1050</v>
      </c>
      <c r="DV429" s="55">
        <v>850</v>
      </c>
      <c r="DW429" s="55">
        <v>1100</v>
      </c>
      <c r="DX429" s="55">
        <v>750</v>
      </c>
      <c r="DY429" s="55">
        <v>750</v>
      </c>
    </row>
    <row r="430" spans="1:129" x14ac:dyDescent="0.2">
      <c r="A430" s="167">
        <f t="shared" si="6"/>
        <v>40947</v>
      </c>
      <c r="F430" s="55">
        <v>960</v>
      </c>
      <c r="G430" s="55">
        <v>1215</v>
      </c>
      <c r="H430" s="55">
        <v>975</v>
      </c>
      <c r="I430" s="55">
        <v>1150</v>
      </c>
      <c r="Z430" s="55">
        <v>982</v>
      </c>
      <c r="AA430" s="55">
        <v>982</v>
      </c>
      <c r="AB430" s="55">
        <v>1085</v>
      </c>
      <c r="AC430" s="55">
        <v>1085</v>
      </c>
      <c r="AH430" s="55">
        <v>1008</v>
      </c>
      <c r="AI430" s="55">
        <v>1335</v>
      </c>
      <c r="AJ430" s="55">
        <v>1100</v>
      </c>
      <c r="AK430" s="55">
        <v>1250</v>
      </c>
      <c r="DV430" s="55">
        <v>1050</v>
      </c>
      <c r="DW430" s="55">
        <v>1325</v>
      </c>
      <c r="DX430" s="55">
        <v>725</v>
      </c>
      <c r="DY430" s="55">
        <v>1000</v>
      </c>
    </row>
    <row r="431" spans="1:129" x14ac:dyDescent="0.2">
      <c r="A431" s="167">
        <f t="shared" si="6"/>
        <v>40954</v>
      </c>
      <c r="B431" s="55">
        <v>965</v>
      </c>
      <c r="C431" s="55">
        <v>1320</v>
      </c>
      <c r="D431" s="55">
        <v>1025</v>
      </c>
      <c r="E431" s="55">
        <v>1250</v>
      </c>
      <c r="N431" s="55">
        <v>775</v>
      </c>
      <c r="O431" s="55">
        <v>1065</v>
      </c>
      <c r="P431" s="55">
        <v>850</v>
      </c>
      <c r="Q431" s="55">
        <v>1000</v>
      </c>
      <c r="DV431" s="55">
        <v>1153</v>
      </c>
      <c r="DW431" s="55">
        <v>1153</v>
      </c>
      <c r="DX431" s="55">
        <v>1000</v>
      </c>
      <c r="DY431" s="55">
        <v>1000</v>
      </c>
    </row>
    <row r="432" spans="1:129" x14ac:dyDescent="0.2">
      <c r="A432" s="167">
        <f t="shared" si="6"/>
        <v>40961</v>
      </c>
      <c r="B432" s="55">
        <v>1000</v>
      </c>
      <c r="C432" s="55">
        <v>1200</v>
      </c>
      <c r="D432" s="55">
        <v>1050</v>
      </c>
      <c r="E432" s="55">
        <v>1325</v>
      </c>
      <c r="BJ432" s="55">
        <v>1186</v>
      </c>
      <c r="BK432" s="55">
        <v>1186</v>
      </c>
      <c r="BL432" s="55">
        <v>1050</v>
      </c>
      <c r="BM432" s="55">
        <v>1050</v>
      </c>
      <c r="DV432" s="55">
        <v>1065</v>
      </c>
      <c r="DW432" s="55">
        <v>1240</v>
      </c>
      <c r="DX432" s="55">
        <v>825</v>
      </c>
      <c r="DY432" s="55">
        <v>975</v>
      </c>
    </row>
    <row r="433" spans="1:29" x14ac:dyDescent="0.2">
      <c r="A433" s="167">
        <f t="shared" si="6"/>
        <v>40968</v>
      </c>
      <c r="B433" s="55">
        <v>1085</v>
      </c>
      <c r="C433" s="55">
        <v>1350</v>
      </c>
      <c r="D433" s="55">
        <v>1100</v>
      </c>
      <c r="E433" s="55">
        <v>1285</v>
      </c>
      <c r="N433" s="55">
        <v>1020</v>
      </c>
      <c r="O433" s="55">
        <v>1225</v>
      </c>
      <c r="P433" s="55">
        <v>1000</v>
      </c>
      <c r="Q433" s="55">
        <v>1100</v>
      </c>
      <c r="Z433" s="55">
        <v>1190</v>
      </c>
      <c r="AA433" s="55">
        <v>1233</v>
      </c>
      <c r="AB433" s="55">
        <v>1025</v>
      </c>
      <c r="AC433" s="55">
        <v>1260</v>
      </c>
    </row>
    <row r="434" spans="1:29" x14ac:dyDescent="0.2">
      <c r="A434" s="167">
        <f t="shared" si="6"/>
        <v>40975</v>
      </c>
      <c r="B434" s="55">
        <v>1115</v>
      </c>
      <c r="C434" s="55">
        <v>1315</v>
      </c>
      <c r="D434" s="55">
        <v>1100</v>
      </c>
      <c r="E434" s="55">
        <v>1350</v>
      </c>
      <c r="J434" s="55">
        <v>925</v>
      </c>
      <c r="K434" s="55">
        <v>1375</v>
      </c>
      <c r="L434" s="55">
        <v>900</v>
      </c>
      <c r="M434" s="55">
        <v>1075</v>
      </c>
      <c r="N434" s="55">
        <v>940</v>
      </c>
      <c r="O434" s="55">
        <v>1360</v>
      </c>
      <c r="P434" s="55">
        <v>935</v>
      </c>
      <c r="Q434" s="55">
        <v>1225</v>
      </c>
      <c r="Z434" s="55">
        <v>1000</v>
      </c>
      <c r="AA434" s="55">
        <v>1050</v>
      </c>
      <c r="AB434" s="55">
        <v>1500</v>
      </c>
      <c r="AC434" s="55">
        <v>1625</v>
      </c>
    </row>
    <row r="435" spans="1:29" x14ac:dyDescent="0.2">
      <c r="A435" s="167">
        <f t="shared" si="6"/>
        <v>40982</v>
      </c>
      <c r="J435" s="55">
        <v>926</v>
      </c>
      <c r="K435" s="55">
        <v>926</v>
      </c>
      <c r="L435" s="55">
        <v>1075</v>
      </c>
      <c r="M435" s="55">
        <v>1075</v>
      </c>
    </row>
    <row r="436" spans="1:29" x14ac:dyDescent="0.2">
      <c r="A436" s="167">
        <f t="shared" si="6"/>
        <v>40989</v>
      </c>
      <c r="F436" s="55">
        <v>1255</v>
      </c>
      <c r="G436" s="55">
        <v>1255</v>
      </c>
      <c r="H436" s="55">
        <v>1285</v>
      </c>
      <c r="I436" s="55">
        <v>1285</v>
      </c>
      <c r="J436" s="55">
        <v>1350</v>
      </c>
      <c r="K436" s="55">
        <v>1350</v>
      </c>
      <c r="L436" s="55">
        <v>1150</v>
      </c>
      <c r="M436" s="55">
        <v>1350</v>
      </c>
      <c r="N436" s="55">
        <v>980</v>
      </c>
      <c r="O436" s="55">
        <v>1280</v>
      </c>
      <c r="P436" s="55">
        <v>925</v>
      </c>
      <c r="Q436" s="55">
        <v>1100</v>
      </c>
      <c r="Z436" s="55">
        <v>1060</v>
      </c>
      <c r="AA436" s="55">
        <v>1358</v>
      </c>
      <c r="AB436" s="55">
        <v>1260</v>
      </c>
      <c r="AC436" s="55">
        <v>1625</v>
      </c>
    </row>
    <row r="437" spans="1:29" x14ac:dyDescent="0.2">
      <c r="A437" s="167">
        <f t="shared" si="6"/>
        <v>40996</v>
      </c>
      <c r="B437" s="55">
        <v>985</v>
      </c>
      <c r="C437" s="55">
        <v>1350</v>
      </c>
      <c r="D437" s="55">
        <v>1025</v>
      </c>
      <c r="E437" s="55">
        <v>1275</v>
      </c>
      <c r="Z437" s="55">
        <v>1140</v>
      </c>
      <c r="AA437" s="55">
        <v>1180</v>
      </c>
      <c r="AB437" s="55">
        <v>1150</v>
      </c>
      <c r="AC437" s="55">
        <v>1275</v>
      </c>
    </row>
    <row r="438" spans="1:29" x14ac:dyDescent="0.2">
      <c r="A438" s="167">
        <f t="shared" si="6"/>
        <v>41003</v>
      </c>
      <c r="V438" s="55">
        <v>1050</v>
      </c>
      <c r="W438" s="55">
        <v>1300</v>
      </c>
      <c r="X438" s="55">
        <v>1100</v>
      </c>
      <c r="Y438" s="55">
        <v>1225</v>
      </c>
      <c r="Z438" s="55">
        <v>1222</v>
      </c>
      <c r="AA438" s="55">
        <v>1222</v>
      </c>
      <c r="AB438" s="55">
        <v>1400</v>
      </c>
      <c r="AC438" s="55">
        <v>1400</v>
      </c>
    </row>
    <row r="439" spans="1:29" x14ac:dyDescent="0.2">
      <c r="A439" s="167">
        <f t="shared" si="6"/>
        <v>41010</v>
      </c>
      <c r="V439" s="55">
        <v>950</v>
      </c>
      <c r="W439" s="55">
        <v>1320</v>
      </c>
      <c r="X439" s="55">
        <v>975</v>
      </c>
      <c r="Y439" s="55">
        <v>1150</v>
      </c>
    </row>
    <row r="440" spans="1:29" x14ac:dyDescent="0.2">
      <c r="A440" s="167">
        <f t="shared" si="6"/>
        <v>41017</v>
      </c>
      <c r="V440" s="55">
        <v>1000</v>
      </c>
      <c r="W440" s="55">
        <v>1360</v>
      </c>
      <c r="X440" s="55">
        <v>1000</v>
      </c>
      <c r="Y440" s="55">
        <v>1275</v>
      </c>
    </row>
    <row r="441" spans="1:29" x14ac:dyDescent="0.2">
      <c r="A441" s="167">
        <f t="shared" si="6"/>
        <v>41024</v>
      </c>
      <c r="B441" s="55">
        <v>1125</v>
      </c>
      <c r="C441" s="55">
        <v>1335</v>
      </c>
      <c r="D441" s="55">
        <v>1100</v>
      </c>
      <c r="E441" s="55">
        <v>1375</v>
      </c>
      <c r="N441" s="55">
        <v>950</v>
      </c>
      <c r="O441" s="55">
        <v>1250</v>
      </c>
      <c r="P441" s="55">
        <v>1000</v>
      </c>
      <c r="Q441" s="55">
        <v>1185</v>
      </c>
    </row>
    <row r="442" spans="1:29" x14ac:dyDescent="0.2">
      <c r="A442" s="167">
        <f t="shared" si="6"/>
        <v>41031</v>
      </c>
      <c r="V442" s="55">
        <v>915</v>
      </c>
      <c r="W442" s="55">
        <v>1325</v>
      </c>
      <c r="X442" s="55">
        <v>1000</v>
      </c>
      <c r="Y442" s="55">
        <v>1225</v>
      </c>
      <c r="Z442" s="55">
        <v>1012</v>
      </c>
      <c r="AA442" s="55">
        <v>1012</v>
      </c>
      <c r="AB442" s="55">
        <v>1275</v>
      </c>
      <c r="AC442" s="55">
        <v>1275</v>
      </c>
    </row>
    <row r="443" spans="1:29" x14ac:dyDescent="0.2">
      <c r="A443" s="167">
        <f t="shared" si="6"/>
        <v>41038</v>
      </c>
      <c r="V443" s="55">
        <v>950</v>
      </c>
      <c r="W443" s="55">
        <v>1290</v>
      </c>
      <c r="X443" s="55">
        <v>1110</v>
      </c>
      <c r="Y443" s="55">
        <v>1325</v>
      </c>
    </row>
    <row r="444" spans="1:29" x14ac:dyDescent="0.2">
      <c r="A444" s="167">
        <f t="shared" si="6"/>
        <v>41045</v>
      </c>
      <c r="R444" s="55">
        <v>1012</v>
      </c>
      <c r="S444" s="55">
        <v>1012</v>
      </c>
      <c r="T444" s="55">
        <v>1075</v>
      </c>
      <c r="U444" s="55">
        <v>1075</v>
      </c>
      <c r="V444" s="55">
        <v>985</v>
      </c>
      <c r="W444" s="55">
        <v>1275</v>
      </c>
      <c r="X444" s="55">
        <v>1200</v>
      </c>
      <c r="Y444" s="55">
        <v>1300</v>
      </c>
    </row>
    <row r="445" spans="1:29" x14ac:dyDescent="0.2">
      <c r="A445" s="167">
        <f t="shared" si="6"/>
        <v>41052</v>
      </c>
      <c r="B445" s="55">
        <v>900</v>
      </c>
      <c r="C445" s="55">
        <v>1350</v>
      </c>
      <c r="D445" s="55">
        <v>1025</v>
      </c>
      <c r="E445" s="55">
        <v>1260</v>
      </c>
    </row>
    <row r="446" spans="1:29" x14ac:dyDescent="0.2">
      <c r="A446" s="167">
        <f t="shared" si="6"/>
        <v>41059</v>
      </c>
      <c r="B446" s="55">
        <v>950</v>
      </c>
      <c r="C446" s="55">
        <v>1419</v>
      </c>
      <c r="D446" s="55">
        <v>925</v>
      </c>
      <c r="E446" s="55">
        <v>1350</v>
      </c>
      <c r="N446" s="55">
        <v>850</v>
      </c>
      <c r="O446" s="55">
        <v>1100</v>
      </c>
      <c r="P446" s="55">
        <v>800</v>
      </c>
      <c r="Q446" s="55">
        <v>1000</v>
      </c>
    </row>
    <row r="447" spans="1:29" x14ac:dyDescent="0.2">
      <c r="A447" s="167">
        <f t="shared" si="6"/>
        <v>41066</v>
      </c>
      <c r="B447" s="55">
        <v>825</v>
      </c>
      <c r="C447" s="55">
        <v>1275</v>
      </c>
      <c r="D447" s="55">
        <v>950</v>
      </c>
      <c r="E447" s="55">
        <v>1275</v>
      </c>
    </row>
    <row r="448" spans="1:29" x14ac:dyDescent="0.2">
      <c r="A448" s="167">
        <f t="shared" si="6"/>
        <v>41073</v>
      </c>
      <c r="J448" s="55">
        <v>1000</v>
      </c>
      <c r="K448" s="55">
        <v>1250</v>
      </c>
      <c r="L448" s="55">
        <v>1125</v>
      </c>
      <c r="M448" s="55">
        <v>1250</v>
      </c>
      <c r="N448" s="55">
        <v>915</v>
      </c>
      <c r="O448" s="55">
        <v>970</v>
      </c>
      <c r="P448" s="55">
        <v>975</v>
      </c>
      <c r="Q448" s="55">
        <v>1025</v>
      </c>
    </row>
    <row r="449" spans="1:77" x14ac:dyDescent="0.2">
      <c r="A449" s="167">
        <f t="shared" si="6"/>
        <v>41080</v>
      </c>
      <c r="B449" s="55">
        <v>1025</v>
      </c>
      <c r="C449" s="55">
        <v>1275</v>
      </c>
      <c r="D449" s="55">
        <v>1050</v>
      </c>
      <c r="E449" s="55">
        <v>1300</v>
      </c>
      <c r="N449" s="55">
        <v>885</v>
      </c>
      <c r="O449" s="55">
        <v>913</v>
      </c>
      <c r="P449" s="55">
        <v>975</v>
      </c>
      <c r="Q449" s="55">
        <v>1050</v>
      </c>
    </row>
    <row r="450" spans="1:77" x14ac:dyDescent="0.2">
      <c r="A450" s="167">
        <f t="shared" si="6"/>
        <v>41087</v>
      </c>
      <c r="B450" s="55">
        <v>1150</v>
      </c>
      <c r="C450" s="55">
        <v>1370</v>
      </c>
      <c r="D450" s="55">
        <v>1000</v>
      </c>
      <c r="E450" s="55">
        <v>1225</v>
      </c>
      <c r="N450" s="55">
        <v>925</v>
      </c>
      <c r="O450" s="55">
        <v>1100</v>
      </c>
      <c r="P450" s="55">
        <v>900</v>
      </c>
      <c r="Q450" s="55">
        <v>1075</v>
      </c>
    </row>
    <row r="451" spans="1:77" x14ac:dyDescent="0.2">
      <c r="A451" s="167">
        <f t="shared" si="6"/>
        <v>41094</v>
      </c>
    </row>
    <row r="452" spans="1:77" x14ac:dyDescent="0.2">
      <c r="A452" s="167">
        <f t="shared" si="6"/>
        <v>41101</v>
      </c>
      <c r="B452" s="55">
        <v>1050</v>
      </c>
      <c r="C452" s="55">
        <v>1350</v>
      </c>
      <c r="D452" s="55">
        <v>1075</v>
      </c>
      <c r="E452" s="55">
        <v>1350</v>
      </c>
      <c r="F452" s="55">
        <v>1000</v>
      </c>
      <c r="G452" s="55">
        <v>1000</v>
      </c>
      <c r="H452" s="55">
        <v>1100</v>
      </c>
      <c r="I452" s="55">
        <v>1100</v>
      </c>
      <c r="AB452" s="55">
        <v>1250</v>
      </c>
      <c r="AC452" s="55">
        <v>1325</v>
      </c>
      <c r="AT452" s="55">
        <v>1130</v>
      </c>
      <c r="AU452" s="55">
        <v>1130</v>
      </c>
      <c r="AV452" s="55">
        <v>800</v>
      </c>
      <c r="AW452" s="55">
        <v>800</v>
      </c>
    </row>
    <row r="453" spans="1:77" x14ac:dyDescent="0.2">
      <c r="A453" s="167">
        <f t="shared" si="6"/>
        <v>41108</v>
      </c>
      <c r="B453" s="55">
        <v>985</v>
      </c>
      <c r="C453" s="55">
        <v>1200</v>
      </c>
      <c r="D453" s="55">
        <v>1000</v>
      </c>
      <c r="E453" s="55">
        <v>1175</v>
      </c>
      <c r="N453" s="55">
        <v>965</v>
      </c>
      <c r="O453" s="55">
        <v>1165</v>
      </c>
      <c r="P453" s="55">
        <v>925</v>
      </c>
      <c r="Q453" s="55">
        <v>1025</v>
      </c>
    </row>
    <row r="454" spans="1:77" x14ac:dyDescent="0.2">
      <c r="A454" s="167">
        <f t="shared" si="6"/>
        <v>41115</v>
      </c>
      <c r="B454" s="55">
        <v>1100</v>
      </c>
      <c r="C454" s="55">
        <v>1385</v>
      </c>
      <c r="D454" s="55">
        <v>1175</v>
      </c>
      <c r="E454" s="55">
        <v>1250</v>
      </c>
      <c r="J454" s="55">
        <v>1080</v>
      </c>
      <c r="K454" s="55">
        <v>1080</v>
      </c>
      <c r="L454" s="55">
        <v>825</v>
      </c>
      <c r="M454" s="55">
        <v>825</v>
      </c>
      <c r="V454" s="55">
        <v>1085</v>
      </c>
      <c r="W454" s="55">
        <v>1300</v>
      </c>
      <c r="X454" s="55">
        <v>925</v>
      </c>
      <c r="Y454" s="55">
        <v>1125</v>
      </c>
    </row>
    <row r="455" spans="1:77" x14ac:dyDescent="0.2">
      <c r="A455" s="167">
        <f t="shared" si="6"/>
        <v>41122</v>
      </c>
      <c r="B455" s="55">
        <v>1010</v>
      </c>
      <c r="C455" s="55">
        <v>1325</v>
      </c>
      <c r="D455" s="55">
        <v>925</v>
      </c>
      <c r="E455" s="55">
        <v>1100</v>
      </c>
      <c r="V455" s="55">
        <v>850</v>
      </c>
      <c r="W455" s="55">
        <v>1000</v>
      </c>
      <c r="X455" s="55">
        <v>850</v>
      </c>
      <c r="Y455" s="55">
        <v>900</v>
      </c>
      <c r="Z455" s="55">
        <v>1078</v>
      </c>
      <c r="AA455" s="55">
        <v>1078</v>
      </c>
      <c r="AB455" s="55">
        <v>1300</v>
      </c>
      <c r="AC455" s="55">
        <v>1300</v>
      </c>
      <c r="AD455" s="55">
        <v>850</v>
      </c>
      <c r="AE455" s="55">
        <v>1000</v>
      </c>
      <c r="AF455" s="55">
        <v>850</v>
      </c>
      <c r="AG455" s="55">
        <v>900</v>
      </c>
      <c r="BV455" s="55">
        <v>1000</v>
      </c>
      <c r="BW455" s="55">
        <v>1350</v>
      </c>
      <c r="BX455" s="55">
        <v>700</v>
      </c>
      <c r="BY455" s="55">
        <v>1019</v>
      </c>
    </row>
    <row r="456" spans="1:77" x14ac:dyDescent="0.2">
      <c r="A456" s="167">
        <f t="shared" si="6"/>
        <v>41129</v>
      </c>
      <c r="B456" s="55">
        <v>1050</v>
      </c>
      <c r="C456" s="55">
        <v>1355</v>
      </c>
      <c r="D456" s="55">
        <v>1050</v>
      </c>
      <c r="E456" s="55">
        <v>1285</v>
      </c>
      <c r="N456" s="55">
        <v>1000</v>
      </c>
      <c r="O456" s="55">
        <v>1200</v>
      </c>
      <c r="P456" s="55">
        <v>850</v>
      </c>
      <c r="Q456" s="55">
        <v>1128</v>
      </c>
      <c r="Z456" s="55">
        <v>1108</v>
      </c>
      <c r="AA456" s="55">
        <v>1108</v>
      </c>
      <c r="AB456" s="55">
        <v>970</v>
      </c>
      <c r="AC456" s="55">
        <v>970</v>
      </c>
      <c r="AL456" s="55">
        <v>1075</v>
      </c>
      <c r="AM456" s="55">
        <v>1350</v>
      </c>
      <c r="AN456" s="55">
        <v>753</v>
      </c>
      <c r="AO456" s="55">
        <v>1094</v>
      </c>
    </row>
    <row r="457" spans="1:77" x14ac:dyDescent="0.2">
      <c r="A457" s="167">
        <f t="shared" ref="A457:A520" si="7">+A456+7</f>
        <v>41136</v>
      </c>
      <c r="B457" s="55">
        <v>1020</v>
      </c>
      <c r="C457" s="55">
        <v>1325</v>
      </c>
      <c r="D457" s="55">
        <v>1075</v>
      </c>
      <c r="E457" s="55">
        <v>1175</v>
      </c>
      <c r="N457" s="55">
        <v>1058</v>
      </c>
      <c r="O457" s="55">
        <v>1058</v>
      </c>
      <c r="P457" s="55">
        <v>1047</v>
      </c>
      <c r="Q457" s="55">
        <v>1047</v>
      </c>
      <c r="AX457" s="55">
        <v>1100</v>
      </c>
      <c r="AY457" s="55">
        <v>1100</v>
      </c>
      <c r="AZ457" s="55">
        <v>880</v>
      </c>
      <c r="BA457" s="55">
        <v>880</v>
      </c>
      <c r="BF457" s="55">
        <v>950</v>
      </c>
      <c r="BG457" s="55">
        <v>1325</v>
      </c>
      <c r="BH457" s="55">
        <v>703</v>
      </c>
      <c r="BI457" s="55">
        <v>1159</v>
      </c>
    </row>
    <row r="458" spans="1:77" x14ac:dyDescent="0.2">
      <c r="A458" s="167">
        <f t="shared" si="7"/>
        <v>41143</v>
      </c>
      <c r="B458" s="55">
        <v>900</v>
      </c>
      <c r="C458" s="55">
        <v>1350</v>
      </c>
      <c r="D458" s="55">
        <v>975</v>
      </c>
      <c r="E458" s="55">
        <v>1175</v>
      </c>
      <c r="N458" s="55">
        <v>890</v>
      </c>
      <c r="O458" s="55">
        <v>890</v>
      </c>
      <c r="P458" s="55">
        <v>900</v>
      </c>
      <c r="Q458" s="55">
        <v>900</v>
      </c>
      <c r="V458" s="55">
        <v>900</v>
      </c>
      <c r="W458" s="55">
        <v>1285</v>
      </c>
      <c r="X458" s="55">
        <v>720</v>
      </c>
      <c r="Y458" s="55">
        <v>1221</v>
      </c>
      <c r="Z458" s="55">
        <v>1050</v>
      </c>
      <c r="AA458" s="55">
        <v>1225</v>
      </c>
      <c r="AB458" s="55">
        <v>1225</v>
      </c>
      <c r="AC458" s="55">
        <v>1275</v>
      </c>
      <c r="BF458" s="55">
        <v>950</v>
      </c>
      <c r="BG458" s="55">
        <v>1350</v>
      </c>
      <c r="BH458" s="55">
        <v>646</v>
      </c>
      <c r="BI458" s="55">
        <v>1175</v>
      </c>
    </row>
    <row r="459" spans="1:77" x14ac:dyDescent="0.2">
      <c r="A459" s="167">
        <f t="shared" si="7"/>
        <v>41150</v>
      </c>
      <c r="V459" s="55">
        <v>1050</v>
      </c>
      <c r="W459" s="55">
        <v>1270</v>
      </c>
      <c r="X459" s="55">
        <v>919</v>
      </c>
      <c r="Y459" s="55">
        <v>1372</v>
      </c>
      <c r="Z459" s="55">
        <v>1188</v>
      </c>
      <c r="AA459" s="55">
        <v>1188</v>
      </c>
      <c r="AB459" s="55">
        <v>1259</v>
      </c>
      <c r="AC459" s="55">
        <v>1259</v>
      </c>
      <c r="BF459" s="55">
        <v>950</v>
      </c>
      <c r="BG459" s="55">
        <v>1400</v>
      </c>
      <c r="BH459" s="55">
        <v>684</v>
      </c>
      <c r="BI459" s="55">
        <v>1197</v>
      </c>
    </row>
    <row r="460" spans="1:77" x14ac:dyDescent="0.2">
      <c r="A460" s="167">
        <f t="shared" si="7"/>
        <v>41157</v>
      </c>
      <c r="B460" s="55">
        <v>855</v>
      </c>
      <c r="C460" s="55">
        <v>1217</v>
      </c>
      <c r="D460" s="55">
        <v>774</v>
      </c>
      <c r="E460" s="55">
        <v>1217</v>
      </c>
    </row>
    <row r="461" spans="1:77" x14ac:dyDescent="0.2">
      <c r="A461" s="167">
        <f t="shared" si="7"/>
        <v>41164</v>
      </c>
      <c r="B461" s="55">
        <v>935</v>
      </c>
      <c r="C461" s="55">
        <v>1300</v>
      </c>
      <c r="D461" s="55">
        <v>1000</v>
      </c>
      <c r="E461" s="55">
        <v>1275</v>
      </c>
      <c r="R461" s="55">
        <v>935</v>
      </c>
      <c r="S461" s="55">
        <v>1300</v>
      </c>
      <c r="T461" s="55">
        <v>910</v>
      </c>
      <c r="U461" s="55">
        <v>1125</v>
      </c>
      <c r="V461" s="55">
        <v>935</v>
      </c>
      <c r="W461" s="55">
        <v>1300</v>
      </c>
      <c r="X461" s="55">
        <v>748</v>
      </c>
      <c r="Y461" s="55">
        <v>1170</v>
      </c>
      <c r="BV461" s="55">
        <v>1000</v>
      </c>
      <c r="BW461" s="55">
        <v>1250</v>
      </c>
      <c r="BX461" s="55">
        <v>740</v>
      </c>
      <c r="BY461" s="55">
        <v>1063</v>
      </c>
    </row>
    <row r="462" spans="1:77" x14ac:dyDescent="0.2">
      <c r="A462" s="167">
        <f t="shared" si="7"/>
        <v>41171</v>
      </c>
      <c r="B462" s="55">
        <v>1065</v>
      </c>
      <c r="C462" s="55">
        <v>1200</v>
      </c>
      <c r="D462" s="55">
        <v>1275</v>
      </c>
      <c r="E462" s="55">
        <v>1400</v>
      </c>
      <c r="F462" s="55">
        <v>900</v>
      </c>
      <c r="G462" s="55">
        <v>900</v>
      </c>
      <c r="H462" s="55">
        <v>1058</v>
      </c>
      <c r="I462" s="55">
        <v>1058</v>
      </c>
      <c r="Z462" s="55">
        <v>1115</v>
      </c>
      <c r="AA462" s="55">
        <v>1345</v>
      </c>
      <c r="AB462" s="55">
        <v>1115</v>
      </c>
      <c r="AC462" s="55">
        <v>1513</v>
      </c>
      <c r="BF462" s="55">
        <v>985</v>
      </c>
      <c r="BG462" s="55">
        <v>1365</v>
      </c>
      <c r="BH462" s="55">
        <v>788</v>
      </c>
      <c r="BI462" s="55">
        <v>1297</v>
      </c>
    </row>
    <row r="463" spans="1:77" x14ac:dyDescent="0.2">
      <c r="A463" s="167">
        <f t="shared" si="7"/>
        <v>41178</v>
      </c>
      <c r="J463" s="55">
        <v>1045</v>
      </c>
      <c r="K463" s="55">
        <v>1230</v>
      </c>
      <c r="L463" s="55">
        <v>1000</v>
      </c>
      <c r="M463" s="55">
        <v>1050</v>
      </c>
      <c r="V463" s="55">
        <v>1000</v>
      </c>
      <c r="W463" s="55">
        <v>1400</v>
      </c>
      <c r="X463" s="55">
        <v>850</v>
      </c>
      <c r="Y463" s="55">
        <v>1365</v>
      </c>
      <c r="Z463" s="55">
        <v>1150</v>
      </c>
      <c r="AA463" s="55">
        <v>1200</v>
      </c>
      <c r="AB463" s="55">
        <v>1200</v>
      </c>
      <c r="AC463" s="55">
        <v>1400</v>
      </c>
      <c r="AL463" s="55">
        <v>1000</v>
      </c>
      <c r="AM463" s="55">
        <v>1400</v>
      </c>
      <c r="AN463" s="55">
        <v>750</v>
      </c>
      <c r="AO463" s="55">
        <v>1225</v>
      </c>
    </row>
    <row r="464" spans="1:77" x14ac:dyDescent="0.2">
      <c r="A464" s="167">
        <f t="shared" si="7"/>
        <v>41185</v>
      </c>
      <c r="J464" s="55">
        <v>1065</v>
      </c>
      <c r="K464" s="55">
        <v>1250</v>
      </c>
      <c r="L464" s="55">
        <v>1065</v>
      </c>
      <c r="M464" s="55">
        <v>1406</v>
      </c>
      <c r="V464" s="55">
        <v>985</v>
      </c>
      <c r="W464" s="55">
        <v>1165</v>
      </c>
      <c r="X464" s="55">
        <v>1108</v>
      </c>
      <c r="Y464" s="55">
        <v>1375</v>
      </c>
      <c r="BF464" s="55">
        <v>1000</v>
      </c>
      <c r="BG464" s="55">
        <v>1400</v>
      </c>
      <c r="BH464" s="55">
        <v>750</v>
      </c>
      <c r="BI464" s="55">
        <v>1225</v>
      </c>
    </row>
    <row r="465" spans="1:81" x14ac:dyDescent="0.2">
      <c r="A465" s="167">
        <f t="shared" si="7"/>
        <v>41192</v>
      </c>
      <c r="R465" s="55">
        <v>1100</v>
      </c>
      <c r="S465" s="55">
        <v>1100</v>
      </c>
      <c r="T465" s="55">
        <v>1100</v>
      </c>
      <c r="U465" s="55">
        <v>100</v>
      </c>
      <c r="V465" s="55">
        <v>930</v>
      </c>
      <c r="W465" s="55">
        <v>1350</v>
      </c>
      <c r="X465" s="55">
        <v>1135</v>
      </c>
      <c r="Y465" s="55">
        <v>1375</v>
      </c>
      <c r="Z465" s="55">
        <v>1166</v>
      </c>
      <c r="AA465" s="55">
        <v>1166</v>
      </c>
      <c r="AB465" s="55">
        <v>1435</v>
      </c>
      <c r="AC465" s="55">
        <v>1435</v>
      </c>
      <c r="BF465" s="55">
        <v>910</v>
      </c>
      <c r="BG465" s="55">
        <v>1250</v>
      </c>
      <c r="BH465" s="55">
        <v>728</v>
      </c>
      <c r="BI465" s="55">
        <v>1125</v>
      </c>
    </row>
    <row r="466" spans="1:81" x14ac:dyDescent="0.2">
      <c r="A466" s="167">
        <f t="shared" si="7"/>
        <v>41199</v>
      </c>
      <c r="V466" s="55">
        <v>1000</v>
      </c>
      <c r="W466" s="55">
        <v>1265</v>
      </c>
      <c r="X466" s="55">
        <v>875</v>
      </c>
      <c r="Y466" s="55">
        <v>1303</v>
      </c>
      <c r="BF466" s="55">
        <v>1000</v>
      </c>
      <c r="BG466" s="55">
        <v>1400</v>
      </c>
      <c r="BH466" s="55">
        <v>750</v>
      </c>
      <c r="BI466" s="55">
        <v>1190</v>
      </c>
      <c r="BJ466" s="55">
        <v>1050</v>
      </c>
      <c r="BK466" s="55">
        <v>1100</v>
      </c>
      <c r="BL466" s="55">
        <v>1229</v>
      </c>
      <c r="BM466" s="55">
        <v>1287</v>
      </c>
    </row>
    <row r="467" spans="1:81" x14ac:dyDescent="0.2">
      <c r="A467" s="167">
        <f t="shared" si="7"/>
        <v>41206</v>
      </c>
      <c r="B467" s="55">
        <v>965</v>
      </c>
      <c r="C467" s="55">
        <v>1250</v>
      </c>
      <c r="D467" s="55">
        <v>1013</v>
      </c>
      <c r="E467" s="55">
        <v>1469</v>
      </c>
      <c r="BV467" s="55">
        <v>1085</v>
      </c>
      <c r="BW467" s="55">
        <v>1340</v>
      </c>
      <c r="BX467" s="55">
        <v>1009</v>
      </c>
      <c r="BY467" s="55">
        <v>1273</v>
      </c>
    </row>
    <row r="468" spans="1:81" x14ac:dyDescent="0.2">
      <c r="A468" s="167">
        <f t="shared" si="7"/>
        <v>41213</v>
      </c>
      <c r="B468" s="55">
        <v>1090</v>
      </c>
      <c r="C468" s="55">
        <v>1300</v>
      </c>
      <c r="D468" s="55">
        <v>1145</v>
      </c>
      <c r="E468" s="55">
        <v>1528</v>
      </c>
      <c r="N468" s="55">
        <v>1345</v>
      </c>
      <c r="O468" s="55">
        <v>1345</v>
      </c>
      <c r="P468" s="55">
        <v>1345</v>
      </c>
      <c r="Q468" s="55">
        <v>1345</v>
      </c>
      <c r="Z468" s="55">
        <v>1190</v>
      </c>
      <c r="AA468" s="55">
        <v>1190</v>
      </c>
      <c r="AB468" s="55">
        <v>1428</v>
      </c>
      <c r="AC468" s="55">
        <v>1428</v>
      </c>
    </row>
    <row r="469" spans="1:81" x14ac:dyDescent="0.2">
      <c r="A469" s="167">
        <f t="shared" si="7"/>
        <v>41220</v>
      </c>
      <c r="B469" s="55">
        <v>1000</v>
      </c>
      <c r="C469" s="55">
        <v>1450</v>
      </c>
      <c r="D469" s="55">
        <v>1000</v>
      </c>
      <c r="E469" s="55">
        <v>1435</v>
      </c>
      <c r="V469" s="55">
        <v>900</v>
      </c>
      <c r="W469" s="55">
        <v>1150</v>
      </c>
      <c r="X469" s="55">
        <v>855</v>
      </c>
      <c r="Y469" s="55">
        <v>1236</v>
      </c>
      <c r="Z469" s="55">
        <v>1250</v>
      </c>
      <c r="AA469" s="55">
        <v>1250</v>
      </c>
      <c r="AB469" s="55">
        <v>1238</v>
      </c>
      <c r="AC469" s="55">
        <v>1288</v>
      </c>
      <c r="BF469" s="55">
        <v>1050</v>
      </c>
      <c r="BG469" s="55">
        <v>1350</v>
      </c>
      <c r="BH469" s="55">
        <v>809</v>
      </c>
      <c r="BI469" s="55">
        <v>1249</v>
      </c>
    </row>
    <row r="470" spans="1:81" x14ac:dyDescent="0.2">
      <c r="A470" s="167">
        <f t="shared" si="7"/>
        <v>41227</v>
      </c>
      <c r="V470" s="55">
        <v>1050</v>
      </c>
      <c r="W470" s="55">
        <v>1400</v>
      </c>
      <c r="X470" s="55">
        <v>866</v>
      </c>
      <c r="Y470" s="55">
        <v>1330</v>
      </c>
      <c r="Z470" s="55">
        <v>1000</v>
      </c>
      <c r="AA470" s="55">
        <v>1400</v>
      </c>
      <c r="AB470" s="55">
        <v>975</v>
      </c>
      <c r="AC470" s="55">
        <v>1582</v>
      </c>
    </row>
    <row r="471" spans="1:81" x14ac:dyDescent="0.2">
      <c r="A471" s="167">
        <f t="shared" si="7"/>
        <v>41234</v>
      </c>
      <c r="B471" s="55">
        <v>1165</v>
      </c>
      <c r="C471" s="55">
        <v>1235</v>
      </c>
      <c r="D471" s="55">
        <v>1235</v>
      </c>
      <c r="E471" s="55">
        <v>1445</v>
      </c>
      <c r="J471" s="55">
        <v>1164</v>
      </c>
      <c r="K471" s="55">
        <v>1164</v>
      </c>
      <c r="L471" s="55">
        <v>1200</v>
      </c>
      <c r="M471" s="55">
        <v>1200</v>
      </c>
      <c r="Z471" s="55">
        <v>1144</v>
      </c>
      <c r="AA471" s="55">
        <v>1144</v>
      </c>
      <c r="AB471" s="55">
        <v>1453</v>
      </c>
      <c r="AC471" s="55">
        <v>1453</v>
      </c>
      <c r="BF471" s="55">
        <v>1100</v>
      </c>
      <c r="BG471" s="55">
        <v>1300</v>
      </c>
      <c r="BH471" s="55">
        <v>825</v>
      </c>
      <c r="BI471" s="55">
        <v>1105</v>
      </c>
    </row>
    <row r="472" spans="1:81" x14ac:dyDescent="0.2">
      <c r="A472" s="167">
        <f t="shared" si="7"/>
        <v>41241</v>
      </c>
      <c r="N472" s="55">
        <v>850</v>
      </c>
      <c r="O472" s="55">
        <v>1084</v>
      </c>
      <c r="P472" s="55">
        <v>1084</v>
      </c>
      <c r="V472" s="55">
        <v>980</v>
      </c>
      <c r="W472" s="55">
        <v>1225</v>
      </c>
      <c r="X472" s="55">
        <v>931</v>
      </c>
      <c r="Y472" s="55">
        <v>1409</v>
      </c>
      <c r="Z472" s="55">
        <v>1352</v>
      </c>
      <c r="AA472" s="55">
        <v>1352</v>
      </c>
      <c r="AB472" s="55">
        <v>1386</v>
      </c>
      <c r="AC472" s="55">
        <v>1386</v>
      </c>
      <c r="BZ472" s="55">
        <v>1000</v>
      </c>
      <c r="CA472" s="55">
        <v>1325</v>
      </c>
      <c r="CB472" s="55">
        <v>925</v>
      </c>
      <c r="CC472" s="55">
        <v>1325</v>
      </c>
    </row>
    <row r="473" spans="1:81" x14ac:dyDescent="0.2">
      <c r="A473" s="167">
        <f t="shared" si="7"/>
        <v>41248</v>
      </c>
      <c r="Z473" s="55">
        <v>1189</v>
      </c>
      <c r="AA473" s="55">
        <v>1189</v>
      </c>
      <c r="AB473" s="55">
        <v>1250</v>
      </c>
      <c r="AC473" s="55">
        <v>1250</v>
      </c>
    </row>
    <row r="474" spans="1:81" x14ac:dyDescent="0.2">
      <c r="A474" s="167">
        <f t="shared" si="7"/>
        <v>41255</v>
      </c>
      <c r="R474" s="55">
        <v>1122</v>
      </c>
      <c r="S474" s="55">
        <v>1122</v>
      </c>
      <c r="T474" s="55">
        <v>1268</v>
      </c>
      <c r="U474" s="55">
        <v>1268</v>
      </c>
      <c r="Z474" s="55">
        <v>1065</v>
      </c>
      <c r="AA474" s="55">
        <v>1300</v>
      </c>
      <c r="AB474" s="55">
        <v>1145</v>
      </c>
      <c r="AC474" s="55">
        <v>1495</v>
      </c>
      <c r="AL474" s="55">
        <v>1100</v>
      </c>
      <c r="AM474" s="55">
        <v>1350</v>
      </c>
      <c r="AN474" s="55">
        <v>935</v>
      </c>
      <c r="AO474" s="55">
        <v>1316</v>
      </c>
      <c r="BJ474" s="55">
        <v>1194</v>
      </c>
      <c r="BK474" s="55">
        <v>1194</v>
      </c>
      <c r="BL474" s="55">
        <v>1450</v>
      </c>
      <c r="BM474" s="55">
        <v>1450</v>
      </c>
    </row>
    <row r="475" spans="1:81" x14ac:dyDescent="0.2">
      <c r="A475" s="167">
        <f t="shared" si="7"/>
        <v>41262</v>
      </c>
      <c r="B475" s="55">
        <v>1185</v>
      </c>
      <c r="C475" s="55">
        <v>1185</v>
      </c>
      <c r="D475" s="55">
        <v>1575</v>
      </c>
      <c r="E475" s="55">
        <v>1575</v>
      </c>
      <c r="N475" s="55">
        <v>1012</v>
      </c>
      <c r="O475" s="55">
        <v>1012</v>
      </c>
      <c r="P475" s="55">
        <v>1275</v>
      </c>
      <c r="Q475" s="55">
        <v>1275</v>
      </c>
      <c r="Z475" s="55">
        <v>965</v>
      </c>
      <c r="AA475" s="55">
        <v>1215</v>
      </c>
      <c r="AB475" s="55">
        <v>1225</v>
      </c>
      <c r="AC475" s="55">
        <v>1475</v>
      </c>
      <c r="BF475" s="55">
        <v>1100</v>
      </c>
      <c r="BG475" s="55">
        <v>1400</v>
      </c>
      <c r="BH475" s="55">
        <v>847</v>
      </c>
      <c r="BI475" s="55">
        <v>1225</v>
      </c>
      <c r="BJ475" s="55">
        <v>1192</v>
      </c>
      <c r="BK475" s="55">
        <v>1192</v>
      </c>
      <c r="BL475" s="55">
        <v>1085</v>
      </c>
      <c r="BM475" s="55">
        <v>1085</v>
      </c>
      <c r="BV475" s="55">
        <v>950</v>
      </c>
      <c r="BW475" s="55">
        <v>1040</v>
      </c>
      <c r="BX475" s="55">
        <v>1000</v>
      </c>
      <c r="BY475" s="55">
        <v>1025</v>
      </c>
    </row>
    <row r="476" spans="1:81" x14ac:dyDescent="0.2">
      <c r="A476" s="167">
        <f t="shared" si="7"/>
        <v>41269</v>
      </c>
    </row>
    <row r="477" spans="1:81" x14ac:dyDescent="0.2">
      <c r="A477" s="167">
        <f t="shared" si="7"/>
        <v>41276</v>
      </c>
    </row>
    <row r="478" spans="1:81" x14ac:dyDescent="0.2">
      <c r="A478" s="167">
        <f t="shared" si="7"/>
        <v>41283</v>
      </c>
      <c r="B478" s="55">
        <v>870</v>
      </c>
      <c r="C478" s="55">
        <v>1250</v>
      </c>
      <c r="D478" s="55">
        <v>875</v>
      </c>
      <c r="E478" s="55">
        <v>1250</v>
      </c>
      <c r="N478" s="55">
        <v>940</v>
      </c>
      <c r="O478" s="55">
        <v>1050</v>
      </c>
      <c r="P478" s="55">
        <v>900</v>
      </c>
      <c r="Q478" s="55">
        <v>1125</v>
      </c>
    </row>
    <row r="479" spans="1:81" x14ac:dyDescent="0.2">
      <c r="A479" s="167">
        <f t="shared" si="7"/>
        <v>41290</v>
      </c>
      <c r="B479" s="55">
        <v>955</v>
      </c>
      <c r="C479" s="55">
        <v>1170</v>
      </c>
      <c r="D479" s="55">
        <v>850</v>
      </c>
      <c r="E479" s="55">
        <v>1275</v>
      </c>
      <c r="N479" s="55">
        <v>790</v>
      </c>
      <c r="O479" s="55">
        <v>686</v>
      </c>
      <c r="P479" s="55">
        <v>625</v>
      </c>
      <c r="Q479" s="55">
        <v>850</v>
      </c>
    </row>
    <row r="480" spans="1:81" x14ac:dyDescent="0.2">
      <c r="A480" s="167">
        <f t="shared" si="7"/>
        <v>41297</v>
      </c>
      <c r="F480" s="55">
        <v>1121</v>
      </c>
      <c r="G480" s="55">
        <v>1121</v>
      </c>
      <c r="H480" s="55">
        <v>1335</v>
      </c>
      <c r="I480" s="55">
        <v>1335</v>
      </c>
      <c r="J480" s="55">
        <v>1190</v>
      </c>
      <c r="K480" s="55">
        <v>1210</v>
      </c>
      <c r="L480" s="55">
        <v>1460</v>
      </c>
      <c r="M480" s="55">
        <v>1525</v>
      </c>
    </row>
    <row r="481" spans="1:93" x14ac:dyDescent="0.2">
      <c r="A481" s="167">
        <f t="shared" si="7"/>
        <v>41304</v>
      </c>
      <c r="J481" s="55">
        <v>1050</v>
      </c>
      <c r="K481" s="55">
        <v>1365</v>
      </c>
      <c r="L481" s="55">
        <v>1150</v>
      </c>
      <c r="M481" s="55">
        <v>1285</v>
      </c>
    </row>
    <row r="482" spans="1:93" x14ac:dyDescent="0.2">
      <c r="A482" s="167">
        <f t="shared" si="7"/>
        <v>41311</v>
      </c>
      <c r="J482" s="55">
        <v>1100</v>
      </c>
      <c r="K482" s="55">
        <v>1500</v>
      </c>
      <c r="L482" s="55">
        <v>1350</v>
      </c>
      <c r="M482" s="55">
        <v>1525</v>
      </c>
      <c r="R482" s="55">
        <v>1151</v>
      </c>
      <c r="S482" s="55">
        <v>1151</v>
      </c>
      <c r="T482" s="55">
        <v>1325</v>
      </c>
      <c r="U482" s="55">
        <v>1325</v>
      </c>
      <c r="BZ482" s="55">
        <v>1560</v>
      </c>
      <c r="CA482" s="55">
        <v>1560</v>
      </c>
      <c r="CB482" s="55">
        <v>1300</v>
      </c>
      <c r="CC482" s="55">
        <v>1300</v>
      </c>
      <c r="CL482" s="55">
        <v>955</v>
      </c>
      <c r="CM482" s="55">
        <v>1100</v>
      </c>
      <c r="CN482" s="55">
        <v>1125</v>
      </c>
      <c r="CO482" s="55">
        <v>1150</v>
      </c>
    </row>
    <row r="483" spans="1:93" x14ac:dyDescent="0.2">
      <c r="A483" s="167">
        <f t="shared" si="7"/>
        <v>41318</v>
      </c>
      <c r="J483" s="55">
        <v>1085</v>
      </c>
      <c r="K483" s="55">
        <v>1325</v>
      </c>
      <c r="L483" s="55">
        <v>1350</v>
      </c>
      <c r="M483" s="55">
        <v>1550</v>
      </c>
    </row>
    <row r="484" spans="1:93" x14ac:dyDescent="0.2">
      <c r="A484" s="167">
        <f t="shared" si="7"/>
        <v>41325</v>
      </c>
      <c r="B484" s="55">
        <v>1165</v>
      </c>
      <c r="C484" s="55">
        <v>1280</v>
      </c>
      <c r="D484" s="55">
        <v>920</v>
      </c>
      <c r="E484" s="55">
        <v>1020</v>
      </c>
      <c r="J484" s="55">
        <v>1025</v>
      </c>
      <c r="K484" s="55">
        <v>1250</v>
      </c>
      <c r="L484" s="55">
        <v>1250</v>
      </c>
      <c r="M484" s="55">
        <v>1500</v>
      </c>
      <c r="N484" s="55">
        <v>886</v>
      </c>
      <c r="O484" s="55">
        <v>1153</v>
      </c>
      <c r="P484" s="55">
        <v>1110</v>
      </c>
      <c r="Q484" s="55">
        <v>1125</v>
      </c>
      <c r="R484" s="55">
        <v>850</v>
      </c>
      <c r="S484" s="55">
        <v>1085</v>
      </c>
      <c r="T484" s="55">
        <v>1025</v>
      </c>
      <c r="U484" s="55">
        <v>1075</v>
      </c>
    </row>
    <row r="485" spans="1:93" x14ac:dyDescent="0.2">
      <c r="A485" s="167">
        <f t="shared" si="7"/>
        <v>41332</v>
      </c>
      <c r="J485" s="55">
        <v>1065</v>
      </c>
      <c r="K485" s="55">
        <v>1250</v>
      </c>
      <c r="L485" s="55">
        <v>1175</v>
      </c>
      <c r="M485" s="55">
        <v>1275</v>
      </c>
    </row>
    <row r="486" spans="1:93" x14ac:dyDescent="0.2">
      <c r="A486" s="167">
        <f t="shared" si="7"/>
        <v>41339</v>
      </c>
      <c r="V486" s="55">
        <v>1050</v>
      </c>
      <c r="W486" s="55">
        <v>1250</v>
      </c>
      <c r="X486" s="55">
        <v>910</v>
      </c>
      <c r="Y486" s="55">
        <v>1020</v>
      </c>
      <c r="BV486" s="55">
        <v>1100</v>
      </c>
      <c r="BW486" s="55">
        <v>1450</v>
      </c>
      <c r="BX486" s="55">
        <v>820</v>
      </c>
      <c r="BY486" s="55">
        <v>925</v>
      </c>
      <c r="CD486" s="55">
        <v>1050</v>
      </c>
      <c r="CE486" s="55">
        <v>1200</v>
      </c>
      <c r="CF486" s="55">
        <v>1150</v>
      </c>
      <c r="CG486" s="55">
        <v>1250</v>
      </c>
    </row>
    <row r="487" spans="1:93" x14ac:dyDescent="0.2">
      <c r="A487" s="167">
        <f t="shared" si="7"/>
        <v>41346</v>
      </c>
      <c r="B487" s="55">
        <v>1100</v>
      </c>
      <c r="C487" s="55">
        <v>1300</v>
      </c>
      <c r="D487" s="55">
        <v>1075</v>
      </c>
      <c r="E487" s="55">
        <v>1250</v>
      </c>
      <c r="Z487" s="55">
        <v>1300</v>
      </c>
      <c r="AA487" s="55">
        <v>1300</v>
      </c>
      <c r="AB487" s="55">
        <v>1400</v>
      </c>
      <c r="AC487" s="55">
        <v>1400</v>
      </c>
    </row>
    <row r="488" spans="1:93" x14ac:dyDescent="0.2">
      <c r="A488" s="167">
        <f t="shared" si="7"/>
        <v>41353</v>
      </c>
      <c r="V488" s="55">
        <v>950</v>
      </c>
      <c r="W488" s="55">
        <v>1300</v>
      </c>
      <c r="X488" s="55">
        <v>970</v>
      </c>
      <c r="Y488" s="55">
        <v>1075</v>
      </c>
      <c r="BV488" s="55">
        <v>1025</v>
      </c>
      <c r="BW488" s="55">
        <v>1300</v>
      </c>
      <c r="BX488" s="55">
        <v>840</v>
      </c>
      <c r="BY488" s="55">
        <v>900</v>
      </c>
      <c r="BZ488" s="55">
        <v>1160</v>
      </c>
      <c r="CA488" s="55">
        <v>1160</v>
      </c>
      <c r="CB488" s="55">
        <v>1275</v>
      </c>
      <c r="CC488" s="55">
        <v>1275</v>
      </c>
    </row>
    <row r="489" spans="1:93" x14ac:dyDescent="0.2">
      <c r="A489" s="167">
        <f t="shared" si="7"/>
        <v>41360</v>
      </c>
      <c r="J489" s="55">
        <v>1100</v>
      </c>
      <c r="K489" s="55">
        <v>1300</v>
      </c>
      <c r="L489" s="55">
        <v>1150</v>
      </c>
      <c r="M489" s="55">
        <v>1300</v>
      </c>
      <c r="BZ489" s="55">
        <v>1158</v>
      </c>
      <c r="CB489" s="55">
        <v>1025</v>
      </c>
    </row>
    <row r="490" spans="1:93" x14ac:dyDescent="0.2">
      <c r="A490" s="167">
        <f t="shared" si="7"/>
        <v>41367</v>
      </c>
    </row>
    <row r="491" spans="1:93" x14ac:dyDescent="0.2">
      <c r="A491" s="167">
        <f t="shared" si="7"/>
        <v>41374</v>
      </c>
    </row>
    <row r="492" spans="1:93" x14ac:dyDescent="0.2">
      <c r="A492" s="167">
        <f t="shared" si="7"/>
        <v>41381</v>
      </c>
      <c r="B492" s="55">
        <v>1050</v>
      </c>
      <c r="C492" s="55">
        <v>1460</v>
      </c>
      <c r="D492" s="55">
        <v>1100</v>
      </c>
      <c r="E492" s="55">
        <v>1250</v>
      </c>
    </row>
    <row r="493" spans="1:93" x14ac:dyDescent="0.2">
      <c r="A493" s="167">
        <f t="shared" si="7"/>
        <v>41388</v>
      </c>
    </row>
    <row r="494" spans="1:93" x14ac:dyDescent="0.2">
      <c r="A494" s="167">
        <f t="shared" si="7"/>
        <v>41395</v>
      </c>
      <c r="N494" s="55">
        <v>1100</v>
      </c>
      <c r="O494" s="55">
        <v>1135</v>
      </c>
      <c r="P494" s="55">
        <v>1025</v>
      </c>
      <c r="Q494" s="55">
        <v>1125</v>
      </c>
    </row>
    <row r="495" spans="1:93" x14ac:dyDescent="0.2">
      <c r="A495" s="167">
        <f t="shared" si="7"/>
        <v>41402</v>
      </c>
      <c r="B495" s="55">
        <v>1090</v>
      </c>
      <c r="C495" s="55">
        <v>1300</v>
      </c>
      <c r="D495" s="55">
        <v>1125</v>
      </c>
      <c r="E495" s="55">
        <v>1275</v>
      </c>
    </row>
    <row r="496" spans="1:93" x14ac:dyDescent="0.2">
      <c r="A496" s="167">
        <f t="shared" si="7"/>
        <v>41409</v>
      </c>
      <c r="B496" s="55">
        <v>1025</v>
      </c>
      <c r="C496" s="55">
        <v>1300</v>
      </c>
      <c r="D496" s="55">
        <v>1100</v>
      </c>
      <c r="E496" s="55">
        <v>1325</v>
      </c>
    </row>
    <row r="497" spans="1:77" x14ac:dyDescent="0.2">
      <c r="A497" s="167">
        <f t="shared" si="7"/>
        <v>41416</v>
      </c>
      <c r="AL497" s="55">
        <v>965</v>
      </c>
      <c r="AM497" s="55">
        <v>1245</v>
      </c>
      <c r="AN497" s="55">
        <v>1000</v>
      </c>
      <c r="AO497" s="55">
        <v>1250</v>
      </c>
    </row>
    <row r="498" spans="1:77" x14ac:dyDescent="0.2">
      <c r="A498" s="167">
        <f t="shared" si="7"/>
        <v>41423</v>
      </c>
      <c r="B498" s="55">
        <v>900</v>
      </c>
      <c r="C498" s="55">
        <v>1300</v>
      </c>
      <c r="D498" s="55">
        <v>1050</v>
      </c>
      <c r="E498" s="55">
        <v>1275</v>
      </c>
    </row>
    <row r="499" spans="1:77" x14ac:dyDescent="0.2">
      <c r="A499" s="167">
        <f t="shared" si="7"/>
        <v>41430</v>
      </c>
      <c r="B499" s="55">
        <v>1100</v>
      </c>
      <c r="C499" s="55">
        <v>1350</v>
      </c>
      <c r="D499" s="55">
        <v>1150</v>
      </c>
      <c r="E499" s="55">
        <v>1275</v>
      </c>
      <c r="N499" s="55">
        <v>1025</v>
      </c>
      <c r="O499" s="55">
        <v>1100</v>
      </c>
      <c r="P499" s="55">
        <v>1000</v>
      </c>
      <c r="Q499" s="55">
        <v>1075</v>
      </c>
      <c r="BV499" s="55">
        <v>1139</v>
      </c>
      <c r="BW499" s="55">
        <v>1139</v>
      </c>
      <c r="BX499" s="55">
        <v>1100</v>
      </c>
      <c r="BY499" s="55">
        <v>1100</v>
      </c>
    </row>
    <row r="500" spans="1:77" x14ac:dyDescent="0.2">
      <c r="A500" s="167">
        <f t="shared" si="7"/>
        <v>41437</v>
      </c>
      <c r="AL500" s="55">
        <v>950</v>
      </c>
      <c r="AM500" s="55">
        <v>1250</v>
      </c>
      <c r="AN500" s="55">
        <v>1000</v>
      </c>
      <c r="AO500" s="55">
        <v>1250</v>
      </c>
    </row>
    <row r="501" spans="1:77" x14ac:dyDescent="0.2">
      <c r="A501" s="167">
        <f t="shared" si="7"/>
        <v>41444</v>
      </c>
      <c r="B501" s="55">
        <v>1100</v>
      </c>
      <c r="C501" s="55">
        <v>1275</v>
      </c>
      <c r="D501" s="55">
        <v>1150</v>
      </c>
      <c r="E501" s="55">
        <v>1285</v>
      </c>
    </row>
    <row r="502" spans="1:77" x14ac:dyDescent="0.2">
      <c r="A502" s="167">
        <f t="shared" si="7"/>
        <v>41451</v>
      </c>
      <c r="F502" s="55">
        <v>1319</v>
      </c>
      <c r="G502" s="55">
        <v>1319</v>
      </c>
      <c r="H502" s="55">
        <v>1300</v>
      </c>
      <c r="I502" s="55">
        <v>1300</v>
      </c>
    </row>
    <row r="503" spans="1:77" x14ac:dyDescent="0.2">
      <c r="A503" s="167">
        <f t="shared" si="7"/>
        <v>41458</v>
      </c>
    </row>
    <row r="504" spans="1:77" x14ac:dyDescent="0.2">
      <c r="A504" s="167">
        <f t="shared" si="7"/>
        <v>41465</v>
      </c>
    </row>
    <row r="505" spans="1:77" x14ac:dyDescent="0.2">
      <c r="A505" s="167">
        <f t="shared" si="7"/>
        <v>41472</v>
      </c>
      <c r="B505" s="55">
        <v>985</v>
      </c>
      <c r="C505" s="55">
        <v>1250</v>
      </c>
      <c r="D505" s="55">
        <v>1050</v>
      </c>
      <c r="E505" s="55">
        <v>1250</v>
      </c>
    </row>
    <row r="506" spans="1:77" x14ac:dyDescent="0.2">
      <c r="A506" s="167">
        <f t="shared" si="7"/>
        <v>41479</v>
      </c>
      <c r="B506" s="55">
        <v>900</v>
      </c>
      <c r="C506" s="55">
        <v>1360</v>
      </c>
      <c r="D506" s="55">
        <v>1100</v>
      </c>
      <c r="E506" s="55">
        <v>1450</v>
      </c>
    </row>
    <row r="507" spans="1:77" x14ac:dyDescent="0.2">
      <c r="A507" s="167">
        <f t="shared" si="7"/>
        <v>41486</v>
      </c>
      <c r="B507" s="55">
        <v>1040</v>
      </c>
      <c r="C507" s="55">
        <v>1350</v>
      </c>
      <c r="D507" s="55">
        <v>1200</v>
      </c>
      <c r="E507" s="55">
        <v>1525</v>
      </c>
      <c r="F507" s="55">
        <v>935</v>
      </c>
      <c r="G507" s="55">
        <v>1050</v>
      </c>
      <c r="H507" s="55">
        <v>1350</v>
      </c>
      <c r="I507" s="55">
        <v>1575</v>
      </c>
    </row>
    <row r="508" spans="1:77" x14ac:dyDescent="0.2">
      <c r="A508" s="167">
        <f t="shared" si="7"/>
        <v>41493</v>
      </c>
      <c r="J508" s="55">
        <v>1150</v>
      </c>
      <c r="K508" s="55">
        <v>1325</v>
      </c>
      <c r="L508" s="55">
        <v>1525</v>
      </c>
      <c r="M508" s="55">
        <v>1775</v>
      </c>
    </row>
    <row r="509" spans="1:77" x14ac:dyDescent="0.2">
      <c r="A509" s="167">
        <f t="shared" si="7"/>
        <v>41500</v>
      </c>
      <c r="V509" s="55">
        <v>1000</v>
      </c>
      <c r="W509" s="55">
        <v>1350</v>
      </c>
      <c r="X509" s="55">
        <v>1175</v>
      </c>
      <c r="Y509" s="55">
        <v>1425</v>
      </c>
    </row>
    <row r="510" spans="1:77" x14ac:dyDescent="0.2">
      <c r="A510" s="167">
        <f t="shared" si="7"/>
        <v>41507</v>
      </c>
      <c r="Z510" s="55">
        <v>1300</v>
      </c>
      <c r="AA510" s="55">
        <v>1425</v>
      </c>
      <c r="AB510" s="55">
        <v>1800</v>
      </c>
      <c r="AC510" s="55">
        <v>1875</v>
      </c>
    </row>
    <row r="511" spans="1:77" x14ac:dyDescent="0.2">
      <c r="A511" s="167">
        <f t="shared" si="7"/>
        <v>41514</v>
      </c>
    </row>
    <row r="512" spans="1:77" x14ac:dyDescent="0.2">
      <c r="A512" s="167">
        <f t="shared" si="7"/>
        <v>41521</v>
      </c>
      <c r="AD512" s="55">
        <v>1040</v>
      </c>
      <c r="AE512" s="55">
        <v>1630</v>
      </c>
      <c r="AF512" s="55">
        <v>1275</v>
      </c>
      <c r="AG512" s="55">
        <v>1400</v>
      </c>
    </row>
    <row r="513" spans="1:141" x14ac:dyDescent="0.2">
      <c r="A513" s="167">
        <f t="shared" si="7"/>
        <v>41528</v>
      </c>
      <c r="F513" s="55">
        <v>1075</v>
      </c>
      <c r="G513" s="55">
        <v>1115</v>
      </c>
      <c r="H513" s="55">
        <v>1325</v>
      </c>
      <c r="I513" s="55">
        <v>1375</v>
      </c>
      <c r="J513" s="55">
        <v>1130</v>
      </c>
      <c r="K513" s="55">
        <v>1225</v>
      </c>
      <c r="L513" s="55">
        <v>1650</v>
      </c>
      <c r="M513" s="55">
        <v>1775</v>
      </c>
      <c r="N513" s="55">
        <v>975</v>
      </c>
      <c r="O513" s="55">
        <v>1050</v>
      </c>
      <c r="P513" s="55">
        <v>1175</v>
      </c>
      <c r="Q513" s="55">
        <v>1225</v>
      </c>
    </row>
    <row r="514" spans="1:141" x14ac:dyDescent="0.2">
      <c r="A514" s="167">
        <f t="shared" si="7"/>
        <v>41535</v>
      </c>
      <c r="B514" s="55">
        <v>1050</v>
      </c>
      <c r="C514" s="55">
        <v>1335</v>
      </c>
      <c r="D514" s="55">
        <v>1375</v>
      </c>
      <c r="E514" s="55">
        <v>1600</v>
      </c>
    </row>
    <row r="515" spans="1:141" x14ac:dyDescent="0.2">
      <c r="A515" s="167">
        <f t="shared" si="7"/>
        <v>41542</v>
      </c>
      <c r="EH515" s="55">
        <v>940</v>
      </c>
      <c r="EI515" s="55">
        <v>1258</v>
      </c>
      <c r="EJ515" s="55">
        <v>1050</v>
      </c>
      <c r="EK515" s="55">
        <v>1275</v>
      </c>
    </row>
    <row r="516" spans="1:141" x14ac:dyDescent="0.2">
      <c r="A516" s="167">
        <f t="shared" si="7"/>
        <v>41549</v>
      </c>
    </row>
    <row r="517" spans="1:141" x14ac:dyDescent="0.2">
      <c r="A517" s="167">
        <f t="shared" si="7"/>
        <v>41556</v>
      </c>
    </row>
    <row r="518" spans="1:141" x14ac:dyDescent="0.2">
      <c r="A518" s="167">
        <f t="shared" si="7"/>
        <v>41563</v>
      </c>
      <c r="AL518" s="55">
        <v>970</v>
      </c>
      <c r="AM518" s="55">
        <v>1485</v>
      </c>
      <c r="AN518" s="55">
        <v>1275</v>
      </c>
      <c r="AO518" s="55">
        <v>1450</v>
      </c>
    </row>
    <row r="519" spans="1:141" x14ac:dyDescent="0.2">
      <c r="A519" s="167">
        <f t="shared" si="7"/>
        <v>41570</v>
      </c>
      <c r="B519" s="55">
        <v>1046</v>
      </c>
      <c r="C519" s="55">
        <v>1530</v>
      </c>
      <c r="D519" s="55">
        <v>1275</v>
      </c>
      <c r="E519" s="55">
        <v>1450</v>
      </c>
      <c r="F519" s="55">
        <v>1046</v>
      </c>
      <c r="G519" s="55">
        <v>1046</v>
      </c>
      <c r="H519" s="55">
        <v>1475</v>
      </c>
      <c r="I519" s="55">
        <v>1475</v>
      </c>
    </row>
    <row r="520" spans="1:141" x14ac:dyDescent="0.2">
      <c r="A520" s="167">
        <f t="shared" si="7"/>
        <v>41577</v>
      </c>
      <c r="AL520" s="55">
        <v>936</v>
      </c>
      <c r="AM520" s="55">
        <v>1420</v>
      </c>
      <c r="AN520" s="55">
        <v>1325</v>
      </c>
      <c r="AO520" s="55">
        <v>1500</v>
      </c>
    </row>
    <row r="521" spans="1:141" x14ac:dyDescent="0.2">
      <c r="A521" s="167">
        <f t="shared" ref="A521:A576" si="8">+A520+7</f>
        <v>41584</v>
      </c>
      <c r="B521" s="55">
        <v>1110</v>
      </c>
      <c r="C521" s="55">
        <v>1540</v>
      </c>
      <c r="D521" s="55">
        <v>1300</v>
      </c>
      <c r="E521" s="55">
        <v>1475</v>
      </c>
      <c r="AL521" s="55">
        <v>1179</v>
      </c>
      <c r="AM521" s="55">
        <v>1219</v>
      </c>
      <c r="AN521" s="55">
        <v>1375</v>
      </c>
      <c r="AO521" s="55">
        <v>1375</v>
      </c>
    </row>
    <row r="522" spans="1:141" x14ac:dyDescent="0.2">
      <c r="A522" s="167">
        <f t="shared" si="8"/>
        <v>41591</v>
      </c>
      <c r="B522" s="55">
        <v>1077</v>
      </c>
      <c r="C522" s="55">
        <v>1465</v>
      </c>
      <c r="D522" s="55">
        <v>1275</v>
      </c>
      <c r="E522" s="55">
        <v>1550</v>
      </c>
      <c r="AL522" s="55">
        <v>1007</v>
      </c>
      <c r="AM522" s="55">
        <v>1385</v>
      </c>
      <c r="AN522" s="55">
        <v>1100</v>
      </c>
      <c r="AO522" s="55">
        <v>1375</v>
      </c>
    </row>
    <row r="523" spans="1:141" x14ac:dyDescent="0.2">
      <c r="A523" s="167">
        <f t="shared" si="8"/>
        <v>41598</v>
      </c>
      <c r="B523" s="55">
        <v>1075</v>
      </c>
      <c r="C523" s="55">
        <v>1495</v>
      </c>
      <c r="D523" s="55">
        <v>1325</v>
      </c>
      <c r="E523" s="55">
        <v>1550</v>
      </c>
      <c r="AL523" s="55">
        <v>1085</v>
      </c>
      <c r="AM523" s="55">
        <v>1395</v>
      </c>
      <c r="AN523" s="55">
        <v>1225</v>
      </c>
      <c r="AO523" s="55">
        <v>1375</v>
      </c>
    </row>
    <row r="524" spans="1:141" x14ac:dyDescent="0.2">
      <c r="A524" s="167">
        <f t="shared" si="8"/>
        <v>41605</v>
      </c>
      <c r="B524" s="55">
        <v>1190</v>
      </c>
      <c r="C524" s="55">
        <v>1365</v>
      </c>
      <c r="D524" s="55">
        <v>1400</v>
      </c>
      <c r="E524" s="55">
        <v>1575</v>
      </c>
      <c r="AL524" s="55">
        <v>940</v>
      </c>
      <c r="AM524" s="55">
        <v>1295</v>
      </c>
      <c r="AN524" s="55">
        <v>1125</v>
      </c>
      <c r="AO524" s="55">
        <v>1275</v>
      </c>
    </row>
    <row r="525" spans="1:141" x14ac:dyDescent="0.2">
      <c r="A525" s="167">
        <f t="shared" si="8"/>
        <v>41612</v>
      </c>
      <c r="B525" s="55">
        <v>1260</v>
      </c>
      <c r="C525" s="55">
        <v>1541</v>
      </c>
      <c r="D525" s="55">
        <v>1450</v>
      </c>
      <c r="E525" s="55">
        <v>1600</v>
      </c>
      <c r="AL525" s="55">
        <v>1022</v>
      </c>
      <c r="AM525" s="55">
        <v>1325</v>
      </c>
      <c r="AN525" s="55">
        <v>1150</v>
      </c>
      <c r="AO525" s="55">
        <v>1275</v>
      </c>
    </row>
    <row r="526" spans="1:141" x14ac:dyDescent="0.2">
      <c r="A526" s="167">
        <f t="shared" si="8"/>
        <v>41619</v>
      </c>
    </row>
    <row r="527" spans="1:141" x14ac:dyDescent="0.2">
      <c r="A527" s="167">
        <f t="shared" si="8"/>
        <v>41626</v>
      </c>
      <c r="B527" s="55">
        <v>1112</v>
      </c>
      <c r="C527" s="55">
        <v>1463</v>
      </c>
      <c r="D527" s="55">
        <v>1400</v>
      </c>
      <c r="E527" s="55">
        <v>1675</v>
      </c>
      <c r="AL527" s="55">
        <v>1108</v>
      </c>
      <c r="AM527" s="55">
        <v>1490</v>
      </c>
      <c r="AN527" s="55">
        <v>1150</v>
      </c>
      <c r="AO527" s="55">
        <v>1375</v>
      </c>
    </row>
    <row r="528" spans="1:141" x14ac:dyDescent="0.2">
      <c r="A528" s="167">
        <f t="shared" si="8"/>
        <v>41633</v>
      </c>
    </row>
    <row r="529" spans="1:141" x14ac:dyDescent="0.2">
      <c r="A529" s="167">
        <f t="shared" si="8"/>
        <v>41640</v>
      </c>
    </row>
    <row r="530" spans="1:141" x14ac:dyDescent="0.2">
      <c r="A530" s="167">
        <f t="shared" si="8"/>
        <v>41647</v>
      </c>
      <c r="B530" s="55">
        <v>1170</v>
      </c>
      <c r="C530" s="55">
        <v>1440</v>
      </c>
      <c r="D530" s="55">
        <v>1450</v>
      </c>
      <c r="E530" s="55">
        <v>1575</v>
      </c>
      <c r="AL530" s="55">
        <v>974</v>
      </c>
      <c r="AM530" s="55">
        <v>1305</v>
      </c>
      <c r="AN530" s="55">
        <v>1250</v>
      </c>
      <c r="AO530" s="55">
        <v>1450</v>
      </c>
    </row>
    <row r="531" spans="1:141" x14ac:dyDescent="0.2">
      <c r="A531" s="167">
        <f t="shared" si="8"/>
        <v>41654</v>
      </c>
      <c r="B531" s="55">
        <v>965</v>
      </c>
      <c r="C531" s="55">
        <v>1370</v>
      </c>
      <c r="D531" s="55">
        <v>1525</v>
      </c>
      <c r="E531" s="55">
        <v>1775</v>
      </c>
      <c r="AL531" s="55">
        <v>870</v>
      </c>
      <c r="AM531" s="55">
        <v>1335</v>
      </c>
      <c r="AN531" s="55">
        <v>1275</v>
      </c>
      <c r="AO531" s="55">
        <v>1500</v>
      </c>
    </row>
    <row r="532" spans="1:141" x14ac:dyDescent="0.2">
      <c r="A532" s="167">
        <f t="shared" si="8"/>
        <v>41661</v>
      </c>
      <c r="B532" s="55">
        <v>1115</v>
      </c>
      <c r="C532" s="55">
        <v>1480</v>
      </c>
      <c r="D532" s="55">
        <v>1525</v>
      </c>
      <c r="E532" s="55">
        <v>1675</v>
      </c>
      <c r="AL532" s="55">
        <v>1030</v>
      </c>
      <c r="AM532" s="55">
        <v>1420</v>
      </c>
      <c r="AN532" s="55">
        <v>1325</v>
      </c>
      <c r="AO532" s="55">
        <v>1525</v>
      </c>
    </row>
    <row r="533" spans="1:141" x14ac:dyDescent="0.2">
      <c r="A533" s="167">
        <f t="shared" si="8"/>
        <v>41668</v>
      </c>
      <c r="B533" s="55">
        <v>1205</v>
      </c>
      <c r="C533" s="55">
        <v>1505</v>
      </c>
      <c r="D533" s="55">
        <v>1475</v>
      </c>
      <c r="E533" s="55">
        <v>1700</v>
      </c>
      <c r="AL533" s="55">
        <v>1070</v>
      </c>
      <c r="AM533" s="55">
        <v>1440</v>
      </c>
      <c r="AN533" s="55">
        <v>1325</v>
      </c>
      <c r="AO533" s="55">
        <v>1550</v>
      </c>
    </row>
    <row r="534" spans="1:141" x14ac:dyDescent="0.2">
      <c r="A534" s="167">
        <f t="shared" si="8"/>
        <v>41675</v>
      </c>
    </row>
    <row r="535" spans="1:141" x14ac:dyDescent="0.2">
      <c r="A535" s="167">
        <f t="shared" si="8"/>
        <v>41682</v>
      </c>
      <c r="V535" s="55">
        <v>1120</v>
      </c>
      <c r="W535" s="55">
        <v>1510</v>
      </c>
      <c r="X535" s="55">
        <v>1625</v>
      </c>
      <c r="Y535" s="55">
        <v>1800</v>
      </c>
      <c r="AL535" s="55">
        <v>1024</v>
      </c>
      <c r="AM535" s="55">
        <v>1425</v>
      </c>
      <c r="AN535" s="55">
        <v>1300</v>
      </c>
      <c r="AO535" s="55">
        <v>1625</v>
      </c>
    </row>
    <row r="536" spans="1:141" x14ac:dyDescent="0.2">
      <c r="A536" s="167">
        <f t="shared" si="8"/>
        <v>41689</v>
      </c>
      <c r="B536" s="55">
        <v>1150</v>
      </c>
      <c r="C536" s="55">
        <v>1264</v>
      </c>
      <c r="D536" s="55">
        <v>1825</v>
      </c>
      <c r="E536" s="55">
        <v>2110</v>
      </c>
      <c r="AL536" s="55">
        <v>1118</v>
      </c>
      <c r="AM536" s="55">
        <v>1450</v>
      </c>
      <c r="AN536" s="55">
        <v>1375</v>
      </c>
      <c r="AO536" s="55">
        <v>1775</v>
      </c>
    </row>
    <row r="537" spans="1:141" x14ac:dyDescent="0.2">
      <c r="A537" s="167">
        <f t="shared" si="8"/>
        <v>41696</v>
      </c>
      <c r="B537" s="55">
        <v>1032</v>
      </c>
      <c r="C537" s="55">
        <v>1402</v>
      </c>
      <c r="D537" s="55">
        <v>1525</v>
      </c>
      <c r="E537" s="55">
        <v>1875</v>
      </c>
      <c r="N537" s="55">
        <v>1178</v>
      </c>
      <c r="O537" s="55">
        <v>1437</v>
      </c>
      <c r="P537" s="55">
        <v>1460</v>
      </c>
      <c r="Q537" s="55">
        <v>1675</v>
      </c>
      <c r="AL537" s="55">
        <v>1035</v>
      </c>
      <c r="AM537" s="55">
        <v>1500</v>
      </c>
      <c r="AN537" s="55">
        <v>1500</v>
      </c>
      <c r="AO537" s="55">
        <v>1675</v>
      </c>
    </row>
    <row r="538" spans="1:141" x14ac:dyDescent="0.2">
      <c r="A538" s="167">
        <f t="shared" si="8"/>
        <v>41703</v>
      </c>
      <c r="B538" s="55">
        <v>1205</v>
      </c>
      <c r="C538" s="55">
        <v>1360</v>
      </c>
      <c r="D538" s="55">
        <v>1375</v>
      </c>
      <c r="E538" s="55">
        <v>1575</v>
      </c>
      <c r="EH538" s="55">
        <v>975</v>
      </c>
      <c r="EI538" s="55">
        <v>1140</v>
      </c>
      <c r="EJ538" s="55">
        <v>1100</v>
      </c>
      <c r="EK538" s="55">
        <v>1275</v>
      </c>
    </row>
    <row r="539" spans="1:141" x14ac:dyDescent="0.2">
      <c r="A539" s="167">
        <f t="shared" si="8"/>
        <v>41710</v>
      </c>
      <c r="B539" s="55">
        <v>1120</v>
      </c>
      <c r="C539" s="55">
        <v>1495</v>
      </c>
      <c r="D539" s="55">
        <v>1575</v>
      </c>
      <c r="E539" s="55">
        <v>1875</v>
      </c>
      <c r="N539" s="55">
        <v>995</v>
      </c>
      <c r="O539" s="55">
        <v>1435</v>
      </c>
      <c r="P539" s="55">
        <v>1350</v>
      </c>
      <c r="Q539" s="55">
        <v>1500</v>
      </c>
      <c r="EH539" s="55">
        <v>1040</v>
      </c>
      <c r="EI539" s="55">
        <v>1530</v>
      </c>
      <c r="EJ539" s="55">
        <v>1475</v>
      </c>
      <c r="EK539" s="55">
        <v>1625</v>
      </c>
    </row>
    <row r="540" spans="1:141" x14ac:dyDescent="0.2">
      <c r="A540" s="167">
        <f t="shared" si="8"/>
        <v>41717</v>
      </c>
      <c r="B540" s="55">
        <v>990</v>
      </c>
      <c r="C540" s="55">
        <v>1470</v>
      </c>
      <c r="D540" s="55">
        <v>1675</v>
      </c>
      <c r="E540" s="55">
        <v>1900</v>
      </c>
    </row>
    <row r="541" spans="1:141" x14ac:dyDescent="0.2">
      <c r="A541" s="167">
        <f t="shared" si="8"/>
        <v>41724</v>
      </c>
      <c r="B541" s="55">
        <v>972</v>
      </c>
      <c r="C541" s="55">
        <v>1530</v>
      </c>
      <c r="D541" s="55">
        <v>1625</v>
      </c>
      <c r="E541" s="55">
        <v>1950</v>
      </c>
      <c r="N541" s="55">
        <v>997</v>
      </c>
      <c r="O541" s="55">
        <v>1265</v>
      </c>
      <c r="P541" s="55">
        <v>1350</v>
      </c>
      <c r="Q541" s="55">
        <v>1600</v>
      </c>
      <c r="BV541" s="55">
        <v>1015</v>
      </c>
      <c r="BW541" s="55">
        <v>1395</v>
      </c>
      <c r="BX541" s="55">
        <v>1325</v>
      </c>
      <c r="BY541" s="55">
        <v>1550</v>
      </c>
    </row>
    <row r="542" spans="1:141" x14ac:dyDescent="0.2">
      <c r="A542" s="167">
        <f t="shared" si="8"/>
        <v>41731</v>
      </c>
      <c r="B542" s="55">
        <v>950</v>
      </c>
      <c r="C542" s="55">
        <v>1490</v>
      </c>
      <c r="D542" s="55">
        <v>1575</v>
      </c>
      <c r="E542" s="55">
        <v>1750</v>
      </c>
    </row>
    <row r="543" spans="1:141" x14ac:dyDescent="0.2">
      <c r="A543" s="167">
        <f t="shared" si="8"/>
        <v>41738</v>
      </c>
      <c r="B543" s="55">
        <v>1067</v>
      </c>
      <c r="C543" s="55">
        <v>1332</v>
      </c>
      <c r="D543" s="55">
        <v>1675</v>
      </c>
      <c r="E543" s="55">
        <v>1875</v>
      </c>
      <c r="N543" s="55">
        <v>975</v>
      </c>
      <c r="O543" s="55">
        <v>1095</v>
      </c>
      <c r="P543" s="55">
        <v>1250</v>
      </c>
      <c r="Q543" s="55">
        <v>1425</v>
      </c>
      <c r="BV543" s="55">
        <v>1060</v>
      </c>
      <c r="BW543" s="55">
        <v>1335</v>
      </c>
      <c r="BX543" s="55">
        <v>1300</v>
      </c>
      <c r="BY543" s="55">
        <v>1575</v>
      </c>
    </row>
    <row r="544" spans="1:141" x14ac:dyDescent="0.2">
      <c r="A544" s="167">
        <f t="shared" si="8"/>
        <v>41745</v>
      </c>
      <c r="B544" s="55">
        <v>1110</v>
      </c>
      <c r="C544" s="55">
        <v>1445</v>
      </c>
      <c r="D544" s="55">
        <v>1550</v>
      </c>
      <c r="E544" s="55">
        <v>1675</v>
      </c>
      <c r="BV544" s="55">
        <v>1190</v>
      </c>
      <c r="BW544" s="55">
        <v>1420</v>
      </c>
      <c r="BX544" s="55">
        <v>1300</v>
      </c>
      <c r="BY544" s="55">
        <v>1525</v>
      </c>
    </row>
    <row r="545" spans="1:145" x14ac:dyDescent="0.2">
      <c r="A545" s="167">
        <f t="shared" si="8"/>
        <v>41752</v>
      </c>
      <c r="B545" s="55">
        <v>1062</v>
      </c>
      <c r="C545" s="55">
        <v>1260</v>
      </c>
      <c r="D545" s="55">
        <v>1575</v>
      </c>
      <c r="E545" s="55">
        <v>1700</v>
      </c>
      <c r="J545" s="55">
        <v>1088</v>
      </c>
      <c r="K545" s="55">
        <v>1088</v>
      </c>
      <c r="L545" s="55">
        <v>1775</v>
      </c>
      <c r="M545" s="55">
        <v>1775</v>
      </c>
    </row>
    <row r="546" spans="1:145" x14ac:dyDescent="0.2">
      <c r="A546" s="167">
        <f t="shared" si="8"/>
        <v>41759</v>
      </c>
      <c r="B546" s="55">
        <v>1020</v>
      </c>
      <c r="C546" s="55">
        <v>1490</v>
      </c>
      <c r="D546" s="55">
        <v>1575</v>
      </c>
      <c r="E546" s="55">
        <v>1725</v>
      </c>
      <c r="N546" s="55">
        <v>972</v>
      </c>
      <c r="O546" s="55">
        <v>1260</v>
      </c>
      <c r="P546" s="55">
        <v>1300</v>
      </c>
      <c r="Q546" s="55">
        <v>1475</v>
      </c>
      <c r="BV546" s="55">
        <v>1102</v>
      </c>
      <c r="BW546" s="55">
        <v>1510</v>
      </c>
      <c r="BX546" s="55">
        <v>1300</v>
      </c>
      <c r="BY546" s="55">
        <v>1550</v>
      </c>
    </row>
    <row r="547" spans="1:145" x14ac:dyDescent="0.2">
      <c r="A547" s="167">
        <f t="shared" si="8"/>
        <v>41766</v>
      </c>
      <c r="B547" s="55">
        <v>1160</v>
      </c>
      <c r="C547" s="55">
        <v>1505</v>
      </c>
      <c r="D547" s="55">
        <v>1500</v>
      </c>
      <c r="E547" s="55">
        <v>1675</v>
      </c>
      <c r="AL547" s="55">
        <v>975</v>
      </c>
      <c r="AM547" s="55">
        <v>1280</v>
      </c>
      <c r="AN547" s="55">
        <v>1400</v>
      </c>
      <c r="AO547" s="55">
        <v>1525</v>
      </c>
    </row>
    <row r="548" spans="1:145" x14ac:dyDescent="0.2">
      <c r="A548" s="167">
        <f t="shared" si="8"/>
        <v>41773</v>
      </c>
      <c r="B548" s="55">
        <v>975</v>
      </c>
      <c r="C548" s="55">
        <v>1290</v>
      </c>
      <c r="D548" s="55">
        <v>1425</v>
      </c>
      <c r="E548" s="55">
        <v>1625</v>
      </c>
      <c r="AL548" s="55">
        <v>1000</v>
      </c>
      <c r="AM548" s="55">
        <v>1270</v>
      </c>
      <c r="AN548" s="55">
        <v>1250</v>
      </c>
      <c r="AO548" s="55">
        <v>1425</v>
      </c>
    </row>
    <row r="549" spans="1:145" x14ac:dyDescent="0.2">
      <c r="A549" s="167">
        <f t="shared" si="8"/>
        <v>41780</v>
      </c>
      <c r="B549" s="55">
        <v>1135</v>
      </c>
      <c r="C549" s="55">
        <v>1322</v>
      </c>
      <c r="D549" s="55">
        <v>1650</v>
      </c>
      <c r="E549" s="55">
        <v>1900</v>
      </c>
      <c r="N549" s="55">
        <v>1070</v>
      </c>
      <c r="O549" s="55">
        <v>1365</v>
      </c>
      <c r="P549" s="55">
        <v>1575</v>
      </c>
      <c r="Q549" s="55">
        <v>1675</v>
      </c>
      <c r="AL549" s="55">
        <v>1101</v>
      </c>
      <c r="AM549" s="55">
        <v>1155</v>
      </c>
      <c r="AN549" s="55">
        <v>1475</v>
      </c>
      <c r="AO549" s="55">
        <v>1575</v>
      </c>
    </row>
    <row r="550" spans="1:145" x14ac:dyDescent="0.2">
      <c r="A550" s="167">
        <f t="shared" si="8"/>
        <v>41787</v>
      </c>
      <c r="B550" s="55">
        <v>1030</v>
      </c>
      <c r="C550" s="55">
        <v>1170</v>
      </c>
      <c r="D550" s="55">
        <v>1775</v>
      </c>
      <c r="E550" s="55">
        <v>1875</v>
      </c>
      <c r="V550" s="55">
        <v>915</v>
      </c>
      <c r="W550" s="55">
        <v>1275</v>
      </c>
      <c r="X550" s="55">
        <v>1400</v>
      </c>
      <c r="Y550" s="55">
        <v>1675</v>
      </c>
    </row>
    <row r="551" spans="1:145" x14ac:dyDescent="0.2">
      <c r="A551" s="167">
        <f t="shared" si="8"/>
        <v>41794</v>
      </c>
      <c r="B551" s="55">
        <v>1022</v>
      </c>
      <c r="C551" s="55">
        <v>1295</v>
      </c>
      <c r="D551" s="55">
        <v>1550</v>
      </c>
      <c r="E551" s="55">
        <v>1825</v>
      </c>
      <c r="AL551" s="55">
        <v>995</v>
      </c>
      <c r="AM551" s="55">
        <v>1435</v>
      </c>
      <c r="AN551" s="55">
        <v>1225</v>
      </c>
      <c r="AO551" s="55">
        <v>1450</v>
      </c>
    </row>
    <row r="552" spans="1:145" x14ac:dyDescent="0.2">
      <c r="A552" s="167">
        <f t="shared" si="8"/>
        <v>41801</v>
      </c>
      <c r="B552" s="55">
        <v>1063</v>
      </c>
      <c r="C552" s="55">
        <v>1327</v>
      </c>
      <c r="D552" s="55">
        <v>1600</v>
      </c>
      <c r="E552" s="55">
        <v>1800</v>
      </c>
      <c r="EL552" s="55">
        <v>1106</v>
      </c>
      <c r="EM552" s="55">
        <v>1375</v>
      </c>
      <c r="EN552" s="55">
        <v>1400</v>
      </c>
      <c r="EO552" s="55">
        <v>1625</v>
      </c>
    </row>
    <row r="553" spans="1:145" x14ac:dyDescent="0.2">
      <c r="A553" s="167">
        <f t="shared" si="8"/>
        <v>41808</v>
      </c>
      <c r="B553" s="55">
        <v>1035</v>
      </c>
      <c r="C553" s="55">
        <v>1570</v>
      </c>
      <c r="D553" s="55">
        <v>1625</v>
      </c>
      <c r="E553" s="55">
        <v>1875</v>
      </c>
      <c r="EL553" s="55">
        <v>985</v>
      </c>
      <c r="EM553" s="55">
        <v>1375</v>
      </c>
      <c r="EN553" s="55">
        <v>1375</v>
      </c>
      <c r="EO553" s="55">
        <v>1425</v>
      </c>
    </row>
    <row r="554" spans="1:145" x14ac:dyDescent="0.2">
      <c r="A554" s="167">
        <f t="shared" si="8"/>
        <v>41815</v>
      </c>
      <c r="BF554" s="55">
        <v>865</v>
      </c>
      <c r="BG554" s="55">
        <v>1280</v>
      </c>
      <c r="BH554" s="55">
        <v>1200</v>
      </c>
      <c r="BI554" s="55">
        <v>1800</v>
      </c>
    </row>
    <row r="555" spans="1:145" x14ac:dyDescent="0.2">
      <c r="A555" s="167">
        <f t="shared" si="8"/>
        <v>41822</v>
      </c>
      <c r="J555" s="55">
        <v>950</v>
      </c>
      <c r="K555" s="55">
        <v>1605</v>
      </c>
      <c r="L555" s="55">
        <v>1750</v>
      </c>
      <c r="M555" s="55">
        <v>2000</v>
      </c>
      <c r="BV555" s="55">
        <v>1133</v>
      </c>
      <c r="BW555" s="55">
        <v>1471</v>
      </c>
      <c r="BX555" s="55">
        <v>1525</v>
      </c>
      <c r="BY555" s="55">
        <v>1650</v>
      </c>
    </row>
    <row r="556" spans="1:145" x14ac:dyDescent="0.2">
      <c r="A556" s="167">
        <f t="shared" si="8"/>
        <v>41829</v>
      </c>
      <c r="B556" s="55">
        <v>935</v>
      </c>
      <c r="C556" s="55">
        <v>1385</v>
      </c>
      <c r="D556" s="55">
        <v>1800</v>
      </c>
      <c r="E556" s="55">
        <v>2150</v>
      </c>
      <c r="CP556" s="55">
        <v>1004</v>
      </c>
      <c r="CQ556" s="55">
        <v>1221</v>
      </c>
      <c r="CR556" s="55">
        <v>1500</v>
      </c>
      <c r="CS556" s="55">
        <v>1700</v>
      </c>
    </row>
    <row r="557" spans="1:145" x14ac:dyDescent="0.2">
      <c r="A557" s="167">
        <f t="shared" si="8"/>
        <v>41836</v>
      </c>
      <c r="J557" s="55">
        <v>1010</v>
      </c>
      <c r="K557" s="55">
        <v>1245</v>
      </c>
      <c r="L557" s="55">
        <v>1800</v>
      </c>
      <c r="M557" s="55">
        <v>2200</v>
      </c>
      <c r="AL557" s="55">
        <v>1025</v>
      </c>
      <c r="AM557" s="55">
        <v>1375</v>
      </c>
      <c r="AN557" s="55">
        <v>1600</v>
      </c>
      <c r="AO557" s="55">
        <v>1800</v>
      </c>
    </row>
    <row r="558" spans="1:145" x14ac:dyDescent="0.2">
      <c r="A558" s="167">
        <f t="shared" si="8"/>
        <v>41843</v>
      </c>
      <c r="B558" s="55">
        <v>968</v>
      </c>
      <c r="C558" s="55">
        <v>1489</v>
      </c>
      <c r="D558" s="55">
        <v>1900</v>
      </c>
      <c r="E558" s="55">
        <v>2200</v>
      </c>
      <c r="AL558" s="55">
        <v>1085</v>
      </c>
      <c r="AM558" s="55">
        <v>1380</v>
      </c>
      <c r="AN558" s="55">
        <v>1600</v>
      </c>
      <c r="AO558" s="55">
        <v>1800</v>
      </c>
    </row>
    <row r="559" spans="1:145" x14ac:dyDescent="0.2">
      <c r="A559" s="167">
        <f t="shared" si="8"/>
        <v>41850</v>
      </c>
      <c r="B559" s="55">
        <v>842</v>
      </c>
      <c r="C559" s="55">
        <v>1470</v>
      </c>
      <c r="D559" s="55">
        <v>2000</v>
      </c>
      <c r="E559" s="55">
        <v>2600</v>
      </c>
      <c r="AL559" s="55">
        <v>1025</v>
      </c>
      <c r="AM559" s="55">
        <v>1545</v>
      </c>
      <c r="AN559" s="55">
        <v>1900</v>
      </c>
      <c r="AO559" s="55">
        <v>2200</v>
      </c>
      <c r="BN559" s="55">
        <v>1025</v>
      </c>
      <c r="BO559" s="55">
        <v>1545</v>
      </c>
      <c r="BP559" s="55">
        <v>1900</v>
      </c>
      <c r="BQ559" s="55">
        <v>2200</v>
      </c>
    </row>
    <row r="560" spans="1:145" x14ac:dyDescent="0.2">
      <c r="A560" s="167">
        <f t="shared" si="8"/>
        <v>41857</v>
      </c>
      <c r="B560" s="55">
        <v>945</v>
      </c>
      <c r="C560" s="55">
        <v>1485</v>
      </c>
      <c r="D560" s="55">
        <v>2000</v>
      </c>
      <c r="E560" s="55">
        <v>2600</v>
      </c>
      <c r="AL560" s="55">
        <v>1050</v>
      </c>
      <c r="AM560" s="55">
        <v>1450</v>
      </c>
      <c r="AN560" s="55">
        <v>1800</v>
      </c>
      <c r="AO560" s="55">
        <v>2150</v>
      </c>
    </row>
    <row r="561" spans="1:117" x14ac:dyDescent="0.2">
      <c r="A561" s="167">
        <f t="shared" si="8"/>
        <v>41864</v>
      </c>
      <c r="D561" s="52"/>
      <c r="E561" s="52"/>
      <c r="AL561" s="55">
        <v>980</v>
      </c>
      <c r="AM561" s="55">
        <v>1360</v>
      </c>
      <c r="AN561" s="55">
        <v>1850</v>
      </c>
      <c r="AO561" s="55">
        <v>2550</v>
      </c>
      <c r="DJ561" s="55">
        <v>885</v>
      </c>
      <c r="DK561" s="55">
        <v>1285</v>
      </c>
      <c r="DL561" s="55">
        <v>1250</v>
      </c>
      <c r="DM561" s="55">
        <v>1850</v>
      </c>
    </row>
    <row r="562" spans="1:117" x14ac:dyDescent="0.2">
      <c r="A562" s="167">
        <f t="shared" si="8"/>
        <v>41871</v>
      </c>
      <c r="B562" s="55">
        <v>1050</v>
      </c>
      <c r="C562" s="55">
        <v>1560</v>
      </c>
      <c r="D562" s="55">
        <v>2000</v>
      </c>
      <c r="E562" s="55">
        <v>2450</v>
      </c>
      <c r="AL562" s="55">
        <v>1118</v>
      </c>
      <c r="AM562" s="55">
        <v>1540</v>
      </c>
      <c r="AN562" s="55">
        <v>1900</v>
      </c>
      <c r="AO562" s="55">
        <v>2250</v>
      </c>
    </row>
    <row r="563" spans="1:117" x14ac:dyDescent="0.2">
      <c r="A563" s="167">
        <f t="shared" si="8"/>
        <v>41878</v>
      </c>
      <c r="B563" s="55">
        <v>997</v>
      </c>
      <c r="C563" s="55">
        <v>1445</v>
      </c>
      <c r="D563" s="55">
        <v>2000</v>
      </c>
      <c r="E563" s="55">
        <v>2350</v>
      </c>
      <c r="AL563" s="55">
        <v>1125</v>
      </c>
      <c r="AM563" s="55">
        <v>1385</v>
      </c>
      <c r="AN563" s="55">
        <v>1600</v>
      </c>
      <c r="AO563" s="55">
        <v>2000</v>
      </c>
    </row>
    <row r="564" spans="1:117" x14ac:dyDescent="0.2">
      <c r="A564" s="167">
        <f t="shared" si="8"/>
        <v>41885</v>
      </c>
      <c r="B564" s="55">
        <v>985</v>
      </c>
      <c r="C564" s="55">
        <v>1525</v>
      </c>
      <c r="D564" s="55">
        <v>2000</v>
      </c>
      <c r="E564" s="55">
        <v>2600</v>
      </c>
      <c r="AD564" s="55">
        <v>1008</v>
      </c>
      <c r="AE564" s="55">
        <v>1127</v>
      </c>
      <c r="AF564" s="55">
        <v>2800</v>
      </c>
      <c r="AG564" s="55">
        <v>2900</v>
      </c>
      <c r="AL564" s="55">
        <v>975</v>
      </c>
      <c r="AM564" s="55">
        <v>1260</v>
      </c>
      <c r="AN564" s="55">
        <v>1700</v>
      </c>
      <c r="AO564" s="55">
        <v>1900</v>
      </c>
    </row>
    <row r="565" spans="1:117" x14ac:dyDescent="0.2">
      <c r="A565" s="167">
        <f t="shared" si="8"/>
        <v>41892</v>
      </c>
      <c r="B565" s="55">
        <v>1061</v>
      </c>
      <c r="C565" s="55">
        <v>1395</v>
      </c>
      <c r="D565" s="55">
        <v>1800</v>
      </c>
      <c r="E565" s="55">
        <v>2200</v>
      </c>
      <c r="N565" s="55">
        <v>1052</v>
      </c>
      <c r="O565" s="55">
        <v>1325</v>
      </c>
      <c r="P565" s="55">
        <v>1750</v>
      </c>
      <c r="Q565" s="55">
        <v>1900</v>
      </c>
      <c r="AL565" s="55">
        <v>1037</v>
      </c>
      <c r="AM565" s="55">
        <v>1455</v>
      </c>
      <c r="AN565" s="55">
        <v>1650</v>
      </c>
      <c r="AO565" s="55">
        <v>2050</v>
      </c>
    </row>
    <row r="566" spans="1:117" x14ac:dyDescent="0.2">
      <c r="A566" s="167">
        <f t="shared" si="8"/>
        <v>41899</v>
      </c>
      <c r="B566" s="55">
        <v>940</v>
      </c>
      <c r="C566" s="55">
        <v>1545</v>
      </c>
      <c r="D566" s="55">
        <v>1950</v>
      </c>
      <c r="E566" s="55">
        <v>2450</v>
      </c>
    </row>
    <row r="567" spans="1:117" x14ac:dyDescent="0.2">
      <c r="A567" s="167">
        <f t="shared" si="8"/>
        <v>41906</v>
      </c>
      <c r="B567" s="55">
        <v>965</v>
      </c>
      <c r="C567" s="55">
        <v>1500</v>
      </c>
      <c r="D567" s="55">
        <v>2000</v>
      </c>
      <c r="E567" s="55">
        <v>2550</v>
      </c>
      <c r="AL567" s="55">
        <v>1135</v>
      </c>
      <c r="AM567" s="55">
        <v>1550</v>
      </c>
      <c r="AN567" s="55">
        <v>1650</v>
      </c>
      <c r="AO567" s="55">
        <v>2050</v>
      </c>
    </row>
    <row r="568" spans="1:117" x14ac:dyDescent="0.2">
      <c r="A568" s="167">
        <f t="shared" si="8"/>
        <v>41913</v>
      </c>
      <c r="B568" s="55">
        <v>958</v>
      </c>
      <c r="C568" s="55">
        <v>1655</v>
      </c>
      <c r="D568" s="55">
        <v>2000</v>
      </c>
      <c r="E568" s="55">
        <v>2425</v>
      </c>
      <c r="N568" s="55">
        <v>885</v>
      </c>
      <c r="O568" s="55">
        <v>1270</v>
      </c>
      <c r="P568" s="55">
        <v>1850</v>
      </c>
      <c r="Q568" s="55">
        <v>2050</v>
      </c>
      <c r="AL568" s="55">
        <v>1055</v>
      </c>
      <c r="AM568" s="55">
        <v>1550</v>
      </c>
      <c r="AN568" s="55">
        <v>1775</v>
      </c>
      <c r="AO568" s="55">
        <v>1950</v>
      </c>
    </row>
    <row r="569" spans="1:117" x14ac:dyDescent="0.2">
      <c r="A569" s="167">
        <f t="shared" si="8"/>
        <v>41920</v>
      </c>
      <c r="B569" s="55">
        <v>903</v>
      </c>
      <c r="C569" s="55">
        <v>1570</v>
      </c>
      <c r="D569" s="55">
        <v>2050</v>
      </c>
      <c r="E569" s="55">
        <v>2450</v>
      </c>
      <c r="AL569" s="55">
        <v>1118</v>
      </c>
      <c r="AM569" s="55">
        <v>1540</v>
      </c>
      <c r="AN569" s="55">
        <v>17800</v>
      </c>
      <c r="AO569" s="55">
        <v>2075</v>
      </c>
    </row>
    <row r="570" spans="1:117" x14ac:dyDescent="0.2">
      <c r="A570" s="167">
        <f t="shared" si="8"/>
        <v>41927</v>
      </c>
      <c r="B570" s="55">
        <v>1065</v>
      </c>
      <c r="C570" s="55">
        <v>1470</v>
      </c>
      <c r="D570" s="55">
        <v>2000</v>
      </c>
      <c r="E570" s="55">
        <v>2450</v>
      </c>
      <c r="CX570" s="55">
        <v>965</v>
      </c>
      <c r="CY570" s="55">
        <v>1445</v>
      </c>
      <c r="CZ570" s="55">
        <v>1700</v>
      </c>
      <c r="DA570" s="55">
        <v>2150</v>
      </c>
    </row>
    <row r="571" spans="1:117" x14ac:dyDescent="0.2">
      <c r="A571" s="167">
        <f t="shared" si="8"/>
        <v>41934</v>
      </c>
      <c r="B571" s="55">
        <v>1045</v>
      </c>
      <c r="C571" s="55">
        <v>1475</v>
      </c>
      <c r="D571" s="55">
        <v>2025</v>
      </c>
      <c r="E571" s="55">
        <v>2375</v>
      </c>
      <c r="AL571" s="55">
        <v>1125</v>
      </c>
      <c r="AM571" s="55">
        <v>1590</v>
      </c>
      <c r="AN571" s="55">
        <v>1850</v>
      </c>
      <c r="AO571" s="55">
        <v>2150</v>
      </c>
    </row>
    <row r="572" spans="1:117" x14ac:dyDescent="0.2">
      <c r="A572" s="167">
        <f t="shared" si="8"/>
        <v>41941</v>
      </c>
      <c r="B572" s="55">
        <v>930</v>
      </c>
      <c r="C572" s="55">
        <v>1510</v>
      </c>
      <c r="D572" s="55">
        <v>2050</v>
      </c>
      <c r="E572" s="55">
        <v>2450</v>
      </c>
      <c r="AP572" s="55">
        <v>1050</v>
      </c>
      <c r="AQ572" s="55">
        <v>1330</v>
      </c>
      <c r="AR572" s="55">
        <v>1900</v>
      </c>
      <c r="AS572" s="55">
        <v>21254</v>
      </c>
    </row>
    <row r="573" spans="1:117" x14ac:dyDescent="0.2">
      <c r="A573" s="167">
        <f t="shared" si="8"/>
        <v>41948</v>
      </c>
      <c r="B573" s="55">
        <v>1010</v>
      </c>
      <c r="C573" s="55">
        <v>1452</v>
      </c>
      <c r="D573" s="55">
        <v>2000</v>
      </c>
      <c r="E573" s="55">
        <v>2500</v>
      </c>
      <c r="AL573" s="55">
        <v>1085</v>
      </c>
      <c r="AM573" s="55">
        <v>1540</v>
      </c>
      <c r="AN573" s="55">
        <v>1950</v>
      </c>
      <c r="AO573" s="55">
        <v>2100</v>
      </c>
    </row>
    <row r="574" spans="1:117" x14ac:dyDescent="0.2">
      <c r="A574" s="167">
        <f t="shared" si="8"/>
        <v>41955</v>
      </c>
      <c r="B574" s="55">
        <v>1110</v>
      </c>
      <c r="C574" s="55">
        <v>1570</v>
      </c>
      <c r="D574" s="55">
        <v>1950</v>
      </c>
      <c r="E574" s="55">
        <v>2300</v>
      </c>
    </row>
    <row r="575" spans="1:117" x14ac:dyDescent="0.2">
      <c r="A575" s="167">
        <f t="shared" si="8"/>
        <v>41962</v>
      </c>
      <c r="B575" s="55">
        <v>1020</v>
      </c>
      <c r="C575" s="55">
        <v>1470</v>
      </c>
      <c r="D575" s="55">
        <v>1900</v>
      </c>
      <c r="E575" s="55">
        <v>2350</v>
      </c>
      <c r="AL575" s="55">
        <v>1330</v>
      </c>
      <c r="AM575" s="55">
        <v>1650</v>
      </c>
      <c r="AN575" s="55">
        <v>1850</v>
      </c>
      <c r="AO575" s="55">
        <v>2025</v>
      </c>
    </row>
    <row r="576" spans="1:117" x14ac:dyDescent="0.2">
      <c r="A576" s="167">
        <f t="shared" si="8"/>
        <v>41969</v>
      </c>
      <c r="B576" s="55">
        <v>1050</v>
      </c>
      <c r="C576" s="55">
        <v>1405</v>
      </c>
      <c r="D576" s="55">
        <v>1900</v>
      </c>
      <c r="E576" s="55">
        <v>2300</v>
      </c>
      <c r="AL576" s="55">
        <v>1027</v>
      </c>
      <c r="AM576" s="55">
        <v>1330</v>
      </c>
      <c r="AN576" s="55">
        <v>1800</v>
      </c>
      <c r="AO576" s="55">
        <v>2100</v>
      </c>
    </row>
    <row r="577" spans="1:109" x14ac:dyDescent="0.2">
      <c r="A577" s="167">
        <v>41972</v>
      </c>
      <c r="B577" s="55">
        <v>965</v>
      </c>
      <c r="C577" s="55">
        <v>1200</v>
      </c>
      <c r="D577" s="55">
        <v>2250</v>
      </c>
      <c r="E577" s="55">
        <v>2500</v>
      </c>
      <c r="AL577" s="55">
        <v>1030</v>
      </c>
      <c r="AM577" s="55">
        <v>1350</v>
      </c>
      <c r="AN577" s="55">
        <v>2000</v>
      </c>
      <c r="AO577" s="55">
        <v>2450</v>
      </c>
    </row>
    <row r="578" spans="1:109" x14ac:dyDescent="0.2">
      <c r="A578" s="167">
        <f>+A576+7</f>
        <v>41976</v>
      </c>
      <c r="B578" s="55">
        <v>1015</v>
      </c>
      <c r="C578" s="55">
        <v>1465</v>
      </c>
      <c r="D578" s="55">
        <v>2000</v>
      </c>
      <c r="E578" s="55">
        <v>2600</v>
      </c>
      <c r="AL578" s="55">
        <v>1100</v>
      </c>
      <c r="AM578" s="55">
        <v>1560</v>
      </c>
      <c r="AN578" s="55">
        <v>1800</v>
      </c>
      <c r="AO578" s="55">
        <v>2250</v>
      </c>
    </row>
    <row r="579" spans="1:109" x14ac:dyDescent="0.2">
      <c r="A579" s="167">
        <f t="shared" ref="A579:A614" si="9">+A578+7</f>
        <v>41983</v>
      </c>
      <c r="B579" s="55">
        <v>930</v>
      </c>
      <c r="C579" s="55">
        <v>1840</v>
      </c>
      <c r="D579" s="55">
        <v>2100</v>
      </c>
      <c r="E579" s="55">
        <v>2350</v>
      </c>
      <c r="AL579" s="55">
        <v>1046</v>
      </c>
      <c r="AM579" s="55">
        <v>1450</v>
      </c>
      <c r="AN579" s="55">
        <v>1875</v>
      </c>
      <c r="AO579" s="55">
        <v>2150</v>
      </c>
    </row>
    <row r="580" spans="1:109" x14ac:dyDescent="0.2">
      <c r="A580" s="167">
        <f t="shared" si="9"/>
        <v>41990</v>
      </c>
      <c r="B580" s="55">
        <v>1050</v>
      </c>
      <c r="C580" s="55">
        <v>1655</v>
      </c>
      <c r="D580" s="55">
        <v>2000</v>
      </c>
      <c r="E580" s="55">
        <v>2600</v>
      </c>
      <c r="AL580" s="55">
        <v>950</v>
      </c>
      <c r="AM580" s="55">
        <v>1570</v>
      </c>
      <c r="AN580" s="55">
        <v>1700</v>
      </c>
      <c r="AO580" s="55">
        <v>2050</v>
      </c>
    </row>
    <row r="581" spans="1:109" x14ac:dyDescent="0.2">
      <c r="A581" s="167">
        <f t="shared" si="9"/>
        <v>41997</v>
      </c>
    </row>
    <row r="582" spans="1:109" x14ac:dyDescent="0.2">
      <c r="A582" s="167">
        <f t="shared" si="9"/>
        <v>42004</v>
      </c>
    </row>
    <row r="583" spans="1:109" x14ac:dyDescent="0.2">
      <c r="A583" s="167">
        <f t="shared" si="9"/>
        <v>42011</v>
      </c>
      <c r="B583" s="55">
        <v>1020</v>
      </c>
      <c r="C583" s="55">
        <v>1630</v>
      </c>
      <c r="D583" s="55">
        <v>2100</v>
      </c>
      <c r="E583" s="55">
        <v>2600</v>
      </c>
      <c r="AL583" s="55">
        <v>1065</v>
      </c>
      <c r="AM583" s="55">
        <v>1550</v>
      </c>
      <c r="AN583" s="55">
        <v>1800</v>
      </c>
      <c r="AO583" s="55">
        <v>2300</v>
      </c>
    </row>
    <row r="584" spans="1:109" x14ac:dyDescent="0.2">
      <c r="A584" s="167">
        <f t="shared" si="9"/>
        <v>42018</v>
      </c>
      <c r="B584" s="55">
        <v>1010</v>
      </c>
      <c r="C584" s="55">
        <v>1560</v>
      </c>
      <c r="D584" s="55">
        <v>2050</v>
      </c>
      <c r="E584" s="55">
        <v>2600</v>
      </c>
      <c r="AL584" s="55">
        <v>1050</v>
      </c>
      <c r="AM584" s="55">
        <v>1700</v>
      </c>
      <c r="AN584" s="55">
        <v>1800</v>
      </c>
      <c r="AO584" s="55">
        <v>2400</v>
      </c>
    </row>
    <row r="585" spans="1:109" x14ac:dyDescent="0.2">
      <c r="A585" s="167">
        <f t="shared" si="9"/>
        <v>42025</v>
      </c>
      <c r="B585" s="55">
        <v>1020</v>
      </c>
      <c r="C585" s="55">
        <v>1595</v>
      </c>
      <c r="D585" s="55">
        <v>1950</v>
      </c>
      <c r="E585" s="55">
        <v>2500</v>
      </c>
      <c r="AL585" s="55">
        <v>1125</v>
      </c>
      <c r="AM585" s="55">
        <v>1525</v>
      </c>
      <c r="AN585" s="55">
        <v>1800</v>
      </c>
      <c r="AO585" s="55">
        <v>2100</v>
      </c>
    </row>
    <row r="586" spans="1:109" x14ac:dyDescent="0.2">
      <c r="A586" s="167">
        <f t="shared" si="9"/>
        <v>42032</v>
      </c>
      <c r="B586" s="55">
        <v>966</v>
      </c>
      <c r="C586" s="55">
        <v>1485</v>
      </c>
      <c r="D586" s="55">
        <v>2100</v>
      </c>
      <c r="E586" s="55">
        <v>2650</v>
      </c>
      <c r="AL586" s="55">
        <v>1100</v>
      </c>
      <c r="AM586" s="55">
        <v>1613</v>
      </c>
      <c r="AN586" s="55">
        <v>1750</v>
      </c>
      <c r="AO586" s="55">
        <v>2200</v>
      </c>
    </row>
    <row r="587" spans="1:109" x14ac:dyDescent="0.2">
      <c r="A587" s="167">
        <f t="shared" si="9"/>
        <v>42039</v>
      </c>
      <c r="V587" s="55">
        <v>980</v>
      </c>
      <c r="W587" s="55">
        <v>1605</v>
      </c>
      <c r="X587" s="55">
        <v>1900</v>
      </c>
      <c r="Y587" s="55">
        <v>2450</v>
      </c>
      <c r="BZ587" s="55">
        <v>1450</v>
      </c>
      <c r="CA587" s="55">
        <v>1620</v>
      </c>
      <c r="CB587" s="55">
        <v>1900</v>
      </c>
      <c r="CC587" s="55">
        <v>2100</v>
      </c>
    </row>
    <row r="588" spans="1:109" x14ac:dyDescent="0.2">
      <c r="A588" s="167">
        <f t="shared" si="9"/>
        <v>42046</v>
      </c>
      <c r="B588" s="55">
        <v>1065</v>
      </c>
      <c r="C588" s="55">
        <v>1725</v>
      </c>
      <c r="D588" s="55">
        <v>2100</v>
      </c>
      <c r="E588" s="55">
        <v>2950</v>
      </c>
      <c r="AL588" s="55">
        <v>952</v>
      </c>
      <c r="AM588" s="55">
        <v>1567</v>
      </c>
      <c r="AN588" s="55">
        <v>1800</v>
      </c>
      <c r="AO588" s="55">
        <v>2250</v>
      </c>
    </row>
    <row r="589" spans="1:109" x14ac:dyDescent="0.2">
      <c r="A589" s="167">
        <f t="shared" si="9"/>
        <v>42053</v>
      </c>
      <c r="B589" s="55">
        <v>1190</v>
      </c>
      <c r="C589" s="55">
        <v>1312</v>
      </c>
      <c r="D589" s="55">
        <v>2050</v>
      </c>
      <c r="E589" s="55">
        <v>2150</v>
      </c>
      <c r="DB589" s="55">
        <v>1060</v>
      </c>
      <c r="DC589" s="55">
        <v>1312</v>
      </c>
      <c r="DD589" s="55">
        <v>1750</v>
      </c>
      <c r="DE589" s="55">
        <v>1900</v>
      </c>
    </row>
    <row r="590" spans="1:109" x14ac:dyDescent="0.2">
      <c r="A590" s="167">
        <f t="shared" si="9"/>
        <v>42060</v>
      </c>
      <c r="B590" s="55">
        <v>1045</v>
      </c>
      <c r="C590" s="55">
        <v>1575</v>
      </c>
      <c r="D590" s="55">
        <v>1800</v>
      </c>
      <c r="E590" s="55">
        <v>2400</v>
      </c>
      <c r="AL590" s="55">
        <v>1205</v>
      </c>
      <c r="AM590" s="55">
        <v>1430</v>
      </c>
      <c r="AN590" s="55">
        <v>1750</v>
      </c>
      <c r="AO590" s="55">
        <v>2100</v>
      </c>
    </row>
    <row r="591" spans="1:109" x14ac:dyDescent="0.2">
      <c r="A591" s="167">
        <f t="shared" si="9"/>
        <v>42067</v>
      </c>
    </row>
    <row r="592" spans="1:109" x14ac:dyDescent="0.2">
      <c r="A592" s="167">
        <f t="shared" si="9"/>
        <v>42074</v>
      </c>
      <c r="B592" s="55">
        <v>860</v>
      </c>
      <c r="C592" s="55">
        <v>1750</v>
      </c>
      <c r="D592" s="55">
        <v>1950</v>
      </c>
      <c r="E592" s="55">
        <v>2500</v>
      </c>
      <c r="AL592" s="55">
        <v>1248</v>
      </c>
      <c r="AM592" s="55">
        <v>1490</v>
      </c>
      <c r="AN592" s="55">
        <v>1900</v>
      </c>
      <c r="AO592" s="55">
        <v>2300</v>
      </c>
    </row>
    <row r="593" spans="1:129" x14ac:dyDescent="0.2">
      <c r="A593" s="167">
        <f t="shared" si="9"/>
        <v>42081</v>
      </c>
      <c r="B593" s="55">
        <v>1090</v>
      </c>
      <c r="C593" s="55">
        <v>1615</v>
      </c>
      <c r="D593" s="55">
        <v>1900</v>
      </c>
      <c r="E593" s="55">
        <v>2600</v>
      </c>
      <c r="CP593" s="55">
        <v>1019</v>
      </c>
      <c r="CQ593" s="55">
        <v>1440</v>
      </c>
      <c r="CR593" s="55">
        <v>1750</v>
      </c>
      <c r="CS593" s="55">
        <v>2200</v>
      </c>
    </row>
    <row r="594" spans="1:129" x14ac:dyDescent="0.2">
      <c r="A594" s="167">
        <f t="shared" si="9"/>
        <v>42088</v>
      </c>
      <c r="B594" s="55">
        <v>888</v>
      </c>
      <c r="C594" s="55">
        <v>1755</v>
      </c>
      <c r="D594" s="55">
        <v>2000</v>
      </c>
      <c r="E594" s="55">
        <v>2450</v>
      </c>
      <c r="AL594" s="55">
        <v>1105</v>
      </c>
      <c r="AM594" s="55">
        <v>1210</v>
      </c>
      <c r="AN594" s="55">
        <v>1800</v>
      </c>
      <c r="AO594" s="55">
        <v>1950</v>
      </c>
    </row>
    <row r="595" spans="1:129" x14ac:dyDescent="0.2">
      <c r="A595" s="167">
        <f t="shared" si="9"/>
        <v>42095</v>
      </c>
      <c r="B595" s="55">
        <v>1020</v>
      </c>
      <c r="C595" s="55">
        <v>1555</v>
      </c>
      <c r="D595" s="55">
        <v>1900</v>
      </c>
      <c r="E595" s="55">
        <v>2300</v>
      </c>
      <c r="CP595" s="55">
        <v>1015</v>
      </c>
      <c r="CQ595" s="55">
        <v>1570</v>
      </c>
      <c r="CR595" s="55">
        <v>1500</v>
      </c>
      <c r="CS595" s="55">
        <v>1800</v>
      </c>
    </row>
    <row r="596" spans="1:129" x14ac:dyDescent="0.2">
      <c r="A596" s="167">
        <f t="shared" si="9"/>
        <v>42102</v>
      </c>
      <c r="B596" s="55">
        <v>966</v>
      </c>
      <c r="C596" s="55">
        <v>1310</v>
      </c>
      <c r="D596" s="55">
        <v>1950</v>
      </c>
      <c r="E596" s="55">
        <v>2400</v>
      </c>
      <c r="AL596" s="55">
        <v>1110</v>
      </c>
      <c r="AM596" s="55">
        <v>1420</v>
      </c>
      <c r="AN596" s="55">
        <v>1800</v>
      </c>
      <c r="AO596" s="55">
        <v>2100</v>
      </c>
    </row>
    <row r="597" spans="1:129" x14ac:dyDescent="0.2">
      <c r="A597" s="167">
        <f t="shared" si="9"/>
        <v>42109</v>
      </c>
      <c r="B597" s="55">
        <v>1025</v>
      </c>
      <c r="C597" s="55">
        <v>1435</v>
      </c>
      <c r="D597" s="55">
        <v>1950</v>
      </c>
      <c r="E597" s="55">
        <v>2400</v>
      </c>
      <c r="AL597" s="55">
        <v>1120</v>
      </c>
      <c r="AM597" s="55">
        <v>1350</v>
      </c>
      <c r="AN597" s="55">
        <v>1950</v>
      </c>
      <c r="AO597" s="55">
        <v>2100</v>
      </c>
    </row>
    <row r="598" spans="1:129" x14ac:dyDescent="0.2">
      <c r="A598" s="167">
        <f t="shared" si="9"/>
        <v>42116</v>
      </c>
      <c r="B598" s="55">
        <v>1174</v>
      </c>
      <c r="C598" s="55">
        <v>1400</v>
      </c>
      <c r="D598" s="55">
        <v>2100</v>
      </c>
      <c r="E598" s="55">
        <v>2425</v>
      </c>
      <c r="AL598" s="55">
        <v>1171</v>
      </c>
      <c r="AM598" s="55">
        <v>1620</v>
      </c>
      <c r="AN598" s="55">
        <v>1900</v>
      </c>
      <c r="AO598" s="55">
        <v>2050</v>
      </c>
    </row>
    <row r="599" spans="1:129" x14ac:dyDescent="0.2">
      <c r="A599" s="167">
        <f t="shared" si="9"/>
        <v>42123</v>
      </c>
      <c r="B599" s="55">
        <v>980</v>
      </c>
      <c r="C599" s="55">
        <v>1440</v>
      </c>
      <c r="D599" s="55">
        <v>1950</v>
      </c>
      <c r="E599" s="55">
        <v>2400</v>
      </c>
      <c r="AL599" s="55">
        <v>1172</v>
      </c>
      <c r="AM599" s="55">
        <v>1495</v>
      </c>
      <c r="AN599" s="55">
        <v>1625</v>
      </c>
      <c r="AO599" s="55">
        <v>1900</v>
      </c>
    </row>
    <row r="600" spans="1:129" x14ac:dyDescent="0.2">
      <c r="A600" s="167">
        <f t="shared" si="9"/>
        <v>42130</v>
      </c>
      <c r="B600" s="55">
        <v>910</v>
      </c>
      <c r="C600" s="55">
        <v>1415</v>
      </c>
      <c r="D600" s="55">
        <v>2900</v>
      </c>
      <c r="E600" s="55">
        <v>2300</v>
      </c>
      <c r="AL600" s="55">
        <v>1185</v>
      </c>
      <c r="AM600" s="55">
        <v>1605</v>
      </c>
      <c r="AN600" s="55">
        <v>1700</v>
      </c>
      <c r="AO600" s="55">
        <v>2100</v>
      </c>
    </row>
    <row r="601" spans="1:129" x14ac:dyDescent="0.2">
      <c r="A601" s="167">
        <f t="shared" si="9"/>
        <v>42137</v>
      </c>
      <c r="B601" s="55">
        <v>1025</v>
      </c>
      <c r="C601" s="55">
        <v>1349</v>
      </c>
      <c r="D601" s="55">
        <v>2050</v>
      </c>
      <c r="E601" s="55">
        <v>2600</v>
      </c>
      <c r="AL601" s="55">
        <v>1111</v>
      </c>
      <c r="AM601" s="55">
        <v>1405</v>
      </c>
      <c r="AN601" s="55">
        <v>1900</v>
      </c>
      <c r="AO601" s="55">
        <v>2200</v>
      </c>
    </row>
    <row r="602" spans="1:129" x14ac:dyDescent="0.2">
      <c r="A602" s="167">
        <f t="shared" si="9"/>
        <v>42144</v>
      </c>
      <c r="B602" s="55">
        <v>900</v>
      </c>
      <c r="C602" s="55">
        <v>1325</v>
      </c>
      <c r="D602" s="55">
        <v>1600</v>
      </c>
      <c r="E602" s="55">
        <v>2000</v>
      </c>
    </row>
    <row r="603" spans="1:129" x14ac:dyDescent="0.2">
      <c r="A603" s="167">
        <f t="shared" si="9"/>
        <v>42151</v>
      </c>
      <c r="B603" s="55">
        <v>1110</v>
      </c>
      <c r="C603" s="55">
        <v>1580</v>
      </c>
      <c r="D603" s="55">
        <v>2050</v>
      </c>
      <c r="E603" s="55">
        <v>2550</v>
      </c>
      <c r="DV603" s="55">
        <v>965</v>
      </c>
      <c r="DW603" s="55">
        <v>1410</v>
      </c>
      <c r="DX603" s="55">
        <v>1700</v>
      </c>
      <c r="DY603" s="55">
        <v>2000</v>
      </c>
    </row>
    <row r="604" spans="1:129" x14ac:dyDescent="0.2">
      <c r="A604" s="167">
        <f t="shared" si="9"/>
        <v>42158</v>
      </c>
      <c r="B604" s="55">
        <v>1045</v>
      </c>
      <c r="C604" s="55">
        <v>1500</v>
      </c>
      <c r="D604" s="55">
        <v>2000</v>
      </c>
      <c r="E604" s="55">
        <v>2600</v>
      </c>
      <c r="DJ604" s="55">
        <v>1110</v>
      </c>
      <c r="DK604" s="55">
        <v>1460</v>
      </c>
      <c r="DL604" s="55">
        <v>1800</v>
      </c>
      <c r="DM604" s="55">
        <v>1950</v>
      </c>
    </row>
    <row r="605" spans="1:129" x14ac:dyDescent="0.2">
      <c r="A605" s="167">
        <f t="shared" si="9"/>
        <v>42165</v>
      </c>
      <c r="B605" s="55">
        <v>1140</v>
      </c>
      <c r="C605" s="55">
        <v>1520</v>
      </c>
      <c r="D605" s="55">
        <v>2050</v>
      </c>
      <c r="E605" s="55">
        <v>2500</v>
      </c>
      <c r="AL605" s="55">
        <v>1150</v>
      </c>
      <c r="AM605" s="55">
        <v>1640</v>
      </c>
      <c r="AN605" s="55">
        <v>1900</v>
      </c>
      <c r="AO605" s="55">
        <v>2100</v>
      </c>
      <c r="DJ605" s="55">
        <v>1240</v>
      </c>
      <c r="DK605" s="55">
        <v>1450</v>
      </c>
      <c r="DL605" s="55">
        <v>1700</v>
      </c>
      <c r="DM605" s="55">
        <v>1800</v>
      </c>
    </row>
    <row r="606" spans="1:129" x14ac:dyDescent="0.2">
      <c r="A606" s="167">
        <f t="shared" si="9"/>
        <v>42172</v>
      </c>
      <c r="B606" s="55">
        <v>875</v>
      </c>
      <c r="C606" s="55">
        <v>1475</v>
      </c>
      <c r="D606" s="55">
        <v>2000</v>
      </c>
      <c r="E606" s="55">
        <v>2400</v>
      </c>
      <c r="AL606" s="55">
        <v>1065</v>
      </c>
      <c r="AM606" s="55">
        <v>1510</v>
      </c>
      <c r="AN606" s="55">
        <v>1700</v>
      </c>
      <c r="AO606" s="55">
        <v>2100</v>
      </c>
      <c r="DJ606" s="55">
        <v>1080</v>
      </c>
      <c r="DK606" s="55">
        <v>1435</v>
      </c>
      <c r="DL606" s="55">
        <v>1550</v>
      </c>
      <c r="DM606" s="55">
        <v>1800</v>
      </c>
    </row>
    <row r="607" spans="1:129" x14ac:dyDescent="0.2">
      <c r="A607" s="167">
        <f t="shared" si="9"/>
        <v>42179</v>
      </c>
      <c r="B607" s="55">
        <v>1115</v>
      </c>
      <c r="C607" s="55">
        <v>1420</v>
      </c>
      <c r="D607" s="55">
        <v>1875</v>
      </c>
      <c r="E607" s="55">
        <v>2300</v>
      </c>
      <c r="AL607" s="55">
        <v>1105</v>
      </c>
      <c r="AM607" s="55">
        <v>1345</v>
      </c>
      <c r="AN607" s="55">
        <v>1700</v>
      </c>
      <c r="AO607" s="55">
        <v>1900</v>
      </c>
    </row>
    <row r="608" spans="1:129" x14ac:dyDescent="0.2">
      <c r="A608" s="167">
        <f t="shared" si="9"/>
        <v>42186</v>
      </c>
      <c r="B608" s="55">
        <v>978</v>
      </c>
      <c r="C608" s="55">
        <v>1460</v>
      </c>
      <c r="D608" s="55">
        <v>2050</v>
      </c>
      <c r="E608" s="55">
        <v>2750</v>
      </c>
      <c r="CP608" s="55">
        <v>1075</v>
      </c>
      <c r="CQ608" s="55">
        <v>1660</v>
      </c>
      <c r="CR608" s="55">
        <v>1900</v>
      </c>
      <c r="CS608" s="55">
        <v>2500</v>
      </c>
    </row>
    <row r="609" spans="1:117" x14ac:dyDescent="0.2">
      <c r="A609" s="167">
        <f t="shared" si="9"/>
        <v>42193</v>
      </c>
      <c r="B609" s="55">
        <v>895</v>
      </c>
      <c r="C609" s="55">
        <v>1455</v>
      </c>
      <c r="D609" s="55">
        <v>2050</v>
      </c>
      <c r="E609" s="55">
        <v>2600</v>
      </c>
      <c r="CP609" s="55">
        <v>1138</v>
      </c>
      <c r="CQ609" s="55">
        <v>1445</v>
      </c>
      <c r="CR609" s="55">
        <v>1900</v>
      </c>
      <c r="CS609" s="55">
        <v>2200</v>
      </c>
    </row>
    <row r="610" spans="1:117" x14ac:dyDescent="0.2">
      <c r="A610" s="167">
        <f t="shared" si="9"/>
        <v>42200</v>
      </c>
      <c r="B610" s="55">
        <v>1025</v>
      </c>
      <c r="C610" s="55">
        <v>1470</v>
      </c>
      <c r="D610" s="55">
        <v>2000</v>
      </c>
      <c r="E610" s="55">
        <v>2300</v>
      </c>
      <c r="AL610" s="55">
        <v>1120</v>
      </c>
      <c r="AM610" s="55">
        <v>1550</v>
      </c>
      <c r="AN610" s="55">
        <v>1850</v>
      </c>
      <c r="AO610" s="55">
        <v>2150</v>
      </c>
    </row>
    <row r="611" spans="1:117" x14ac:dyDescent="0.2">
      <c r="A611" s="167">
        <f t="shared" si="9"/>
        <v>42207</v>
      </c>
      <c r="B611" s="55">
        <v>1000</v>
      </c>
      <c r="C611" s="55">
        <v>1445</v>
      </c>
      <c r="D611" s="55">
        <v>2100</v>
      </c>
      <c r="E611" s="55">
        <v>2400</v>
      </c>
      <c r="AL611" s="55">
        <v>1070</v>
      </c>
      <c r="AM611" s="55">
        <v>1665</v>
      </c>
      <c r="AN611" s="55">
        <v>1985</v>
      </c>
      <c r="AO611" s="55">
        <v>2325</v>
      </c>
    </row>
    <row r="612" spans="1:117" x14ac:dyDescent="0.2">
      <c r="A612" s="167">
        <f t="shared" si="9"/>
        <v>42214</v>
      </c>
      <c r="B612" s="55">
        <v>950</v>
      </c>
      <c r="C612" s="55">
        <v>1650</v>
      </c>
      <c r="D612" s="55">
        <v>1900</v>
      </c>
      <c r="E612" s="55">
        <v>2350</v>
      </c>
      <c r="AL612" s="55">
        <v>1200</v>
      </c>
      <c r="AM612" s="55">
        <v>1380</v>
      </c>
      <c r="AN612" s="55">
        <v>1900</v>
      </c>
      <c r="AO612" s="55">
        <v>2260</v>
      </c>
    </row>
    <row r="613" spans="1:117" x14ac:dyDescent="0.2">
      <c r="A613" s="167">
        <f t="shared" si="9"/>
        <v>42221</v>
      </c>
      <c r="B613" s="55">
        <v>1065</v>
      </c>
      <c r="C613" s="55">
        <v>1490</v>
      </c>
      <c r="D613" s="55">
        <v>2000</v>
      </c>
      <c r="E613" s="55">
        <v>2350</v>
      </c>
      <c r="AL613" s="55">
        <v>965</v>
      </c>
      <c r="AM613" s="55">
        <v>1466</v>
      </c>
      <c r="AN613" s="55">
        <v>1750</v>
      </c>
      <c r="AO613" s="55">
        <v>2000</v>
      </c>
    </row>
    <row r="614" spans="1:117" x14ac:dyDescent="0.2">
      <c r="A614" s="167">
        <f t="shared" si="9"/>
        <v>42228</v>
      </c>
      <c r="B614" s="55">
        <v>1010</v>
      </c>
      <c r="C614" s="55">
        <v>1460</v>
      </c>
      <c r="D614" s="55">
        <v>200</v>
      </c>
      <c r="E614" s="55">
        <v>2325</v>
      </c>
    </row>
    <row r="615" spans="1:117" x14ac:dyDescent="0.2">
      <c r="A615" s="167">
        <v>42230</v>
      </c>
      <c r="B615" s="55">
        <v>978</v>
      </c>
      <c r="C615" s="55">
        <v>1395</v>
      </c>
      <c r="D615" s="55">
        <v>1900</v>
      </c>
      <c r="E615" s="55">
        <v>2500</v>
      </c>
      <c r="N615" s="55">
        <v>975</v>
      </c>
      <c r="O615" s="55">
        <v>1229</v>
      </c>
      <c r="P615" s="55">
        <v>1800</v>
      </c>
      <c r="Q615" s="55">
        <v>2000</v>
      </c>
      <c r="AL615" s="55">
        <v>1028</v>
      </c>
      <c r="AM615" s="55">
        <v>1347</v>
      </c>
      <c r="AN615" s="55">
        <v>1700</v>
      </c>
      <c r="AO615" s="55">
        <v>2150</v>
      </c>
    </row>
    <row r="616" spans="1:117" x14ac:dyDescent="0.2">
      <c r="A616" s="167">
        <f>+A614+7</f>
        <v>42235</v>
      </c>
      <c r="B616" s="55">
        <v>950</v>
      </c>
      <c r="C616" s="55">
        <v>1400</v>
      </c>
      <c r="D616" s="55">
        <v>1600</v>
      </c>
      <c r="E616" s="55">
        <v>2000</v>
      </c>
      <c r="CP616" s="55">
        <v>900</v>
      </c>
      <c r="CQ616" s="55">
        <v>1350</v>
      </c>
      <c r="CR616" s="55">
        <v>1200</v>
      </c>
      <c r="CS616" s="55">
        <v>1700</v>
      </c>
    </row>
    <row r="617" spans="1:117" x14ac:dyDescent="0.2">
      <c r="A617" s="167">
        <f t="shared" ref="A617:A626" si="10">+A616+7</f>
        <v>42242</v>
      </c>
      <c r="B617" s="55">
        <v>995</v>
      </c>
      <c r="C617" s="55">
        <v>1335</v>
      </c>
      <c r="D617" s="55">
        <v>2000</v>
      </c>
      <c r="E617" s="55">
        <v>2450</v>
      </c>
    </row>
    <row r="618" spans="1:117" x14ac:dyDescent="0.2">
      <c r="A618" s="167">
        <f t="shared" si="10"/>
        <v>42249</v>
      </c>
      <c r="B618" s="55">
        <v>1110</v>
      </c>
      <c r="C618" s="55">
        <v>1580</v>
      </c>
      <c r="D618" s="55">
        <v>2000</v>
      </c>
      <c r="E618" s="55">
        <v>2200</v>
      </c>
    </row>
    <row r="619" spans="1:117" x14ac:dyDescent="0.2">
      <c r="A619" s="167">
        <f t="shared" si="10"/>
        <v>42256</v>
      </c>
      <c r="B619" s="55">
        <v>995</v>
      </c>
      <c r="C619" s="55">
        <v>1530</v>
      </c>
      <c r="D619" s="55">
        <v>1900</v>
      </c>
      <c r="E619" s="55">
        <v>2325</v>
      </c>
      <c r="DJ619" s="55">
        <v>1170</v>
      </c>
      <c r="DK619" s="55">
        <v>1605</v>
      </c>
      <c r="DL619" s="55">
        <v>1700</v>
      </c>
      <c r="DM619" s="55">
        <v>2200</v>
      </c>
    </row>
    <row r="620" spans="1:117" x14ac:dyDescent="0.2">
      <c r="A620" s="167">
        <f t="shared" si="10"/>
        <v>42263</v>
      </c>
      <c r="B620" s="55">
        <v>1150</v>
      </c>
      <c r="C620" s="55">
        <v>1320</v>
      </c>
      <c r="D620" s="55">
        <v>1900</v>
      </c>
      <c r="E620" s="55">
        <v>2100</v>
      </c>
      <c r="AL620" s="55">
        <v>1305</v>
      </c>
      <c r="AM620" s="55">
        <v>1510</v>
      </c>
      <c r="AN620" s="55">
        <v>1800</v>
      </c>
      <c r="AO620" s="55">
        <v>1925</v>
      </c>
    </row>
    <row r="621" spans="1:117" x14ac:dyDescent="0.2">
      <c r="A621" s="167">
        <f t="shared" si="10"/>
        <v>42270</v>
      </c>
      <c r="B621" s="55">
        <v>1120</v>
      </c>
      <c r="C621" s="55">
        <v>1565</v>
      </c>
      <c r="D621" s="55">
        <v>1750</v>
      </c>
      <c r="E621" s="55">
        <v>2100</v>
      </c>
      <c r="AL621" s="55">
        <v>1090</v>
      </c>
      <c r="AM621" s="55">
        <v>1435</v>
      </c>
      <c r="AN621" s="55">
        <v>1400</v>
      </c>
      <c r="AO621" s="55">
        <v>1700</v>
      </c>
    </row>
    <row r="622" spans="1:117" x14ac:dyDescent="0.2">
      <c r="A622" s="167">
        <f t="shared" si="10"/>
        <v>42277</v>
      </c>
      <c r="B622" s="55">
        <v>1055</v>
      </c>
      <c r="C622" s="55">
        <v>1585</v>
      </c>
      <c r="D622" s="55">
        <v>1750</v>
      </c>
      <c r="E622" s="55">
        <v>2250</v>
      </c>
      <c r="AL622" s="55">
        <v>1086</v>
      </c>
      <c r="AM622" s="55">
        <v>1427</v>
      </c>
      <c r="AN622" s="55">
        <v>1475</v>
      </c>
      <c r="AO622" s="55">
        <v>1750</v>
      </c>
    </row>
    <row r="623" spans="1:117" x14ac:dyDescent="0.2">
      <c r="A623" s="167">
        <f t="shared" si="10"/>
        <v>42284</v>
      </c>
      <c r="B623" s="55">
        <v>975</v>
      </c>
      <c r="C623" s="55">
        <v>1380</v>
      </c>
      <c r="D623" s="55">
        <v>1725</v>
      </c>
      <c r="E623" s="55">
        <v>2000</v>
      </c>
      <c r="AL623" s="55">
        <v>985</v>
      </c>
      <c r="AM623" s="55">
        <v>1475</v>
      </c>
      <c r="AN623" s="55">
        <v>1250</v>
      </c>
      <c r="AO623" s="55">
        <v>1550</v>
      </c>
    </row>
    <row r="624" spans="1:117" x14ac:dyDescent="0.2">
      <c r="A624" s="167">
        <f t="shared" si="10"/>
        <v>42291</v>
      </c>
      <c r="B624" s="55">
        <v>1140</v>
      </c>
      <c r="C624" s="55">
        <v>1740</v>
      </c>
      <c r="D624" s="55">
        <v>1625</v>
      </c>
      <c r="E624" s="55">
        <v>1900</v>
      </c>
      <c r="AL624" s="55">
        <v>1210</v>
      </c>
      <c r="AM624" s="55">
        <v>1310</v>
      </c>
      <c r="AN624" s="55">
        <v>1375</v>
      </c>
      <c r="AO624" s="55">
        <v>1700</v>
      </c>
    </row>
    <row r="625" spans="1:41" x14ac:dyDescent="0.2">
      <c r="A625" s="167">
        <f t="shared" si="10"/>
        <v>42298</v>
      </c>
      <c r="B625" s="55">
        <v>1002</v>
      </c>
      <c r="C625" s="55">
        <v>1560</v>
      </c>
      <c r="D625" s="55">
        <v>1500</v>
      </c>
      <c r="E625" s="55">
        <v>1900</v>
      </c>
      <c r="AL625" s="55">
        <v>1055</v>
      </c>
      <c r="AM625" s="55">
        <v>1470</v>
      </c>
      <c r="AN625" s="55">
        <v>1300</v>
      </c>
      <c r="AO625" s="55">
        <v>1800</v>
      </c>
    </row>
    <row r="626" spans="1:41" x14ac:dyDescent="0.2">
      <c r="A626" s="167">
        <f t="shared" si="10"/>
        <v>42305</v>
      </c>
      <c r="B626" s="55">
        <v>980</v>
      </c>
      <c r="C626" s="55">
        <v>1495</v>
      </c>
      <c r="D626" s="55">
        <v>1800</v>
      </c>
      <c r="E626" s="55">
        <v>2250</v>
      </c>
      <c r="AL626" s="55">
        <v>1040</v>
      </c>
      <c r="AM626" s="55">
        <v>1520</v>
      </c>
      <c r="AN626" s="55">
        <v>1300</v>
      </c>
      <c r="AO626" s="55">
        <v>1650</v>
      </c>
    </row>
    <row r="627" spans="1:41" x14ac:dyDescent="0.2">
      <c r="A627" s="167"/>
    </row>
    <row r="628" spans="1:41" x14ac:dyDescent="0.2">
      <c r="A628" s="167"/>
    </row>
    <row r="629" spans="1:41" x14ac:dyDescent="0.2">
      <c r="A629" s="167"/>
    </row>
    <row r="630" spans="1:41" x14ac:dyDescent="0.2">
      <c r="A630" s="167"/>
    </row>
    <row r="631" spans="1:41" x14ac:dyDescent="0.2">
      <c r="A631" s="167"/>
    </row>
    <row r="632" spans="1:41" x14ac:dyDescent="0.2">
      <c r="A632" s="167"/>
    </row>
    <row r="633" spans="1:41" x14ac:dyDescent="0.2">
      <c r="A633" s="167"/>
    </row>
    <row r="634" spans="1:41" x14ac:dyDescent="0.2">
      <c r="A634" s="167"/>
    </row>
    <row r="635" spans="1:41" x14ac:dyDescent="0.2">
      <c r="A635" s="167"/>
    </row>
    <row r="636" spans="1:41" x14ac:dyDescent="0.2">
      <c r="A636" s="167"/>
    </row>
    <row r="637" spans="1:41" x14ac:dyDescent="0.2">
      <c r="A637" s="167"/>
    </row>
    <row r="638" spans="1:41" x14ac:dyDescent="0.2">
      <c r="A638" s="167"/>
    </row>
    <row r="639" spans="1:41" x14ac:dyDescent="0.2">
      <c r="A639" s="167"/>
    </row>
    <row r="640" spans="1:41" x14ac:dyDescent="0.2">
      <c r="A640" s="167"/>
    </row>
    <row r="641" spans="1:1" x14ac:dyDescent="0.2">
      <c r="A641" s="167"/>
    </row>
    <row r="642" spans="1:1" x14ac:dyDescent="0.2">
      <c r="A642" s="167"/>
    </row>
    <row r="643" spans="1:1" x14ac:dyDescent="0.2">
      <c r="A643" s="167"/>
    </row>
    <row r="644" spans="1:1" x14ac:dyDescent="0.2">
      <c r="A644" s="167"/>
    </row>
    <row r="645" spans="1:1" x14ac:dyDescent="0.2">
      <c r="A645" s="167"/>
    </row>
    <row r="646" spans="1:1" x14ac:dyDescent="0.2">
      <c r="A646" s="167"/>
    </row>
    <row r="647" spans="1:1" x14ac:dyDescent="0.2">
      <c r="A647" s="167"/>
    </row>
    <row r="648" spans="1:1" x14ac:dyDescent="0.2">
      <c r="A648" s="167"/>
    </row>
    <row r="649" spans="1:1" x14ac:dyDescent="0.2">
      <c r="A649" s="167"/>
    </row>
    <row r="650" spans="1:1" x14ac:dyDescent="0.2">
      <c r="A650" s="167"/>
    </row>
    <row r="651" spans="1:1" x14ac:dyDescent="0.2">
      <c r="A651" s="167"/>
    </row>
    <row r="652" spans="1:1" x14ac:dyDescent="0.2">
      <c r="A652" s="167"/>
    </row>
    <row r="653" spans="1:1" x14ac:dyDescent="0.2">
      <c r="A653" s="167"/>
    </row>
    <row r="654" spans="1:1" x14ac:dyDescent="0.2">
      <c r="A654" s="167"/>
    </row>
    <row r="655" spans="1:1" x14ac:dyDescent="0.2">
      <c r="A655" s="167"/>
    </row>
    <row r="656" spans="1:1" x14ac:dyDescent="0.2">
      <c r="A656" s="167"/>
    </row>
    <row r="657" spans="1:1" x14ac:dyDescent="0.2">
      <c r="A657" s="167"/>
    </row>
    <row r="658" spans="1:1" x14ac:dyDescent="0.2">
      <c r="A658" s="167"/>
    </row>
    <row r="659" spans="1:1" x14ac:dyDescent="0.2">
      <c r="A659" s="167"/>
    </row>
    <row r="660" spans="1:1" x14ac:dyDescent="0.2">
      <c r="A660" s="167"/>
    </row>
    <row r="661" spans="1:1" x14ac:dyDescent="0.2">
      <c r="A661" s="167"/>
    </row>
    <row r="662" spans="1:1" x14ac:dyDescent="0.2">
      <c r="A662" s="167"/>
    </row>
    <row r="663" spans="1:1" x14ac:dyDescent="0.2">
      <c r="A663" s="167"/>
    </row>
    <row r="664" spans="1:1" x14ac:dyDescent="0.2">
      <c r="A664" s="167"/>
    </row>
    <row r="665" spans="1:1" x14ac:dyDescent="0.2">
      <c r="A665" s="167"/>
    </row>
    <row r="666" spans="1:1" x14ac:dyDescent="0.2">
      <c r="A666" s="167"/>
    </row>
    <row r="667" spans="1:1" x14ac:dyDescent="0.2">
      <c r="A667" s="167"/>
    </row>
    <row r="668" spans="1:1" x14ac:dyDescent="0.2">
      <c r="A668" s="167"/>
    </row>
    <row r="669" spans="1:1" x14ac:dyDescent="0.2">
      <c r="A669" s="167"/>
    </row>
    <row r="670" spans="1:1" x14ac:dyDescent="0.2">
      <c r="A670" s="167"/>
    </row>
    <row r="671" spans="1:1" x14ac:dyDescent="0.2">
      <c r="A671" s="167"/>
    </row>
    <row r="672" spans="1:1" x14ac:dyDescent="0.2">
      <c r="A672" s="167"/>
    </row>
    <row r="673" spans="1:1" x14ac:dyDescent="0.2">
      <c r="A673" s="167"/>
    </row>
    <row r="674" spans="1:1" x14ac:dyDescent="0.2">
      <c r="A674" s="167"/>
    </row>
    <row r="675" spans="1:1" x14ac:dyDescent="0.2">
      <c r="A675" s="167"/>
    </row>
    <row r="676" spans="1:1" x14ac:dyDescent="0.2">
      <c r="A676" s="167"/>
    </row>
    <row r="677" spans="1:1" x14ac:dyDescent="0.2">
      <c r="A677" s="167"/>
    </row>
    <row r="678" spans="1:1" x14ac:dyDescent="0.2">
      <c r="A678" s="167"/>
    </row>
    <row r="679" spans="1:1" x14ac:dyDescent="0.2">
      <c r="A679" s="167"/>
    </row>
    <row r="680" spans="1:1" x14ac:dyDescent="0.2">
      <c r="A680" s="167"/>
    </row>
    <row r="681" spans="1:1" x14ac:dyDescent="0.2">
      <c r="A681" s="167"/>
    </row>
    <row r="682" spans="1:1" x14ac:dyDescent="0.2">
      <c r="A682" s="167"/>
    </row>
    <row r="683" spans="1:1" x14ac:dyDescent="0.2">
      <c r="A683" s="167"/>
    </row>
    <row r="684" spans="1:1" x14ac:dyDescent="0.2">
      <c r="A684" s="167"/>
    </row>
    <row r="685" spans="1:1" x14ac:dyDescent="0.2">
      <c r="A685" s="167"/>
    </row>
    <row r="686" spans="1:1" x14ac:dyDescent="0.2">
      <c r="A686" s="167"/>
    </row>
    <row r="687" spans="1:1" x14ac:dyDescent="0.2">
      <c r="A687" s="167"/>
    </row>
    <row r="688" spans="1:1" x14ac:dyDescent="0.2">
      <c r="A688" s="167"/>
    </row>
    <row r="689" spans="1:1" x14ac:dyDescent="0.2">
      <c r="A689" s="167"/>
    </row>
    <row r="690" spans="1:1" x14ac:dyDescent="0.2">
      <c r="A690" s="167"/>
    </row>
    <row r="691" spans="1:1" x14ac:dyDescent="0.2">
      <c r="A691" s="167"/>
    </row>
    <row r="692" spans="1:1" x14ac:dyDescent="0.2">
      <c r="A692" s="167"/>
    </row>
    <row r="693" spans="1:1" x14ac:dyDescent="0.2">
      <c r="A693" s="167"/>
    </row>
    <row r="694" spans="1:1" x14ac:dyDescent="0.2">
      <c r="A694" s="167"/>
    </row>
    <row r="695" spans="1:1" x14ac:dyDescent="0.2">
      <c r="A695" s="167"/>
    </row>
    <row r="696" spans="1:1" x14ac:dyDescent="0.2">
      <c r="A696" s="167"/>
    </row>
    <row r="697" spans="1:1" x14ac:dyDescent="0.2">
      <c r="A697" s="167"/>
    </row>
    <row r="698" spans="1:1" x14ac:dyDescent="0.2">
      <c r="A698" s="167"/>
    </row>
    <row r="699" spans="1:1" x14ac:dyDescent="0.2">
      <c r="A699" s="167"/>
    </row>
    <row r="700" spans="1:1" x14ac:dyDescent="0.2">
      <c r="A700" s="167"/>
    </row>
    <row r="701" spans="1:1" x14ac:dyDescent="0.2">
      <c r="A701" s="167"/>
    </row>
    <row r="702" spans="1:1" x14ac:dyDescent="0.2">
      <c r="A702" s="167"/>
    </row>
    <row r="703" spans="1:1" x14ac:dyDescent="0.2">
      <c r="A703" s="167"/>
    </row>
    <row r="704" spans="1:1" x14ac:dyDescent="0.2">
      <c r="A704" s="167"/>
    </row>
    <row r="705" spans="1:1" x14ac:dyDescent="0.2">
      <c r="A705" s="167"/>
    </row>
    <row r="706" spans="1:1" x14ac:dyDescent="0.2">
      <c r="A706" s="167"/>
    </row>
    <row r="707" spans="1:1" x14ac:dyDescent="0.2">
      <c r="A707" s="167"/>
    </row>
    <row r="708" spans="1:1" x14ac:dyDescent="0.2">
      <c r="A708" s="167"/>
    </row>
    <row r="709" spans="1:1" x14ac:dyDescent="0.2">
      <c r="A709" s="167"/>
    </row>
    <row r="710" spans="1:1" x14ac:dyDescent="0.2">
      <c r="A710" s="167"/>
    </row>
  </sheetData>
  <pageMargins left="0.7" right="0.7" top="0.75" bottom="0.75" header="0.3" footer="0.3"/>
  <pageSetup orientation="portrait" horizontalDpi="96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44AF-ED22-4AB0-BB71-87616E0741CD}">
  <sheetPr codeName="Sheet11">
    <pageSetUpPr autoPageBreaks="0"/>
  </sheetPr>
  <dimension ref="A1:AS626"/>
  <sheetViews>
    <sheetView workbookViewId="0">
      <pane xSplit="1" ySplit="7" topLeftCell="B603" activePane="bottomRight" state="frozen"/>
      <selection activeCell="B603" sqref="B603"/>
      <selection pane="topRight" activeCell="B603" sqref="B603"/>
      <selection pane="bottomLeft" activeCell="B603" sqref="B603"/>
      <selection pane="bottomRight" activeCell="B617" sqref="B617"/>
    </sheetView>
  </sheetViews>
  <sheetFormatPr defaultRowHeight="12.75" x14ac:dyDescent="0.2"/>
  <cols>
    <col min="1" max="1" width="9.7109375" style="55" customWidth="1"/>
    <col min="2" max="16384" width="9.140625" style="55"/>
  </cols>
  <sheetData>
    <row r="1" spans="1:45" ht="15.75" x14ac:dyDescent="0.25">
      <c r="A1" s="145" t="s">
        <v>84</v>
      </c>
      <c r="B1" s="146" t="s">
        <v>85</v>
      </c>
      <c r="G1" s="147" t="s">
        <v>86</v>
      </c>
      <c r="V1" s="146"/>
      <c r="AA1" s="147"/>
      <c r="AD1" s="55" t="s">
        <v>87</v>
      </c>
    </row>
    <row r="2" spans="1:45" ht="15" x14ac:dyDescent="0.25">
      <c r="A2" s="148"/>
      <c r="B2" s="148" t="s">
        <v>10</v>
      </c>
      <c r="C2" s="147"/>
      <c r="D2" s="147"/>
      <c r="E2" s="147"/>
      <c r="F2" s="147"/>
      <c r="G2" s="147" t="s">
        <v>109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</row>
    <row r="3" spans="1:45" ht="15" x14ac:dyDescent="0.25">
      <c r="A3" s="148"/>
      <c r="B3" s="148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</row>
    <row r="4" spans="1:45" ht="15.75" x14ac:dyDescent="0.25">
      <c r="A4" s="149" t="s">
        <v>89</v>
      </c>
      <c r="B4" s="150" t="s">
        <v>110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7" t="s">
        <v>111</v>
      </c>
      <c r="S4" s="168"/>
      <c r="T4" s="168"/>
      <c r="U4" s="168"/>
      <c r="V4" s="169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70"/>
      <c r="AH4" s="171"/>
      <c r="AI4" s="171"/>
      <c r="AJ4" s="171"/>
      <c r="AK4" s="171"/>
      <c r="AL4" s="151" t="s">
        <v>94</v>
      </c>
      <c r="AM4" s="18"/>
      <c r="AN4" s="18"/>
      <c r="AO4" s="18"/>
      <c r="AP4" s="151" t="s">
        <v>112</v>
      </c>
      <c r="AQ4" s="18"/>
      <c r="AR4" s="18"/>
      <c r="AS4" s="18"/>
    </row>
    <row r="5" spans="1:45" s="161" customFormat="1" ht="15" x14ac:dyDescent="0.25">
      <c r="A5" s="157" t="s">
        <v>99</v>
      </c>
      <c r="B5" s="17" t="s">
        <v>113</v>
      </c>
      <c r="C5" s="28"/>
      <c r="D5" s="28"/>
      <c r="E5" s="30"/>
      <c r="F5" s="17" t="s">
        <v>100</v>
      </c>
      <c r="G5" s="28"/>
      <c r="H5" s="28"/>
      <c r="I5" s="30"/>
      <c r="J5" s="17" t="s">
        <v>102</v>
      </c>
      <c r="K5" s="28"/>
      <c r="L5" s="28"/>
      <c r="M5" s="30"/>
      <c r="N5" s="28" t="s">
        <v>106</v>
      </c>
      <c r="O5" s="28"/>
      <c r="P5" s="28"/>
      <c r="Q5" s="28"/>
      <c r="R5" s="17" t="s">
        <v>103</v>
      </c>
      <c r="S5" s="28"/>
      <c r="T5" s="28"/>
      <c r="U5" s="30"/>
      <c r="V5" s="17" t="s">
        <v>113</v>
      </c>
      <c r="W5" s="28"/>
      <c r="X5" s="28"/>
      <c r="Y5" s="30"/>
      <c r="Z5" s="17" t="s">
        <v>100</v>
      </c>
      <c r="AA5" s="28"/>
      <c r="AB5" s="28"/>
      <c r="AC5" s="30"/>
      <c r="AD5" s="17" t="s">
        <v>107</v>
      </c>
      <c r="AE5" s="28"/>
      <c r="AF5" s="28"/>
      <c r="AG5" s="30"/>
      <c r="AH5" s="17" t="s">
        <v>105</v>
      </c>
      <c r="AI5" s="28"/>
      <c r="AJ5" s="28"/>
      <c r="AK5" s="30"/>
      <c r="AL5" s="17" t="s">
        <v>100</v>
      </c>
      <c r="AM5" s="28"/>
      <c r="AN5" s="28"/>
      <c r="AO5" s="30"/>
      <c r="AP5" s="17" t="s">
        <v>100</v>
      </c>
      <c r="AQ5" s="28"/>
      <c r="AR5" s="28"/>
      <c r="AS5" s="30"/>
    </row>
    <row r="6" spans="1:45" s="163" customFormat="1" ht="14.25" x14ac:dyDescent="0.2">
      <c r="A6" s="162"/>
      <c r="B6" s="35" t="s">
        <v>33</v>
      </c>
      <c r="C6" s="36"/>
      <c r="D6" s="35" t="s">
        <v>32</v>
      </c>
      <c r="E6" s="36"/>
      <c r="F6" s="35" t="s">
        <v>33</v>
      </c>
      <c r="G6" s="36"/>
      <c r="H6" s="35" t="s">
        <v>32</v>
      </c>
      <c r="I6" s="36"/>
      <c r="J6" s="35" t="s">
        <v>33</v>
      </c>
      <c r="K6" s="36"/>
      <c r="L6" s="35" t="s">
        <v>32</v>
      </c>
      <c r="M6" s="36"/>
      <c r="N6" s="35" t="s">
        <v>33</v>
      </c>
      <c r="O6" s="36"/>
      <c r="P6" s="35" t="s">
        <v>32</v>
      </c>
      <c r="Q6" s="36"/>
      <c r="R6" s="35" t="s">
        <v>33</v>
      </c>
      <c r="S6" s="36"/>
      <c r="T6" s="35" t="s">
        <v>32</v>
      </c>
      <c r="U6" s="36"/>
      <c r="V6" s="35" t="s">
        <v>33</v>
      </c>
      <c r="W6" s="36"/>
      <c r="X6" s="35" t="s">
        <v>32</v>
      </c>
      <c r="Y6" s="36"/>
      <c r="Z6" s="35" t="s">
        <v>33</v>
      </c>
      <c r="AA6" s="36"/>
      <c r="AB6" s="35" t="s">
        <v>32</v>
      </c>
      <c r="AC6" s="36"/>
      <c r="AD6" s="35" t="s">
        <v>108</v>
      </c>
      <c r="AE6" s="36"/>
      <c r="AF6" s="35" t="s">
        <v>32</v>
      </c>
      <c r="AG6" s="36"/>
      <c r="AH6" s="35" t="s">
        <v>108</v>
      </c>
      <c r="AI6" s="36"/>
      <c r="AJ6" s="35" t="s">
        <v>32</v>
      </c>
      <c r="AK6" s="36"/>
      <c r="AL6" s="35" t="s">
        <v>33</v>
      </c>
      <c r="AM6" s="36"/>
      <c r="AN6" s="35" t="s">
        <v>32</v>
      </c>
      <c r="AO6" s="36"/>
      <c r="AP6" s="35" t="s">
        <v>33</v>
      </c>
      <c r="AQ6" s="36"/>
      <c r="AR6" s="35" t="s">
        <v>32</v>
      </c>
      <c r="AS6" s="36"/>
    </row>
    <row r="7" spans="1:45" x14ac:dyDescent="0.2">
      <c r="A7" s="47"/>
      <c r="B7" s="47" t="s">
        <v>37</v>
      </c>
      <c r="C7" s="47" t="s">
        <v>38</v>
      </c>
      <c r="D7" s="47" t="s">
        <v>37</v>
      </c>
      <c r="E7" s="47" t="s">
        <v>38</v>
      </c>
      <c r="F7" s="47" t="s">
        <v>37</v>
      </c>
      <c r="G7" s="47" t="s">
        <v>38</v>
      </c>
      <c r="H7" s="47" t="s">
        <v>37</v>
      </c>
      <c r="I7" s="47" t="s">
        <v>38</v>
      </c>
      <c r="J7" s="47" t="s">
        <v>37</v>
      </c>
      <c r="K7" s="47" t="s">
        <v>38</v>
      </c>
      <c r="L7" s="47" t="s">
        <v>37</v>
      </c>
      <c r="M7" s="47" t="s">
        <v>38</v>
      </c>
      <c r="N7" s="47" t="s">
        <v>37</v>
      </c>
      <c r="O7" s="47" t="s">
        <v>38</v>
      </c>
      <c r="P7" s="47" t="s">
        <v>37</v>
      </c>
      <c r="Q7" s="47" t="s">
        <v>38</v>
      </c>
      <c r="R7" s="47" t="s">
        <v>37</v>
      </c>
      <c r="S7" s="47" t="s">
        <v>38</v>
      </c>
      <c r="T7" s="47" t="s">
        <v>37</v>
      </c>
      <c r="U7" s="47" t="s">
        <v>38</v>
      </c>
      <c r="V7" s="47" t="s">
        <v>37</v>
      </c>
      <c r="W7" s="47" t="s">
        <v>38</v>
      </c>
      <c r="X7" s="47" t="s">
        <v>37</v>
      </c>
      <c r="Y7" s="47" t="s">
        <v>38</v>
      </c>
      <c r="Z7" s="47" t="s">
        <v>37</v>
      </c>
      <c r="AA7" s="47" t="s">
        <v>38</v>
      </c>
      <c r="AB7" s="47" t="s">
        <v>37</v>
      </c>
      <c r="AC7" s="47" t="s">
        <v>38</v>
      </c>
      <c r="AD7" s="47" t="s">
        <v>37</v>
      </c>
      <c r="AE7" s="47" t="s">
        <v>38</v>
      </c>
      <c r="AF7" s="47" t="s">
        <v>37</v>
      </c>
      <c r="AG7" s="47" t="s">
        <v>38</v>
      </c>
      <c r="AH7" s="47"/>
      <c r="AI7" s="47"/>
      <c r="AJ7" s="47"/>
      <c r="AK7" s="47"/>
      <c r="AL7" s="47" t="s">
        <v>37</v>
      </c>
      <c r="AM7" s="47" t="s">
        <v>38</v>
      </c>
      <c r="AN7" s="47" t="s">
        <v>37</v>
      </c>
      <c r="AO7" s="47" t="s">
        <v>38</v>
      </c>
      <c r="AP7" s="47" t="s">
        <v>37</v>
      </c>
      <c r="AQ7" s="47" t="s">
        <v>38</v>
      </c>
      <c r="AR7" s="47" t="s">
        <v>37</v>
      </c>
      <c r="AS7" s="47" t="s">
        <v>38</v>
      </c>
    </row>
    <row r="8" spans="1:45" x14ac:dyDescent="0.2">
      <c r="A8" s="167">
        <v>37993</v>
      </c>
    </row>
    <row r="9" spans="1:45" x14ac:dyDescent="0.2">
      <c r="A9" s="167">
        <f t="shared" ref="A9:A72" si="0">+A8+7</f>
        <v>38000</v>
      </c>
    </row>
    <row r="10" spans="1:45" x14ac:dyDescent="0.2">
      <c r="A10" s="167">
        <f t="shared" si="0"/>
        <v>38007</v>
      </c>
    </row>
    <row r="11" spans="1:45" x14ac:dyDescent="0.2">
      <c r="A11" s="167">
        <f t="shared" si="0"/>
        <v>38014</v>
      </c>
    </row>
    <row r="12" spans="1:45" x14ac:dyDescent="0.2">
      <c r="A12" s="167">
        <f t="shared" si="0"/>
        <v>38021</v>
      </c>
    </row>
    <row r="13" spans="1:45" x14ac:dyDescent="0.2">
      <c r="A13" s="167">
        <f t="shared" si="0"/>
        <v>38028</v>
      </c>
    </row>
    <row r="14" spans="1:45" x14ac:dyDescent="0.2">
      <c r="A14" s="167">
        <f t="shared" si="0"/>
        <v>38035</v>
      </c>
    </row>
    <row r="15" spans="1:45" x14ac:dyDescent="0.2">
      <c r="A15" s="167">
        <f t="shared" si="0"/>
        <v>38042</v>
      </c>
    </row>
    <row r="16" spans="1:45" x14ac:dyDescent="0.2">
      <c r="A16" s="167">
        <f t="shared" si="0"/>
        <v>38049</v>
      </c>
    </row>
    <row r="17" spans="1:1" x14ac:dyDescent="0.2">
      <c r="A17" s="167">
        <f t="shared" si="0"/>
        <v>38056</v>
      </c>
    </row>
    <row r="18" spans="1:1" x14ac:dyDescent="0.2">
      <c r="A18" s="167">
        <f t="shared" si="0"/>
        <v>38063</v>
      </c>
    </row>
    <row r="19" spans="1:1" x14ac:dyDescent="0.2">
      <c r="A19" s="167">
        <f t="shared" si="0"/>
        <v>38070</v>
      </c>
    </row>
    <row r="20" spans="1:1" x14ac:dyDescent="0.2">
      <c r="A20" s="167">
        <f t="shared" si="0"/>
        <v>38077</v>
      </c>
    </row>
    <row r="21" spans="1:1" x14ac:dyDescent="0.2">
      <c r="A21" s="167">
        <f t="shared" si="0"/>
        <v>38084</v>
      </c>
    </row>
    <row r="22" spans="1:1" x14ac:dyDescent="0.2">
      <c r="A22" s="167">
        <f t="shared" si="0"/>
        <v>38091</v>
      </c>
    </row>
    <row r="23" spans="1:1" x14ac:dyDescent="0.2">
      <c r="A23" s="167">
        <f t="shared" si="0"/>
        <v>38098</v>
      </c>
    </row>
    <row r="24" spans="1:1" x14ac:dyDescent="0.2">
      <c r="A24" s="167">
        <f t="shared" si="0"/>
        <v>38105</v>
      </c>
    </row>
    <row r="25" spans="1:1" x14ac:dyDescent="0.2">
      <c r="A25" s="167">
        <f t="shared" si="0"/>
        <v>38112</v>
      </c>
    </row>
    <row r="26" spans="1:1" x14ac:dyDescent="0.2">
      <c r="A26" s="167">
        <f t="shared" si="0"/>
        <v>38119</v>
      </c>
    </row>
    <row r="27" spans="1:1" x14ac:dyDescent="0.2">
      <c r="A27" s="167">
        <f t="shared" si="0"/>
        <v>38126</v>
      </c>
    </row>
    <row r="28" spans="1:1" x14ac:dyDescent="0.2">
      <c r="A28" s="167">
        <f t="shared" si="0"/>
        <v>38133</v>
      </c>
    </row>
    <row r="29" spans="1:1" x14ac:dyDescent="0.2">
      <c r="A29" s="167">
        <f t="shared" si="0"/>
        <v>38140</v>
      </c>
    </row>
    <row r="30" spans="1:1" x14ac:dyDescent="0.2">
      <c r="A30" s="167">
        <f t="shared" si="0"/>
        <v>38147</v>
      </c>
    </row>
    <row r="31" spans="1:1" x14ac:dyDescent="0.2">
      <c r="A31" s="167">
        <f t="shared" si="0"/>
        <v>38154</v>
      </c>
    </row>
    <row r="32" spans="1:1" x14ac:dyDescent="0.2">
      <c r="A32" s="167">
        <f t="shared" si="0"/>
        <v>38161</v>
      </c>
    </row>
    <row r="33" spans="1:1" x14ac:dyDescent="0.2">
      <c r="A33" s="167">
        <f t="shared" si="0"/>
        <v>38168</v>
      </c>
    </row>
    <row r="34" spans="1:1" x14ac:dyDescent="0.2">
      <c r="A34" s="167">
        <f t="shared" si="0"/>
        <v>38175</v>
      </c>
    </row>
    <row r="35" spans="1:1" x14ac:dyDescent="0.2">
      <c r="A35" s="167">
        <f t="shared" si="0"/>
        <v>38182</v>
      </c>
    </row>
    <row r="36" spans="1:1" x14ac:dyDescent="0.2">
      <c r="A36" s="167">
        <f t="shared" si="0"/>
        <v>38189</v>
      </c>
    </row>
    <row r="37" spans="1:1" x14ac:dyDescent="0.2">
      <c r="A37" s="167">
        <f t="shared" si="0"/>
        <v>38196</v>
      </c>
    </row>
    <row r="38" spans="1:1" x14ac:dyDescent="0.2">
      <c r="A38" s="167">
        <f t="shared" si="0"/>
        <v>38203</v>
      </c>
    </row>
    <row r="39" spans="1:1" x14ac:dyDescent="0.2">
      <c r="A39" s="167">
        <f t="shared" si="0"/>
        <v>38210</v>
      </c>
    </row>
    <row r="40" spans="1:1" x14ac:dyDescent="0.2">
      <c r="A40" s="167">
        <f t="shared" si="0"/>
        <v>38217</v>
      </c>
    </row>
    <row r="41" spans="1:1" x14ac:dyDescent="0.2">
      <c r="A41" s="167">
        <f t="shared" si="0"/>
        <v>38224</v>
      </c>
    </row>
    <row r="42" spans="1:1" x14ac:dyDescent="0.2">
      <c r="A42" s="167">
        <f t="shared" si="0"/>
        <v>38231</v>
      </c>
    </row>
    <row r="43" spans="1:1" x14ac:dyDescent="0.2">
      <c r="A43" s="167">
        <f t="shared" si="0"/>
        <v>38238</v>
      </c>
    </row>
    <row r="44" spans="1:1" x14ac:dyDescent="0.2">
      <c r="A44" s="167">
        <f t="shared" si="0"/>
        <v>38245</v>
      </c>
    </row>
    <row r="45" spans="1:1" x14ac:dyDescent="0.2">
      <c r="A45" s="167">
        <f t="shared" si="0"/>
        <v>38252</v>
      </c>
    </row>
    <row r="46" spans="1:1" x14ac:dyDescent="0.2">
      <c r="A46" s="167">
        <f t="shared" si="0"/>
        <v>38259</v>
      </c>
    </row>
    <row r="47" spans="1:1" x14ac:dyDescent="0.2">
      <c r="A47" s="167">
        <f t="shared" si="0"/>
        <v>38266</v>
      </c>
    </row>
    <row r="48" spans="1:1" x14ac:dyDescent="0.2">
      <c r="A48" s="167">
        <f t="shared" si="0"/>
        <v>38273</v>
      </c>
    </row>
    <row r="49" spans="1:1" x14ac:dyDescent="0.2">
      <c r="A49" s="167">
        <f t="shared" si="0"/>
        <v>38280</v>
      </c>
    </row>
    <row r="50" spans="1:1" x14ac:dyDescent="0.2">
      <c r="A50" s="167">
        <f t="shared" si="0"/>
        <v>38287</v>
      </c>
    </row>
    <row r="51" spans="1:1" x14ac:dyDescent="0.2">
      <c r="A51" s="167">
        <f t="shared" si="0"/>
        <v>38294</v>
      </c>
    </row>
    <row r="52" spans="1:1" x14ac:dyDescent="0.2">
      <c r="A52" s="167">
        <f t="shared" si="0"/>
        <v>38301</v>
      </c>
    </row>
    <row r="53" spans="1:1" x14ac:dyDescent="0.2">
      <c r="A53" s="167">
        <f t="shared" si="0"/>
        <v>38308</v>
      </c>
    </row>
    <row r="54" spans="1:1" x14ac:dyDescent="0.2">
      <c r="A54" s="167">
        <f t="shared" si="0"/>
        <v>38315</v>
      </c>
    </row>
    <row r="55" spans="1:1" x14ac:dyDescent="0.2">
      <c r="A55" s="167">
        <f t="shared" si="0"/>
        <v>38322</v>
      </c>
    </row>
    <row r="56" spans="1:1" x14ac:dyDescent="0.2">
      <c r="A56" s="167">
        <f t="shared" si="0"/>
        <v>38329</v>
      </c>
    </row>
    <row r="57" spans="1:1" x14ac:dyDescent="0.2">
      <c r="A57" s="167">
        <f t="shared" si="0"/>
        <v>38336</v>
      </c>
    </row>
    <row r="58" spans="1:1" x14ac:dyDescent="0.2">
      <c r="A58" s="167">
        <f t="shared" si="0"/>
        <v>38343</v>
      </c>
    </row>
    <row r="59" spans="1:1" x14ac:dyDescent="0.2">
      <c r="A59" s="167">
        <f t="shared" si="0"/>
        <v>38350</v>
      </c>
    </row>
    <row r="60" spans="1:1" x14ac:dyDescent="0.2">
      <c r="A60" s="167">
        <f t="shared" si="0"/>
        <v>38357</v>
      </c>
    </row>
    <row r="61" spans="1:1" x14ac:dyDescent="0.2">
      <c r="A61" s="167">
        <f t="shared" si="0"/>
        <v>38364</v>
      </c>
    </row>
    <row r="62" spans="1:1" x14ac:dyDescent="0.2">
      <c r="A62" s="167">
        <f t="shared" si="0"/>
        <v>38371</v>
      </c>
    </row>
    <row r="63" spans="1:1" x14ac:dyDescent="0.2">
      <c r="A63" s="167">
        <f t="shared" si="0"/>
        <v>38378</v>
      </c>
    </row>
    <row r="64" spans="1:1" x14ac:dyDescent="0.2">
      <c r="A64" s="167">
        <f t="shared" si="0"/>
        <v>38385</v>
      </c>
    </row>
    <row r="65" spans="1:1" x14ac:dyDescent="0.2">
      <c r="A65" s="167">
        <f t="shared" si="0"/>
        <v>38392</v>
      </c>
    </row>
    <row r="66" spans="1:1" x14ac:dyDescent="0.2">
      <c r="A66" s="167">
        <f t="shared" si="0"/>
        <v>38399</v>
      </c>
    </row>
    <row r="67" spans="1:1" x14ac:dyDescent="0.2">
      <c r="A67" s="167">
        <f t="shared" si="0"/>
        <v>38406</v>
      </c>
    </row>
    <row r="68" spans="1:1" x14ac:dyDescent="0.2">
      <c r="A68" s="167">
        <f t="shared" si="0"/>
        <v>38413</v>
      </c>
    </row>
    <row r="69" spans="1:1" x14ac:dyDescent="0.2">
      <c r="A69" s="167">
        <f t="shared" si="0"/>
        <v>38420</v>
      </c>
    </row>
    <row r="70" spans="1:1" x14ac:dyDescent="0.2">
      <c r="A70" s="167">
        <f t="shared" si="0"/>
        <v>38427</v>
      </c>
    </row>
    <row r="71" spans="1:1" x14ac:dyDescent="0.2">
      <c r="A71" s="167">
        <f t="shared" si="0"/>
        <v>38434</v>
      </c>
    </row>
    <row r="72" spans="1:1" x14ac:dyDescent="0.2">
      <c r="A72" s="167">
        <f t="shared" si="0"/>
        <v>38441</v>
      </c>
    </row>
    <row r="73" spans="1:1" x14ac:dyDescent="0.2">
      <c r="A73" s="167">
        <f t="shared" ref="A73:A136" si="1">+A72+7</f>
        <v>38448</v>
      </c>
    </row>
    <row r="74" spans="1:1" x14ac:dyDescent="0.2">
      <c r="A74" s="167">
        <f t="shared" si="1"/>
        <v>38455</v>
      </c>
    </row>
    <row r="75" spans="1:1" x14ac:dyDescent="0.2">
      <c r="A75" s="167">
        <f t="shared" si="1"/>
        <v>38462</v>
      </c>
    </row>
    <row r="76" spans="1:1" x14ac:dyDescent="0.2">
      <c r="A76" s="167">
        <f t="shared" si="1"/>
        <v>38469</v>
      </c>
    </row>
    <row r="77" spans="1:1" x14ac:dyDescent="0.2">
      <c r="A77" s="167">
        <f t="shared" si="1"/>
        <v>38476</v>
      </c>
    </row>
    <row r="78" spans="1:1" x14ac:dyDescent="0.2">
      <c r="A78" s="167">
        <f t="shared" si="1"/>
        <v>38483</v>
      </c>
    </row>
    <row r="79" spans="1:1" x14ac:dyDescent="0.2">
      <c r="A79" s="167">
        <f t="shared" si="1"/>
        <v>38490</v>
      </c>
    </row>
    <row r="80" spans="1:1" x14ac:dyDescent="0.2">
      <c r="A80" s="167">
        <f t="shared" si="1"/>
        <v>38497</v>
      </c>
    </row>
    <row r="81" spans="1:1" x14ac:dyDescent="0.2">
      <c r="A81" s="167">
        <f t="shared" si="1"/>
        <v>38504</v>
      </c>
    </row>
    <row r="82" spans="1:1" x14ac:dyDescent="0.2">
      <c r="A82" s="167">
        <f t="shared" si="1"/>
        <v>38511</v>
      </c>
    </row>
    <row r="83" spans="1:1" x14ac:dyDescent="0.2">
      <c r="A83" s="167">
        <f t="shared" si="1"/>
        <v>38518</v>
      </c>
    </row>
    <row r="84" spans="1:1" x14ac:dyDescent="0.2">
      <c r="A84" s="167">
        <f t="shared" si="1"/>
        <v>38525</v>
      </c>
    </row>
    <row r="85" spans="1:1" x14ac:dyDescent="0.2">
      <c r="A85" s="167">
        <f t="shared" si="1"/>
        <v>38532</v>
      </c>
    </row>
    <row r="86" spans="1:1" x14ac:dyDescent="0.2">
      <c r="A86" s="167">
        <f t="shared" si="1"/>
        <v>38539</v>
      </c>
    </row>
    <row r="87" spans="1:1" x14ac:dyDescent="0.2">
      <c r="A87" s="167">
        <f t="shared" si="1"/>
        <v>38546</v>
      </c>
    </row>
    <row r="88" spans="1:1" x14ac:dyDescent="0.2">
      <c r="A88" s="167">
        <f t="shared" si="1"/>
        <v>38553</v>
      </c>
    </row>
    <row r="89" spans="1:1" x14ac:dyDescent="0.2">
      <c r="A89" s="167">
        <f t="shared" si="1"/>
        <v>38560</v>
      </c>
    </row>
    <row r="90" spans="1:1" x14ac:dyDescent="0.2">
      <c r="A90" s="167">
        <f t="shared" si="1"/>
        <v>38567</v>
      </c>
    </row>
    <row r="91" spans="1:1" x14ac:dyDescent="0.2">
      <c r="A91" s="167">
        <f t="shared" si="1"/>
        <v>38574</v>
      </c>
    </row>
    <row r="92" spans="1:1" x14ac:dyDescent="0.2">
      <c r="A92" s="167">
        <f t="shared" si="1"/>
        <v>38581</v>
      </c>
    </row>
    <row r="93" spans="1:1" x14ac:dyDescent="0.2">
      <c r="A93" s="167">
        <f t="shared" si="1"/>
        <v>38588</v>
      </c>
    </row>
    <row r="94" spans="1:1" x14ac:dyDescent="0.2">
      <c r="A94" s="167">
        <f t="shared" si="1"/>
        <v>38595</v>
      </c>
    </row>
    <row r="95" spans="1:1" x14ac:dyDescent="0.2">
      <c r="A95" s="167">
        <f t="shared" si="1"/>
        <v>38602</v>
      </c>
    </row>
    <row r="96" spans="1:1" x14ac:dyDescent="0.2">
      <c r="A96" s="167">
        <f t="shared" si="1"/>
        <v>38609</v>
      </c>
    </row>
    <row r="97" spans="1:1" x14ac:dyDescent="0.2">
      <c r="A97" s="167">
        <f t="shared" si="1"/>
        <v>38616</v>
      </c>
    </row>
    <row r="98" spans="1:1" x14ac:dyDescent="0.2">
      <c r="A98" s="167">
        <f t="shared" si="1"/>
        <v>38623</v>
      </c>
    </row>
    <row r="99" spans="1:1" x14ac:dyDescent="0.2">
      <c r="A99" s="167">
        <f t="shared" si="1"/>
        <v>38630</v>
      </c>
    </row>
    <row r="100" spans="1:1" x14ac:dyDescent="0.2">
      <c r="A100" s="167">
        <f t="shared" si="1"/>
        <v>38637</v>
      </c>
    </row>
    <row r="101" spans="1:1" x14ac:dyDescent="0.2">
      <c r="A101" s="167">
        <f t="shared" si="1"/>
        <v>38644</v>
      </c>
    </row>
    <row r="102" spans="1:1" x14ac:dyDescent="0.2">
      <c r="A102" s="167">
        <f t="shared" si="1"/>
        <v>38651</v>
      </c>
    </row>
    <row r="103" spans="1:1" x14ac:dyDescent="0.2">
      <c r="A103" s="167">
        <f t="shared" si="1"/>
        <v>38658</v>
      </c>
    </row>
    <row r="104" spans="1:1" x14ac:dyDescent="0.2">
      <c r="A104" s="167">
        <f t="shared" si="1"/>
        <v>38665</v>
      </c>
    </row>
    <row r="105" spans="1:1" x14ac:dyDescent="0.2">
      <c r="A105" s="167">
        <f t="shared" si="1"/>
        <v>38672</v>
      </c>
    </row>
    <row r="106" spans="1:1" x14ac:dyDescent="0.2">
      <c r="A106" s="167">
        <f t="shared" si="1"/>
        <v>38679</v>
      </c>
    </row>
    <row r="107" spans="1:1" x14ac:dyDescent="0.2">
      <c r="A107" s="167">
        <f t="shared" si="1"/>
        <v>38686</v>
      </c>
    </row>
    <row r="108" spans="1:1" x14ac:dyDescent="0.2">
      <c r="A108" s="167">
        <f t="shared" si="1"/>
        <v>38693</v>
      </c>
    </row>
    <row r="109" spans="1:1" x14ac:dyDescent="0.2">
      <c r="A109" s="167">
        <f t="shared" si="1"/>
        <v>38700</v>
      </c>
    </row>
    <row r="110" spans="1:1" x14ac:dyDescent="0.2">
      <c r="A110" s="167">
        <f t="shared" si="1"/>
        <v>38707</v>
      </c>
    </row>
    <row r="111" spans="1:1" x14ac:dyDescent="0.2">
      <c r="A111" s="167">
        <f t="shared" si="1"/>
        <v>38714</v>
      </c>
    </row>
    <row r="112" spans="1:1" x14ac:dyDescent="0.2">
      <c r="A112" s="167">
        <f t="shared" si="1"/>
        <v>38721</v>
      </c>
    </row>
    <row r="113" spans="1:1" x14ac:dyDescent="0.2">
      <c r="A113" s="167">
        <f t="shared" si="1"/>
        <v>38728</v>
      </c>
    </row>
    <row r="114" spans="1:1" x14ac:dyDescent="0.2">
      <c r="A114" s="167">
        <f t="shared" si="1"/>
        <v>38735</v>
      </c>
    </row>
    <row r="115" spans="1:1" x14ac:dyDescent="0.2">
      <c r="A115" s="167">
        <f t="shared" si="1"/>
        <v>38742</v>
      </c>
    </row>
    <row r="116" spans="1:1" x14ac:dyDescent="0.2">
      <c r="A116" s="167">
        <f t="shared" si="1"/>
        <v>38749</v>
      </c>
    </row>
    <row r="117" spans="1:1" x14ac:dyDescent="0.2">
      <c r="A117" s="167">
        <f t="shared" si="1"/>
        <v>38756</v>
      </c>
    </row>
    <row r="118" spans="1:1" x14ac:dyDescent="0.2">
      <c r="A118" s="167">
        <f t="shared" si="1"/>
        <v>38763</v>
      </c>
    </row>
    <row r="119" spans="1:1" x14ac:dyDescent="0.2">
      <c r="A119" s="167">
        <f t="shared" si="1"/>
        <v>38770</v>
      </c>
    </row>
    <row r="120" spans="1:1" x14ac:dyDescent="0.2">
      <c r="A120" s="167">
        <f t="shared" si="1"/>
        <v>38777</v>
      </c>
    </row>
    <row r="121" spans="1:1" x14ac:dyDescent="0.2">
      <c r="A121" s="167">
        <f t="shared" si="1"/>
        <v>38784</v>
      </c>
    </row>
    <row r="122" spans="1:1" x14ac:dyDescent="0.2">
      <c r="A122" s="167">
        <f t="shared" si="1"/>
        <v>38791</v>
      </c>
    </row>
    <row r="123" spans="1:1" x14ac:dyDescent="0.2">
      <c r="A123" s="167">
        <f t="shared" si="1"/>
        <v>38798</v>
      </c>
    </row>
    <row r="124" spans="1:1" x14ac:dyDescent="0.2">
      <c r="A124" s="167">
        <f t="shared" si="1"/>
        <v>38805</v>
      </c>
    </row>
    <row r="125" spans="1:1" x14ac:dyDescent="0.2">
      <c r="A125" s="167">
        <f t="shared" si="1"/>
        <v>38812</v>
      </c>
    </row>
    <row r="126" spans="1:1" x14ac:dyDescent="0.2">
      <c r="A126" s="167">
        <f t="shared" si="1"/>
        <v>38819</v>
      </c>
    </row>
    <row r="127" spans="1:1" x14ac:dyDescent="0.2">
      <c r="A127" s="167">
        <f t="shared" si="1"/>
        <v>38826</v>
      </c>
    </row>
    <row r="128" spans="1:1" x14ac:dyDescent="0.2">
      <c r="A128" s="167">
        <f t="shared" si="1"/>
        <v>38833</v>
      </c>
    </row>
    <row r="129" spans="1:1" x14ac:dyDescent="0.2">
      <c r="A129" s="167">
        <f t="shared" si="1"/>
        <v>38840</v>
      </c>
    </row>
    <row r="130" spans="1:1" x14ac:dyDescent="0.2">
      <c r="A130" s="167">
        <f t="shared" si="1"/>
        <v>38847</v>
      </c>
    </row>
    <row r="131" spans="1:1" x14ac:dyDescent="0.2">
      <c r="A131" s="167">
        <f t="shared" si="1"/>
        <v>38854</v>
      </c>
    </row>
    <row r="132" spans="1:1" x14ac:dyDescent="0.2">
      <c r="A132" s="167">
        <f t="shared" si="1"/>
        <v>38861</v>
      </c>
    </row>
    <row r="133" spans="1:1" x14ac:dyDescent="0.2">
      <c r="A133" s="167">
        <f t="shared" si="1"/>
        <v>38868</v>
      </c>
    </row>
    <row r="134" spans="1:1" x14ac:dyDescent="0.2">
      <c r="A134" s="167">
        <f t="shared" si="1"/>
        <v>38875</v>
      </c>
    </row>
    <row r="135" spans="1:1" x14ac:dyDescent="0.2">
      <c r="A135" s="167">
        <f t="shared" si="1"/>
        <v>38882</v>
      </c>
    </row>
    <row r="136" spans="1:1" x14ac:dyDescent="0.2">
      <c r="A136" s="167">
        <f t="shared" si="1"/>
        <v>38889</v>
      </c>
    </row>
    <row r="137" spans="1:1" x14ac:dyDescent="0.2">
      <c r="A137" s="167">
        <f t="shared" ref="A137:A200" si="2">+A136+7</f>
        <v>38896</v>
      </c>
    </row>
    <row r="138" spans="1:1" x14ac:dyDescent="0.2">
      <c r="A138" s="167">
        <f t="shared" si="2"/>
        <v>38903</v>
      </c>
    </row>
    <row r="139" spans="1:1" x14ac:dyDescent="0.2">
      <c r="A139" s="167">
        <f t="shared" si="2"/>
        <v>38910</v>
      </c>
    </row>
    <row r="140" spans="1:1" x14ac:dyDescent="0.2">
      <c r="A140" s="167">
        <f t="shared" si="2"/>
        <v>38917</v>
      </c>
    </row>
    <row r="141" spans="1:1" x14ac:dyDescent="0.2">
      <c r="A141" s="167">
        <f t="shared" si="2"/>
        <v>38924</v>
      </c>
    </row>
    <row r="142" spans="1:1" x14ac:dyDescent="0.2">
      <c r="A142" s="167">
        <f t="shared" si="2"/>
        <v>38931</v>
      </c>
    </row>
    <row r="143" spans="1:1" x14ac:dyDescent="0.2">
      <c r="A143" s="167">
        <f t="shared" si="2"/>
        <v>38938</v>
      </c>
    </row>
    <row r="144" spans="1:1" x14ac:dyDescent="0.2">
      <c r="A144" s="167">
        <f t="shared" si="2"/>
        <v>38945</v>
      </c>
    </row>
    <row r="145" spans="1:1" x14ac:dyDescent="0.2">
      <c r="A145" s="167">
        <f t="shared" si="2"/>
        <v>38952</v>
      </c>
    </row>
    <row r="146" spans="1:1" x14ac:dyDescent="0.2">
      <c r="A146" s="167">
        <f t="shared" si="2"/>
        <v>38959</v>
      </c>
    </row>
    <row r="147" spans="1:1" x14ac:dyDescent="0.2">
      <c r="A147" s="167">
        <f t="shared" si="2"/>
        <v>38966</v>
      </c>
    </row>
    <row r="148" spans="1:1" x14ac:dyDescent="0.2">
      <c r="A148" s="167">
        <f t="shared" si="2"/>
        <v>38973</v>
      </c>
    </row>
    <row r="149" spans="1:1" x14ac:dyDescent="0.2">
      <c r="A149" s="167">
        <f t="shared" si="2"/>
        <v>38980</v>
      </c>
    </row>
    <row r="150" spans="1:1" x14ac:dyDescent="0.2">
      <c r="A150" s="167">
        <f t="shared" si="2"/>
        <v>38987</v>
      </c>
    </row>
    <row r="151" spans="1:1" x14ac:dyDescent="0.2">
      <c r="A151" s="167">
        <f t="shared" si="2"/>
        <v>38994</v>
      </c>
    </row>
    <row r="152" spans="1:1" x14ac:dyDescent="0.2">
      <c r="A152" s="167">
        <f t="shared" si="2"/>
        <v>39001</v>
      </c>
    </row>
    <row r="153" spans="1:1" x14ac:dyDescent="0.2">
      <c r="A153" s="167">
        <f t="shared" si="2"/>
        <v>39008</v>
      </c>
    </row>
    <row r="154" spans="1:1" x14ac:dyDescent="0.2">
      <c r="A154" s="167">
        <f t="shared" si="2"/>
        <v>39015</v>
      </c>
    </row>
    <row r="155" spans="1:1" x14ac:dyDescent="0.2">
      <c r="A155" s="167">
        <f t="shared" si="2"/>
        <v>39022</v>
      </c>
    </row>
    <row r="156" spans="1:1" x14ac:dyDescent="0.2">
      <c r="A156" s="167">
        <f t="shared" si="2"/>
        <v>39029</v>
      </c>
    </row>
    <row r="157" spans="1:1" x14ac:dyDescent="0.2">
      <c r="A157" s="167">
        <f t="shared" si="2"/>
        <v>39036</v>
      </c>
    </row>
    <row r="158" spans="1:1" x14ac:dyDescent="0.2">
      <c r="A158" s="167">
        <f t="shared" si="2"/>
        <v>39043</v>
      </c>
    </row>
    <row r="159" spans="1:1" x14ac:dyDescent="0.2">
      <c r="A159" s="167">
        <f t="shared" si="2"/>
        <v>39050</v>
      </c>
    </row>
    <row r="160" spans="1:1" x14ac:dyDescent="0.2">
      <c r="A160" s="167">
        <f t="shared" si="2"/>
        <v>39057</v>
      </c>
    </row>
    <row r="161" spans="1:1" x14ac:dyDescent="0.2">
      <c r="A161" s="167">
        <f t="shared" si="2"/>
        <v>39064</v>
      </c>
    </row>
    <row r="162" spans="1:1" x14ac:dyDescent="0.2">
      <c r="A162" s="167">
        <f t="shared" si="2"/>
        <v>39071</v>
      </c>
    </row>
    <row r="163" spans="1:1" x14ac:dyDescent="0.2">
      <c r="A163" s="167">
        <f t="shared" si="2"/>
        <v>39078</v>
      </c>
    </row>
    <row r="164" spans="1:1" x14ac:dyDescent="0.2">
      <c r="A164" s="167">
        <f t="shared" si="2"/>
        <v>39085</v>
      </c>
    </row>
    <row r="165" spans="1:1" x14ac:dyDescent="0.2">
      <c r="A165" s="167">
        <f t="shared" si="2"/>
        <v>39092</v>
      </c>
    </row>
    <row r="166" spans="1:1" x14ac:dyDescent="0.2">
      <c r="A166" s="167">
        <f t="shared" si="2"/>
        <v>39099</v>
      </c>
    </row>
    <row r="167" spans="1:1" x14ac:dyDescent="0.2">
      <c r="A167" s="167">
        <f t="shared" si="2"/>
        <v>39106</v>
      </c>
    </row>
    <row r="168" spans="1:1" x14ac:dyDescent="0.2">
      <c r="A168" s="167">
        <f t="shared" si="2"/>
        <v>39113</v>
      </c>
    </row>
    <row r="169" spans="1:1" x14ac:dyDescent="0.2">
      <c r="A169" s="167">
        <f t="shared" si="2"/>
        <v>39120</v>
      </c>
    </row>
    <row r="170" spans="1:1" x14ac:dyDescent="0.2">
      <c r="A170" s="167">
        <f t="shared" si="2"/>
        <v>39127</v>
      </c>
    </row>
    <row r="171" spans="1:1" x14ac:dyDescent="0.2">
      <c r="A171" s="167">
        <f t="shared" si="2"/>
        <v>39134</v>
      </c>
    </row>
    <row r="172" spans="1:1" x14ac:dyDescent="0.2">
      <c r="A172" s="167">
        <f t="shared" si="2"/>
        <v>39141</v>
      </c>
    </row>
    <row r="173" spans="1:1" x14ac:dyDescent="0.2">
      <c r="A173" s="167">
        <f t="shared" si="2"/>
        <v>39148</v>
      </c>
    </row>
    <row r="174" spans="1:1" x14ac:dyDescent="0.2">
      <c r="A174" s="167">
        <f t="shared" si="2"/>
        <v>39155</v>
      </c>
    </row>
    <row r="175" spans="1:1" x14ac:dyDescent="0.2">
      <c r="A175" s="167">
        <f t="shared" si="2"/>
        <v>39162</v>
      </c>
    </row>
    <row r="176" spans="1:1" x14ac:dyDescent="0.2">
      <c r="A176" s="167">
        <f t="shared" si="2"/>
        <v>39169</v>
      </c>
    </row>
    <row r="177" spans="1:25" x14ac:dyDescent="0.2">
      <c r="A177" s="167">
        <f t="shared" si="2"/>
        <v>39176</v>
      </c>
    </row>
    <row r="178" spans="1:25" x14ac:dyDescent="0.2">
      <c r="A178" s="167">
        <f t="shared" si="2"/>
        <v>39183</v>
      </c>
    </row>
    <row r="179" spans="1:25" x14ac:dyDescent="0.2">
      <c r="A179" s="167">
        <f t="shared" si="2"/>
        <v>39190</v>
      </c>
    </row>
    <row r="180" spans="1:25" x14ac:dyDescent="0.2">
      <c r="A180" s="167">
        <f t="shared" si="2"/>
        <v>39197</v>
      </c>
    </row>
    <row r="181" spans="1:25" x14ac:dyDescent="0.2">
      <c r="A181" s="167">
        <f t="shared" si="2"/>
        <v>39204</v>
      </c>
    </row>
    <row r="182" spans="1:25" x14ac:dyDescent="0.2">
      <c r="A182" s="167">
        <f t="shared" si="2"/>
        <v>39211</v>
      </c>
    </row>
    <row r="183" spans="1:25" x14ac:dyDescent="0.2">
      <c r="A183" s="167">
        <f t="shared" si="2"/>
        <v>39218</v>
      </c>
    </row>
    <row r="184" spans="1:25" x14ac:dyDescent="0.2">
      <c r="A184" s="167">
        <f t="shared" si="2"/>
        <v>39225</v>
      </c>
    </row>
    <row r="185" spans="1:25" x14ac:dyDescent="0.2">
      <c r="A185" s="167">
        <f t="shared" si="2"/>
        <v>39232</v>
      </c>
    </row>
    <row r="186" spans="1:25" x14ac:dyDescent="0.2">
      <c r="A186" s="167">
        <f t="shared" si="2"/>
        <v>39239</v>
      </c>
      <c r="B186" s="55">
        <v>1030</v>
      </c>
      <c r="C186" s="55">
        <v>1250</v>
      </c>
      <c r="D186" s="55">
        <v>930</v>
      </c>
      <c r="E186" s="55">
        <v>950</v>
      </c>
      <c r="V186" s="55">
        <v>1030</v>
      </c>
      <c r="W186" s="55">
        <v>1250</v>
      </c>
      <c r="X186" s="55">
        <v>1000</v>
      </c>
      <c r="Y186" s="55">
        <v>1000</v>
      </c>
    </row>
    <row r="187" spans="1:25" x14ac:dyDescent="0.2">
      <c r="A187" s="167">
        <f t="shared" si="2"/>
        <v>39246</v>
      </c>
    </row>
    <row r="188" spans="1:25" x14ac:dyDescent="0.2">
      <c r="A188" s="167">
        <f t="shared" si="2"/>
        <v>39253</v>
      </c>
    </row>
    <row r="189" spans="1:25" x14ac:dyDescent="0.2">
      <c r="A189" s="167">
        <f t="shared" si="2"/>
        <v>39260</v>
      </c>
    </row>
    <row r="190" spans="1:25" x14ac:dyDescent="0.2">
      <c r="A190" s="167">
        <f t="shared" si="2"/>
        <v>39267</v>
      </c>
    </row>
    <row r="191" spans="1:25" x14ac:dyDescent="0.2">
      <c r="A191" s="167">
        <f t="shared" si="2"/>
        <v>39274</v>
      </c>
    </row>
    <row r="192" spans="1:25" x14ac:dyDescent="0.2">
      <c r="A192" s="167">
        <f t="shared" si="2"/>
        <v>39281</v>
      </c>
    </row>
    <row r="193" spans="1:1" x14ac:dyDescent="0.2">
      <c r="A193" s="167">
        <f t="shared" si="2"/>
        <v>39288</v>
      </c>
    </row>
    <row r="194" spans="1:1" x14ac:dyDescent="0.2">
      <c r="A194" s="167">
        <f t="shared" si="2"/>
        <v>39295</v>
      </c>
    </row>
    <row r="195" spans="1:1" x14ac:dyDescent="0.2">
      <c r="A195" s="167">
        <f t="shared" si="2"/>
        <v>39302</v>
      </c>
    </row>
    <row r="196" spans="1:1" x14ac:dyDescent="0.2">
      <c r="A196" s="167">
        <f t="shared" si="2"/>
        <v>39309</v>
      </c>
    </row>
    <row r="197" spans="1:1" x14ac:dyDescent="0.2">
      <c r="A197" s="167">
        <f t="shared" si="2"/>
        <v>39316</v>
      </c>
    </row>
    <row r="198" spans="1:1" x14ac:dyDescent="0.2">
      <c r="A198" s="167">
        <f t="shared" si="2"/>
        <v>39323</v>
      </c>
    </row>
    <row r="199" spans="1:1" x14ac:dyDescent="0.2">
      <c r="A199" s="167">
        <f t="shared" si="2"/>
        <v>39330</v>
      </c>
    </row>
    <row r="200" spans="1:1" x14ac:dyDescent="0.2">
      <c r="A200" s="167">
        <f t="shared" si="2"/>
        <v>39337</v>
      </c>
    </row>
    <row r="201" spans="1:1" x14ac:dyDescent="0.2">
      <c r="A201" s="167">
        <f t="shared" ref="A201:A264" si="3">+A200+7</f>
        <v>39344</v>
      </c>
    </row>
    <row r="202" spans="1:1" x14ac:dyDescent="0.2">
      <c r="A202" s="167">
        <f t="shared" si="3"/>
        <v>39351</v>
      </c>
    </row>
    <row r="203" spans="1:1" x14ac:dyDescent="0.2">
      <c r="A203" s="167">
        <f t="shared" si="3"/>
        <v>39358</v>
      </c>
    </row>
    <row r="204" spans="1:1" x14ac:dyDescent="0.2">
      <c r="A204" s="167">
        <f t="shared" si="3"/>
        <v>39365</v>
      </c>
    </row>
    <row r="205" spans="1:1" x14ac:dyDescent="0.2">
      <c r="A205" s="167">
        <f t="shared" si="3"/>
        <v>39372</v>
      </c>
    </row>
    <row r="206" spans="1:1" x14ac:dyDescent="0.2">
      <c r="A206" s="167">
        <f t="shared" si="3"/>
        <v>39379</v>
      </c>
    </row>
    <row r="207" spans="1:1" x14ac:dyDescent="0.2">
      <c r="A207" s="167">
        <f t="shared" si="3"/>
        <v>39386</v>
      </c>
    </row>
    <row r="208" spans="1:1" x14ac:dyDescent="0.2">
      <c r="A208" s="167">
        <f t="shared" si="3"/>
        <v>39393</v>
      </c>
    </row>
    <row r="209" spans="1:1" x14ac:dyDescent="0.2">
      <c r="A209" s="167">
        <f t="shared" si="3"/>
        <v>39400</v>
      </c>
    </row>
    <row r="210" spans="1:1" x14ac:dyDescent="0.2">
      <c r="A210" s="167">
        <f t="shared" si="3"/>
        <v>39407</v>
      </c>
    </row>
    <row r="211" spans="1:1" x14ac:dyDescent="0.2">
      <c r="A211" s="167">
        <f t="shared" si="3"/>
        <v>39414</v>
      </c>
    </row>
    <row r="212" spans="1:1" x14ac:dyDescent="0.2">
      <c r="A212" s="167">
        <f t="shared" si="3"/>
        <v>39421</v>
      </c>
    </row>
    <row r="213" spans="1:1" x14ac:dyDescent="0.2">
      <c r="A213" s="167">
        <f t="shared" si="3"/>
        <v>39428</v>
      </c>
    </row>
    <row r="214" spans="1:1" x14ac:dyDescent="0.2">
      <c r="A214" s="167">
        <f t="shared" si="3"/>
        <v>39435</v>
      </c>
    </row>
    <row r="215" spans="1:1" x14ac:dyDescent="0.2">
      <c r="A215" s="167">
        <f t="shared" si="3"/>
        <v>39442</v>
      </c>
    </row>
    <row r="216" spans="1:1" x14ac:dyDescent="0.2">
      <c r="A216" s="167">
        <f t="shared" si="3"/>
        <v>39449</v>
      </c>
    </row>
    <row r="217" spans="1:1" x14ac:dyDescent="0.2">
      <c r="A217" s="167">
        <f t="shared" si="3"/>
        <v>39456</v>
      </c>
    </row>
    <row r="218" spans="1:1" x14ac:dyDescent="0.2">
      <c r="A218" s="167">
        <f t="shared" si="3"/>
        <v>39463</v>
      </c>
    </row>
    <row r="219" spans="1:1" x14ac:dyDescent="0.2">
      <c r="A219" s="167">
        <f t="shared" si="3"/>
        <v>39470</v>
      </c>
    </row>
    <row r="220" spans="1:1" x14ac:dyDescent="0.2">
      <c r="A220" s="167">
        <f t="shared" si="3"/>
        <v>39477</v>
      </c>
    </row>
    <row r="221" spans="1:1" x14ac:dyDescent="0.2">
      <c r="A221" s="167">
        <f t="shared" si="3"/>
        <v>39484</v>
      </c>
    </row>
    <row r="222" spans="1:1" x14ac:dyDescent="0.2">
      <c r="A222" s="167">
        <f t="shared" si="3"/>
        <v>39491</v>
      </c>
    </row>
    <row r="223" spans="1:1" x14ac:dyDescent="0.2">
      <c r="A223" s="167">
        <f t="shared" si="3"/>
        <v>39498</v>
      </c>
    </row>
    <row r="224" spans="1:1" x14ac:dyDescent="0.2">
      <c r="A224" s="167">
        <f t="shared" si="3"/>
        <v>39505</v>
      </c>
    </row>
    <row r="225" spans="1:1" x14ac:dyDescent="0.2">
      <c r="A225" s="167">
        <f t="shared" si="3"/>
        <v>39512</v>
      </c>
    </row>
    <row r="226" spans="1:1" x14ac:dyDescent="0.2">
      <c r="A226" s="167">
        <f t="shared" si="3"/>
        <v>39519</v>
      </c>
    </row>
    <row r="227" spans="1:1" x14ac:dyDescent="0.2">
      <c r="A227" s="167">
        <f t="shared" si="3"/>
        <v>39526</v>
      </c>
    </row>
    <row r="228" spans="1:1" x14ac:dyDescent="0.2">
      <c r="A228" s="167">
        <f t="shared" si="3"/>
        <v>39533</v>
      </c>
    </row>
    <row r="229" spans="1:1" x14ac:dyDescent="0.2">
      <c r="A229" s="167">
        <f t="shared" si="3"/>
        <v>39540</v>
      </c>
    </row>
    <row r="230" spans="1:1" x14ac:dyDescent="0.2">
      <c r="A230" s="167">
        <f t="shared" si="3"/>
        <v>39547</v>
      </c>
    </row>
    <row r="231" spans="1:1" x14ac:dyDescent="0.2">
      <c r="A231" s="167">
        <f t="shared" si="3"/>
        <v>39554</v>
      </c>
    </row>
    <row r="232" spans="1:1" x14ac:dyDescent="0.2">
      <c r="A232" s="167">
        <f t="shared" si="3"/>
        <v>39561</v>
      </c>
    </row>
    <row r="233" spans="1:1" x14ac:dyDescent="0.2">
      <c r="A233" s="167">
        <f t="shared" si="3"/>
        <v>39568</v>
      </c>
    </row>
    <row r="234" spans="1:1" x14ac:dyDescent="0.2">
      <c r="A234" s="167">
        <f t="shared" si="3"/>
        <v>39575</v>
      </c>
    </row>
    <row r="235" spans="1:1" x14ac:dyDescent="0.2">
      <c r="A235" s="167">
        <f t="shared" si="3"/>
        <v>39582</v>
      </c>
    </row>
    <row r="236" spans="1:1" x14ac:dyDescent="0.2">
      <c r="A236" s="167">
        <f t="shared" si="3"/>
        <v>39589</v>
      </c>
    </row>
    <row r="237" spans="1:1" x14ac:dyDescent="0.2">
      <c r="A237" s="167">
        <f t="shared" si="3"/>
        <v>39596</v>
      </c>
    </row>
    <row r="238" spans="1:1" x14ac:dyDescent="0.2">
      <c r="A238" s="167">
        <f t="shared" si="3"/>
        <v>39603</v>
      </c>
    </row>
    <row r="239" spans="1:1" x14ac:dyDescent="0.2">
      <c r="A239" s="167">
        <f t="shared" si="3"/>
        <v>39610</v>
      </c>
    </row>
    <row r="240" spans="1:1" x14ac:dyDescent="0.2">
      <c r="A240" s="167">
        <f t="shared" si="3"/>
        <v>39617</v>
      </c>
    </row>
    <row r="241" spans="1:17" x14ac:dyDescent="0.2">
      <c r="A241" s="167">
        <f t="shared" si="3"/>
        <v>39624</v>
      </c>
    </row>
    <row r="242" spans="1:17" x14ac:dyDescent="0.2">
      <c r="A242" s="167">
        <f t="shared" si="3"/>
        <v>39631</v>
      </c>
    </row>
    <row r="243" spans="1:17" x14ac:dyDescent="0.2">
      <c r="A243" s="167">
        <f t="shared" si="3"/>
        <v>39638</v>
      </c>
    </row>
    <row r="244" spans="1:17" x14ac:dyDescent="0.2">
      <c r="A244" s="167">
        <f t="shared" si="3"/>
        <v>39645</v>
      </c>
    </row>
    <row r="245" spans="1:17" x14ac:dyDescent="0.2">
      <c r="A245" s="167">
        <f t="shared" si="3"/>
        <v>39652</v>
      </c>
    </row>
    <row r="246" spans="1:17" x14ac:dyDescent="0.2">
      <c r="A246" s="167">
        <f t="shared" si="3"/>
        <v>39659</v>
      </c>
    </row>
    <row r="247" spans="1:17" x14ac:dyDescent="0.2">
      <c r="A247" s="167">
        <f t="shared" si="3"/>
        <v>39666</v>
      </c>
    </row>
    <row r="248" spans="1:17" x14ac:dyDescent="0.2">
      <c r="A248" s="167">
        <f t="shared" si="3"/>
        <v>39673</v>
      </c>
    </row>
    <row r="249" spans="1:17" x14ac:dyDescent="0.2">
      <c r="A249" s="167">
        <f t="shared" si="3"/>
        <v>39680</v>
      </c>
    </row>
    <row r="250" spans="1:17" x14ac:dyDescent="0.2">
      <c r="A250" s="167">
        <f t="shared" si="3"/>
        <v>39687</v>
      </c>
    </row>
    <row r="251" spans="1:17" x14ac:dyDescent="0.2">
      <c r="A251" s="167">
        <f t="shared" si="3"/>
        <v>39694</v>
      </c>
    </row>
    <row r="252" spans="1:17" x14ac:dyDescent="0.2">
      <c r="A252" s="167">
        <f t="shared" si="3"/>
        <v>39701</v>
      </c>
      <c r="N252" s="55">
        <v>1000</v>
      </c>
      <c r="O252" s="55">
        <v>1350</v>
      </c>
      <c r="P252" s="55">
        <v>950</v>
      </c>
      <c r="Q252" s="55">
        <v>1000</v>
      </c>
    </row>
    <row r="253" spans="1:17" x14ac:dyDescent="0.2">
      <c r="A253" s="167">
        <f t="shared" si="3"/>
        <v>39708</v>
      </c>
    </row>
    <row r="254" spans="1:17" x14ac:dyDescent="0.2">
      <c r="A254" s="167">
        <f t="shared" si="3"/>
        <v>39715</v>
      </c>
    </row>
    <row r="255" spans="1:17" x14ac:dyDescent="0.2">
      <c r="A255" s="167">
        <f t="shared" si="3"/>
        <v>39722</v>
      </c>
    </row>
    <row r="256" spans="1:17" x14ac:dyDescent="0.2">
      <c r="A256" s="167">
        <f t="shared" si="3"/>
        <v>39729</v>
      </c>
    </row>
    <row r="257" spans="1:1" x14ac:dyDescent="0.2">
      <c r="A257" s="167">
        <f t="shared" si="3"/>
        <v>39736</v>
      </c>
    </row>
    <row r="258" spans="1:1" x14ac:dyDescent="0.2">
      <c r="A258" s="167">
        <f t="shared" si="3"/>
        <v>39743</v>
      </c>
    </row>
    <row r="259" spans="1:1" x14ac:dyDescent="0.2">
      <c r="A259" s="167">
        <f t="shared" si="3"/>
        <v>39750</v>
      </c>
    </row>
    <row r="260" spans="1:1" x14ac:dyDescent="0.2">
      <c r="A260" s="167">
        <f t="shared" si="3"/>
        <v>39757</v>
      </c>
    </row>
    <row r="261" spans="1:1" x14ac:dyDescent="0.2">
      <c r="A261" s="167">
        <f t="shared" si="3"/>
        <v>39764</v>
      </c>
    </row>
    <row r="262" spans="1:1" x14ac:dyDescent="0.2">
      <c r="A262" s="167">
        <f t="shared" si="3"/>
        <v>39771</v>
      </c>
    </row>
    <row r="263" spans="1:1" x14ac:dyDescent="0.2">
      <c r="A263" s="167">
        <f t="shared" si="3"/>
        <v>39778</v>
      </c>
    </row>
    <row r="264" spans="1:1" x14ac:dyDescent="0.2">
      <c r="A264" s="167">
        <f t="shared" si="3"/>
        <v>39785</v>
      </c>
    </row>
    <row r="265" spans="1:1" x14ac:dyDescent="0.2">
      <c r="A265" s="167">
        <f t="shared" ref="A265:A328" si="4">+A264+7</f>
        <v>39792</v>
      </c>
    </row>
    <row r="266" spans="1:1" x14ac:dyDescent="0.2">
      <c r="A266" s="167">
        <f t="shared" si="4"/>
        <v>39799</v>
      </c>
    </row>
    <row r="267" spans="1:1" x14ac:dyDescent="0.2">
      <c r="A267" s="167">
        <f t="shared" si="4"/>
        <v>39806</v>
      </c>
    </row>
    <row r="268" spans="1:1" x14ac:dyDescent="0.2">
      <c r="A268" s="167">
        <f t="shared" si="4"/>
        <v>39813</v>
      </c>
    </row>
    <row r="269" spans="1:1" x14ac:dyDescent="0.2">
      <c r="A269" s="167">
        <f t="shared" si="4"/>
        <v>39820</v>
      </c>
    </row>
    <row r="270" spans="1:1" x14ac:dyDescent="0.2">
      <c r="A270" s="167">
        <f t="shared" si="4"/>
        <v>39827</v>
      </c>
    </row>
    <row r="271" spans="1:1" x14ac:dyDescent="0.2">
      <c r="A271" s="167">
        <f t="shared" si="4"/>
        <v>39834</v>
      </c>
    </row>
    <row r="272" spans="1:1" x14ac:dyDescent="0.2">
      <c r="A272" s="167">
        <f t="shared" si="4"/>
        <v>39841</v>
      </c>
    </row>
    <row r="273" spans="1:33" x14ac:dyDescent="0.2">
      <c r="A273" s="167">
        <f t="shared" si="4"/>
        <v>39848</v>
      </c>
    </row>
    <row r="274" spans="1:33" x14ac:dyDescent="0.2">
      <c r="A274" s="167">
        <f t="shared" si="4"/>
        <v>39855</v>
      </c>
      <c r="B274" s="53">
        <v>1050</v>
      </c>
      <c r="C274" s="53">
        <v>1200</v>
      </c>
      <c r="D274" s="53"/>
      <c r="E274" s="53">
        <v>1</v>
      </c>
      <c r="F274" s="53"/>
      <c r="G274" s="53"/>
      <c r="H274" s="53"/>
      <c r="I274" s="53"/>
      <c r="J274" s="53">
        <v>890</v>
      </c>
      <c r="K274" s="53">
        <v>1000</v>
      </c>
    </row>
    <row r="275" spans="1:33" x14ac:dyDescent="0.2">
      <c r="A275" s="167">
        <f t="shared" si="4"/>
        <v>39862</v>
      </c>
    </row>
    <row r="276" spans="1:33" x14ac:dyDescent="0.2">
      <c r="A276" s="167">
        <f t="shared" si="4"/>
        <v>39869</v>
      </c>
    </row>
    <row r="277" spans="1:33" x14ac:dyDescent="0.2">
      <c r="A277" s="167">
        <f t="shared" si="4"/>
        <v>39876</v>
      </c>
    </row>
    <row r="278" spans="1:33" x14ac:dyDescent="0.2">
      <c r="A278" s="167">
        <f t="shared" si="4"/>
        <v>39883</v>
      </c>
    </row>
    <row r="279" spans="1:33" x14ac:dyDescent="0.2">
      <c r="A279" s="167">
        <f t="shared" si="4"/>
        <v>39890</v>
      </c>
    </row>
    <row r="280" spans="1:33" x14ac:dyDescent="0.2">
      <c r="A280" s="167">
        <f t="shared" si="4"/>
        <v>39897</v>
      </c>
    </row>
    <row r="281" spans="1:33" x14ac:dyDescent="0.2">
      <c r="A281" s="167">
        <f t="shared" si="4"/>
        <v>39904</v>
      </c>
    </row>
    <row r="282" spans="1:33" x14ac:dyDescent="0.2">
      <c r="A282" s="167">
        <f t="shared" si="4"/>
        <v>39911</v>
      </c>
    </row>
    <row r="283" spans="1:33" x14ac:dyDescent="0.2">
      <c r="A283" s="167">
        <f t="shared" si="4"/>
        <v>39918</v>
      </c>
    </row>
    <row r="284" spans="1:33" x14ac:dyDescent="0.2">
      <c r="A284" s="167">
        <f t="shared" si="4"/>
        <v>39925</v>
      </c>
    </row>
    <row r="285" spans="1:33" x14ac:dyDescent="0.2">
      <c r="A285" s="167">
        <f t="shared" si="4"/>
        <v>39932</v>
      </c>
    </row>
    <row r="286" spans="1:33" x14ac:dyDescent="0.2">
      <c r="A286" s="167">
        <f t="shared" si="4"/>
        <v>39939</v>
      </c>
    </row>
    <row r="287" spans="1:33" x14ac:dyDescent="0.2">
      <c r="A287" s="167">
        <f t="shared" si="4"/>
        <v>39946</v>
      </c>
      <c r="V287" s="55">
        <v>930</v>
      </c>
      <c r="W287" s="55">
        <v>1149</v>
      </c>
      <c r="X287" s="55">
        <v>700</v>
      </c>
      <c r="Y287" s="55">
        <v>750</v>
      </c>
      <c r="Z287" s="55">
        <v>1151</v>
      </c>
      <c r="AA287" s="55">
        <v>1151</v>
      </c>
      <c r="AB287" s="55">
        <v>810</v>
      </c>
      <c r="AC287" s="55">
        <v>810</v>
      </c>
      <c r="AD287" s="55">
        <v>950</v>
      </c>
      <c r="AE287" s="55">
        <v>1190</v>
      </c>
      <c r="AF287" s="55">
        <v>795</v>
      </c>
      <c r="AG287" s="55">
        <v>880</v>
      </c>
    </row>
    <row r="288" spans="1:33" x14ac:dyDescent="0.2">
      <c r="A288" s="167">
        <f t="shared" si="4"/>
        <v>39953</v>
      </c>
    </row>
    <row r="289" spans="1:45" x14ac:dyDescent="0.2">
      <c r="A289" s="167">
        <f t="shared" si="4"/>
        <v>39960</v>
      </c>
    </row>
    <row r="290" spans="1:45" x14ac:dyDescent="0.2">
      <c r="A290" s="167">
        <f t="shared" si="4"/>
        <v>39967</v>
      </c>
    </row>
    <row r="291" spans="1:45" x14ac:dyDescent="0.2">
      <c r="A291" s="167">
        <f t="shared" si="4"/>
        <v>39974</v>
      </c>
    </row>
    <row r="292" spans="1:45" x14ac:dyDescent="0.2">
      <c r="A292" s="167">
        <f t="shared" si="4"/>
        <v>39981</v>
      </c>
    </row>
    <row r="293" spans="1:45" x14ac:dyDescent="0.2">
      <c r="A293" s="167">
        <f t="shared" si="4"/>
        <v>39988</v>
      </c>
    </row>
    <row r="294" spans="1:45" x14ac:dyDescent="0.2">
      <c r="A294" s="167">
        <f t="shared" si="4"/>
        <v>39995</v>
      </c>
    </row>
    <row r="295" spans="1:45" x14ac:dyDescent="0.2">
      <c r="A295" s="167">
        <f t="shared" si="4"/>
        <v>40002</v>
      </c>
    </row>
    <row r="296" spans="1:45" x14ac:dyDescent="0.2">
      <c r="A296" s="167">
        <f t="shared" si="4"/>
        <v>40009</v>
      </c>
    </row>
    <row r="297" spans="1:45" x14ac:dyDescent="0.2">
      <c r="A297" s="167">
        <f t="shared" si="4"/>
        <v>40016</v>
      </c>
      <c r="B297" s="55">
        <v>1130</v>
      </c>
      <c r="C297" s="55">
        <v>1480</v>
      </c>
      <c r="D297" s="55">
        <v>820</v>
      </c>
      <c r="E297" s="55">
        <v>990</v>
      </c>
      <c r="AP297" s="55">
        <v>1200</v>
      </c>
      <c r="AQ297" s="55">
        <v>1400</v>
      </c>
      <c r="AR297" s="55">
        <v>680</v>
      </c>
      <c r="AS297" s="55">
        <v>730</v>
      </c>
    </row>
    <row r="298" spans="1:45" x14ac:dyDescent="0.2">
      <c r="A298" s="167">
        <f t="shared" si="4"/>
        <v>40023</v>
      </c>
    </row>
    <row r="299" spans="1:45" x14ac:dyDescent="0.2">
      <c r="A299" s="167">
        <f t="shared" si="4"/>
        <v>40030</v>
      </c>
    </row>
    <row r="300" spans="1:45" x14ac:dyDescent="0.2">
      <c r="A300" s="167">
        <f t="shared" si="4"/>
        <v>40037</v>
      </c>
    </row>
    <row r="301" spans="1:45" x14ac:dyDescent="0.2">
      <c r="A301" s="167">
        <f t="shared" si="4"/>
        <v>40044</v>
      </c>
    </row>
    <row r="302" spans="1:45" x14ac:dyDescent="0.2">
      <c r="A302" s="167">
        <f t="shared" si="4"/>
        <v>40051</v>
      </c>
    </row>
    <row r="303" spans="1:45" x14ac:dyDescent="0.2">
      <c r="A303" s="167">
        <f t="shared" si="4"/>
        <v>40058</v>
      </c>
    </row>
    <row r="304" spans="1:45" x14ac:dyDescent="0.2">
      <c r="A304" s="167">
        <f t="shared" si="4"/>
        <v>40065</v>
      </c>
      <c r="Z304" s="55">
        <v>1067</v>
      </c>
      <c r="AA304" s="55">
        <v>1491</v>
      </c>
      <c r="AB304" s="55">
        <v>800</v>
      </c>
      <c r="AC304" s="55">
        <v>890</v>
      </c>
    </row>
    <row r="305" spans="1:29" x14ac:dyDescent="0.2">
      <c r="A305" s="167">
        <f t="shared" si="4"/>
        <v>40072</v>
      </c>
    </row>
    <row r="306" spans="1:29" x14ac:dyDescent="0.2">
      <c r="A306" s="167">
        <f t="shared" si="4"/>
        <v>40079</v>
      </c>
    </row>
    <row r="307" spans="1:29" x14ac:dyDescent="0.2">
      <c r="A307" s="167">
        <f t="shared" si="4"/>
        <v>40086</v>
      </c>
    </row>
    <row r="308" spans="1:29" x14ac:dyDescent="0.2">
      <c r="A308" s="167">
        <f t="shared" si="4"/>
        <v>40093</v>
      </c>
    </row>
    <row r="309" spans="1:29" x14ac:dyDescent="0.2">
      <c r="A309" s="167">
        <f t="shared" si="4"/>
        <v>40100</v>
      </c>
    </row>
    <row r="310" spans="1:29" x14ac:dyDescent="0.2">
      <c r="A310" s="167">
        <f t="shared" si="4"/>
        <v>40107</v>
      </c>
    </row>
    <row r="311" spans="1:29" x14ac:dyDescent="0.2">
      <c r="A311" s="167">
        <f t="shared" si="4"/>
        <v>40114</v>
      </c>
    </row>
    <row r="312" spans="1:29" x14ac:dyDescent="0.2">
      <c r="A312" s="167">
        <f t="shared" si="4"/>
        <v>40121</v>
      </c>
    </row>
    <row r="313" spans="1:29" x14ac:dyDescent="0.2">
      <c r="A313" s="167">
        <f t="shared" si="4"/>
        <v>40128</v>
      </c>
    </row>
    <row r="314" spans="1:29" x14ac:dyDescent="0.2">
      <c r="A314" s="167">
        <f t="shared" si="4"/>
        <v>40135</v>
      </c>
    </row>
    <row r="315" spans="1:29" x14ac:dyDescent="0.2">
      <c r="A315" s="167">
        <f t="shared" si="4"/>
        <v>40142</v>
      </c>
    </row>
    <row r="316" spans="1:29" x14ac:dyDescent="0.2">
      <c r="A316" s="167">
        <f t="shared" si="4"/>
        <v>40149</v>
      </c>
    </row>
    <row r="317" spans="1:29" x14ac:dyDescent="0.2">
      <c r="A317" s="167">
        <f t="shared" si="4"/>
        <v>40156</v>
      </c>
    </row>
    <row r="318" spans="1:29" x14ac:dyDescent="0.2">
      <c r="A318" s="167">
        <f t="shared" si="4"/>
        <v>40163</v>
      </c>
      <c r="Z318" s="55">
        <v>1020</v>
      </c>
      <c r="AA318" s="55">
        <v>1515</v>
      </c>
      <c r="AB318" s="55">
        <v>750</v>
      </c>
      <c r="AC318" s="55">
        <v>830</v>
      </c>
    </row>
    <row r="319" spans="1:29" x14ac:dyDescent="0.2">
      <c r="A319" s="167">
        <f t="shared" si="4"/>
        <v>40170</v>
      </c>
    </row>
    <row r="320" spans="1:29" x14ac:dyDescent="0.2">
      <c r="A320" s="167">
        <f t="shared" si="4"/>
        <v>40177</v>
      </c>
    </row>
    <row r="321" spans="1:1" x14ac:dyDescent="0.2">
      <c r="A321" s="167">
        <f t="shared" si="4"/>
        <v>40184</v>
      </c>
    </row>
    <row r="322" spans="1:1" x14ac:dyDescent="0.2">
      <c r="A322" s="167">
        <f t="shared" si="4"/>
        <v>40191</v>
      </c>
    </row>
    <row r="323" spans="1:1" x14ac:dyDescent="0.2">
      <c r="A323" s="167">
        <f t="shared" si="4"/>
        <v>40198</v>
      </c>
    </row>
    <row r="324" spans="1:1" x14ac:dyDescent="0.2">
      <c r="A324" s="167">
        <f t="shared" si="4"/>
        <v>40205</v>
      </c>
    </row>
    <row r="325" spans="1:1" x14ac:dyDescent="0.2">
      <c r="A325" s="167">
        <f t="shared" si="4"/>
        <v>40212</v>
      </c>
    </row>
    <row r="326" spans="1:1" x14ac:dyDescent="0.2">
      <c r="A326" s="167">
        <f t="shared" si="4"/>
        <v>40219</v>
      </c>
    </row>
    <row r="327" spans="1:1" x14ac:dyDescent="0.2">
      <c r="A327" s="167">
        <f t="shared" si="4"/>
        <v>40226</v>
      </c>
    </row>
    <row r="328" spans="1:1" x14ac:dyDescent="0.2">
      <c r="A328" s="167">
        <f t="shared" si="4"/>
        <v>40233</v>
      </c>
    </row>
    <row r="329" spans="1:1" x14ac:dyDescent="0.2">
      <c r="A329" s="167">
        <f t="shared" ref="A329:A392" si="5">+A328+7</f>
        <v>40240</v>
      </c>
    </row>
    <row r="330" spans="1:1" x14ac:dyDescent="0.2">
      <c r="A330" s="167">
        <f t="shared" si="5"/>
        <v>40247</v>
      </c>
    </row>
    <row r="331" spans="1:1" x14ac:dyDescent="0.2">
      <c r="A331" s="167">
        <f t="shared" si="5"/>
        <v>40254</v>
      </c>
    </row>
    <row r="332" spans="1:1" x14ac:dyDescent="0.2">
      <c r="A332" s="167">
        <f t="shared" si="5"/>
        <v>40261</v>
      </c>
    </row>
    <row r="333" spans="1:1" x14ac:dyDescent="0.2">
      <c r="A333" s="167">
        <f t="shared" si="5"/>
        <v>40268</v>
      </c>
    </row>
    <row r="334" spans="1:1" x14ac:dyDescent="0.2">
      <c r="A334" s="167">
        <f t="shared" si="5"/>
        <v>40275</v>
      </c>
    </row>
    <row r="335" spans="1:1" x14ac:dyDescent="0.2">
      <c r="A335" s="167">
        <f t="shared" si="5"/>
        <v>40282</v>
      </c>
    </row>
    <row r="336" spans="1:1" x14ac:dyDescent="0.2">
      <c r="A336" s="167">
        <f t="shared" si="5"/>
        <v>40289</v>
      </c>
    </row>
    <row r="337" spans="1:33" x14ac:dyDescent="0.2">
      <c r="A337" s="167">
        <f t="shared" si="5"/>
        <v>40296</v>
      </c>
    </row>
    <row r="338" spans="1:33" x14ac:dyDescent="0.2">
      <c r="A338" s="167">
        <f t="shared" si="5"/>
        <v>40303</v>
      </c>
    </row>
    <row r="339" spans="1:33" x14ac:dyDescent="0.2">
      <c r="A339" s="167">
        <f t="shared" si="5"/>
        <v>40310</v>
      </c>
      <c r="Z339" s="55">
        <v>1010</v>
      </c>
      <c r="AA339" s="55">
        <v>1347</v>
      </c>
      <c r="AB339" s="55">
        <v>850</v>
      </c>
      <c r="AC339" s="55">
        <v>970</v>
      </c>
      <c r="AD339" s="55">
        <v>1027</v>
      </c>
      <c r="AE339" s="55">
        <v>1027</v>
      </c>
      <c r="AF339" s="55">
        <v>1000</v>
      </c>
      <c r="AG339" s="55">
        <v>1000</v>
      </c>
    </row>
    <row r="340" spans="1:33" x14ac:dyDescent="0.2">
      <c r="A340" s="167">
        <f t="shared" si="5"/>
        <v>40317</v>
      </c>
    </row>
    <row r="341" spans="1:33" x14ac:dyDescent="0.2">
      <c r="A341" s="167">
        <f t="shared" si="5"/>
        <v>40324</v>
      </c>
    </row>
    <row r="342" spans="1:33" x14ac:dyDescent="0.2">
      <c r="A342" s="167">
        <f t="shared" si="5"/>
        <v>40331</v>
      </c>
    </row>
    <row r="343" spans="1:33" x14ac:dyDescent="0.2">
      <c r="A343" s="167">
        <f t="shared" si="5"/>
        <v>40338</v>
      </c>
    </row>
    <row r="344" spans="1:33" x14ac:dyDescent="0.2">
      <c r="A344" s="167">
        <f t="shared" si="5"/>
        <v>40345</v>
      </c>
    </row>
    <row r="345" spans="1:33" x14ac:dyDescent="0.2">
      <c r="A345" s="167">
        <f t="shared" si="5"/>
        <v>40352</v>
      </c>
    </row>
    <row r="346" spans="1:33" x14ac:dyDescent="0.2">
      <c r="A346" s="167">
        <f t="shared" si="5"/>
        <v>40359</v>
      </c>
    </row>
    <row r="347" spans="1:33" x14ac:dyDescent="0.2">
      <c r="A347" s="167">
        <f t="shared" si="5"/>
        <v>40366</v>
      </c>
    </row>
    <row r="348" spans="1:33" x14ac:dyDescent="0.2">
      <c r="A348" s="167">
        <f t="shared" si="5"/>
        <v>40373</v>
      </c>
    </row>
    <row r="349" spans="1:33" x14ac:dyDescent="0.2">
      <c r="A349" s="167">
        <f t="shared" si="5"/>
        <v>40380</v>
      </c>
    </row>
    <row r="350" spans="1:33" x14ac:dyDescent="0.2">
      <c r="A350" s="167">
        <f t="shared" si="5"/>
        <v>40387</v>
      </c>
    </row>
    <row r="351" spans="1:33" x14ac:dyDescent="0.2">
      <c r="A351" s="167">
        <f t="shared" si="5"/>
        <v>40394</v>
      </c>
    </row>
    <row r="352" spans="1:33" x14ac:dyDescent="0.2">
      <c r="A352" s="167">
        <f t="shared" si="5"/>
        <v>40401</v>
      </c>
    </row>
    <row r="353" spans="1:37" x14ac:dyDescent="0.2">
      <c r="A353" s="167">
        <f t="shared" si="5"/>
        <v>40408</v>
      </c>
      <c r="AH353" s="55">
        <v>900</v>
      </c>
      <c r="AI353" s="55">
        <v>1340</v>
      </c>
      <c r="AJ353" s="55">
        <v>800</v>
      </c>
      <c r="AK353" s="55">
        <v>860</v>
      </c>
    </row>
    <row r="354" spans="1:37" x14ac:dyDescent="0.2">
      <c r="A354" s="167">
        <f t="shared" si="5"/>
        <v>40415</v>
      </c>
    </row>
    <row r="355" spans="1:37" x14ac:dyDescent="0.2">
      <c r="A355" s="167">
        <f t="shared" si="5"/>
        <v>40422</v>
      </c>
    </row>
    <row r="356" spans="1:37" x14ac:dyDescent="0.2">
      <c r="A356" s="167">
        <f t="shared" si="5"/>
        <v>40429</v>
      </c>
      <c r="N356" s="55">
        <v>1360</v>
      </c>
      <c r="O356" s="55">
        <v>1412</v>
      </c>
      <c r="P356" s="55">
        <v>1025</v>
      </c>
      <c r="Q356" s="55">
        <v>1200</v>
      </c>
      <c r="Z356" s="55">
        <v>825</v>
      </c>
      <c r="AA356" s="55">
        <v>960</v>
      </c>
      <c r="AB356" s="55">
        <v>825</v>
      </c>
      <c r="AC356" s="55">
        <v>960</v>
      </c>
    </row>
    <row r="357" spans="1:37" x14ac:dyDescent="0.2">
      <c r="A357" s="167">
        <f t="shared" si="5"/>
        <v>40436</v>
      </c>
    </row>
    <row r="358" spans="1:37" x14ac:dyDescent="0.2">
      <c r="A358" s="167">
        <f t="shared" si="5"/>
        <v>40443</v>
      </c>
    </row>
    <row r="359" spans="1:37" x14ac:dyDescent="0.2">
      <c r="A359" s="167">
        <f t="shared" si="5"/>
        <v>40450</v>
      </c>
    </row>
    <row r="360" spans="1:37" x14ac:dyDescent="0.2">
      <c r="A360" s="167">
        <f t="shared" si="5"/>
        <v>40457</v>
      </c>
    </row>
    <row r="361" spans="1:37" x14ac:dyDescent="0.2">
      <c r="A361" s="167">
        <f t="shared" si="5"/>
        <v>40464</v>
      </c>
    </row>
    <row r="362" spans="1:37" x14ac:dyDescent="0.2">
      <c r="A362" s="167">
        <f t="shared" si="5"/>
        <v>40471</v>
      </c>
      <c r="N362" s="55">
        <v>1130</v>
      </c>
      <c r="O362" s="55">
        <v>1130</v>
      </c>
      <c r="P362" s="55">
        <v>985</v>
      </c>
      <c r="Q362" s="55">
        <v>985</v>
      </c>
    </row>
    <row r="363" spans="1:37" x14ac:dyDescent="0.2">
      <c r="A363" s="167">
        <f t="shared" si="5"/>
        <v>40478</v>
      </c>
    </row>
    <row r="364" spans="1:37" x14ac:dyDescent="0.2">
      <c r="A364" s="167">
        <f t="shared" si="5"/>
        <v>40485</v>
      </c>
    </row>
    <row r="365" spans="1:37" x14ac:dyDescent="0.2">
      <c r="A365" s="167">
        <f t="shared" si="5"/>
        <v>40492</v>
      </c>
    </row>
    <row r="366" spans="1:37" x14ac:dyDescent="0.2">
      <c r="A366" s="167">
        <f t="shared" si="5"/>
        <v>40499</v>
      </c>
    </row>
    <row r="367" spans="1:37" x14ac:dyDescent="0.2">
      <c r="A367" s="167">
        <f t="shared" si="5"/>
        <v>40506</v>
      </c>
    </row>
    <row r="368" spans="1:37" x14ac:dyDescent="0.2">
      <c r="A368" s="167">
        <f t="shared" si="5"/>
        <v>40513</v>
      </c>
    </row>
    <row r="369" spans="1:1" x14ac:dyDescent="0.2">
      <c r="A369" s="167">
        <f t="shared" si="5"/>
        <v>40520</v>
      </c>
    </row>
    <row r="370" spans="1:1" x14ac:dyDescent="0.2">
      <c r="A370" s="167">
        <f t="shared" si="5"/>
        <v>40527</v>
      </c>
    </row>
    <row r="371" spans="1:1" x14ac:dyDescent="0.2">
      <c r="A371" s="167">
        <f t="shared" si="5"/>
        <v>40534</v>
      </c>
    </row>
    <row r="372" spans="1:1" x14ac:dyDescent="0.2">
      <c r="A372" s="167">
        <f t="shared" si="5"/>
        <v>40541</v>
      </c>
    </row>
    <row r="373" spans="1:1" x14ac:dyDescent="0.2">
      <c r="A373" s="167">
        <f t="shared" si="5"/>
        <v>40548</v>
      </c>
    </row>
    <row r="374" spans="1:1" x14ac:dyDescent="0.2">
      <c r="A374" s="167">
        <f t="shared" si="5"/>
        <v>40555</v>
      </c>
    </row>
    <row r="375" spans="1:1" x14ac:dyDescent="0.2">
      <c r="A375" s="167">
        <f t="shared" si="5"/>
        <v>40562</v>
      </c>
    </row>
    <row r="376" spans="1:1" x14ac:dyDescent="0.2">
      <c r="A376" s="167">
        <f t="shared" si="5"/>
        <v>40569</v>
      </c>
    </row>
    <row r="377" spans="1:1" x14ac:dyDescent="0.2">
      <c r="A377" s="167">
        <f t="shared" si="5"/>
        <v>40576</v>
      </c>
    </row>
    <row r="378" spans="1:1" x14ac:dyDescent="0.2">
      <c r="A378" s="167">
        <f t="shared" si="5"/>
        <v>40583</v>
      </c>
    </row>
    <row r="379" spans="1:1" x14ac:dyDescent="0.2">
      <c r="A379" s="167">
        <f t="shared" si="5"/>
        <v>40590</v>
      </c>
    </row>
    <row r="380" spans="1:1" x14ac:dyDescent="0.2">
      <c r="A380" s="167">
        <f t="shared" si="5"/>
        <v>40597</v>
      </c>
    </row>
    <row r="381" spans="1:1" x14ac:dyDescent="0.2">
      <c r="A381" s="167">
        <f t="shared" si="5"/>
        <v>40604</v>
      </c>
    </row>
    <row r="382" spans="1:1" x14ac:dyDescent="0.2">
      <c r="A382" s="167">
        <f t="shared" si="5"/>
        <v>40611</v>
      </c>
    </row>
    <row r="383" spans="1:1" x14ac:dyDescent="0.2">
      <c r="A383" s="167">
        <f t="shared" si="5"/>
        <v>40618</v>
      </c>
    </row>
    <row r="384" spans="1:1" x14ac:dyDescent="0.2">
      <c r="A384" s="167">
        <f t="shared" si="5"/>
        <v>40625</v>
      </c>
    </row>
    <row r="385" spans="1:9" x14ac:dyDescent="0.2">
      <c r="A385" s="167">
        <f t="shared" si="5"/>
        <v>40632</v>
      </c>
    </row>
    <row r="386" spans="1:9" x14ac:dyDescent="0.2">
      <c r="A386" s="167">
        <f t="shared" si="5"/>
        <v>40639</v>
      </c>
    </row>
    <row r="387" spans="1:9" x14ac:dyDescent="0.2">
      <c r="A387" s="167">
        <f t="shared" si="5"/>
        <v>40646</v>
      </c>
    </row>
    <row r="388" spans="1:9" x14ac:dyDescent="0.2">
      <c r="A388" s="167">
        <f t="shared" si="5"/>
        <v>40653</v>
      </c>
    </row>
    <row r="389" spans="1:9" x14ac:dyDescent="0.2">
      <c r="A389" s="167">
        <f t="shared" si="5"/>
        <v>40660</v>
      </c>
    </row>
    <row r="390" spans="1:9" x14ac:dyDescent="0.2">
      <c r="A390" s="167">
        <f t="shared" si="5"/>
        <v>40667</v>
      </c>
    </row>
    <row r="391" spans="1:9" x14ac:dyDescent="0.2">
      <c r="A391" s="167">
        <f t="shared" si="5"/>
        <v>40674</v>
      </c>
    </row>
    <row r="392" spans="1:9" x14ac:dyDescent="0.2">
      <c r="A392" s="167">
        <f t="shared" si="5"/>
        <v>40681</v>
      </c>
    </row>
    <row r="393" spans="1:9" x14ac:dyDescent="0.2">
      <c r="A393" s="167">
        <f t="shared" ref="A393:A456" si="6">+A392+7</f>
        <v>40688</v>
      </c>
    </row>
    <row r="394" spans="1:9" x14ac:dyDescent="0.2">
      <c r="A394" s="167">
        <f t="shared" si="6"/>
        <v>40695</v>
      </c>
    </row>
    <row r="395" spans="1:9" x14ac:dyDescent="0.2">
      <c r="A395" s="167">
        <f t="shared" si="6"/>
        <v>40702</v>
      </c>
    </row>
    <row r="396" spans="1:9" x14ac:dyDescent="0.2">
      <c r="A396" s="167">
        <f t="shared" si="6"/>
        <v>40709</v>
      </c>
    </row>
    <row r="397" spans="1:9" x14ac:dyDescent="0.2">
      <c r="A397" s="167">
        <f t="shared" si="6"/>
        <v>40716</v>
      </c>
      <c r="F397" s="55">
        <v>995</v>
      </c>
      <c r="G397" s="55">
        <v>1278</v>
      </c>
      <c r="H397" s="55">
        <v>900</v>
      </c>
      <c r="I397" s="55">
        <v>1000</v>
      </c>
    </row>
    <row r="398" spans="1:9" x14ac:dyDescent="0.2">
      <c r="A398" s="167">
        <f t="shared" si="6"/>
        <v>40723</v>
      </c>
    </row>
    <row r="399" spans="1:9" x14ac:dyDescent="0.2">
      <c r="A399" s="167">
        <f t="shared" si="6"/>
        <v>40730</v>
      </c>
    </row>
    <row r="400" spans="1:9" x14ac:dyDescent="0.2">
      <c r="A400" s="167">
        <f t="shared" si="6"/>
        <v>40737</v>
      </c>
    </row>
    <row r="401" spans="1:17" x14ac:dyDescent="0.2">
      <c r="A401" s="167">
        <f t="shared" si="6"/>
        <v>40744</v>
      </c>
    </row>
    <row r="402" spans="1:17" x14ac:dyDescent="0.2">
      <c r="A402" s="167">
        <f t="shared" si="6"/>
        <v>40751</v>
      </c>
    </row>
    <row r="403" spans="1:17" x14ac:dyDescent="0.2">
      <c r="A403" s="167">
        <f t="shared" si="6"/>
        <v>40758</v>
      </c>
    </row>
    <row r="404" spans="1:17" x14ac:dyDescent="0.2">
      <c r="A404" s="167">
        <f t="shared" si="6"/>
        <v>40765</v>
      </c>
    </row>
    <row r="405" spans="1:17" x14ac:dyDescent="0.2">
      <c r="A405" s="167">
        <f t="shared" si="6"/>
        <v>40772</v>
      </c>
    </row>
    <row r="406" spans="1:17" x14ac:dyDescent="0.2">
      <c r="A406" s="167">
        <f t="shared" si="6"/>
        <v>40779</v>
      </c>
    </row>
    <row r="407" spans="1:17" x14ac:dyDescent="0.2">
      <c r="A407" s="167">
        <f t="shared" si="6"/>
        <v>40786</v>
      </c>
    </row>
    <row r="408" spans="1:17" x14ac:dyDescent="0.2">
      <c r="A408" s="167">
        <f t="shared" si="6"/>
        <v>40793</v>
      </c>
    </row>
    <row r="409" spans="1:17" x14ac:dyDescent="0.2">
      <c r="A409" s="167">
        <f t="shared" si="6"/>
        <v>40800</v>
      </c>
    </row>
    <row r="410" spans="1:17" x14ac:dyDescent="0.2">
      <c r="A410" s="167">
        <f t="shared" si="6"/>
        <v>40807</v>
      </c>
    </row>
    <row r="411" spans="1:17" x14ac:dyDescent="0.2">
      <c r="A411" s="167">
        <f t="shared" si="6"/>
        <v>40814</v>
      </c>
    </row>
    <row r="412" spans="1:17" x14ac:dyDescent="0.2">
      <c r="A412" s="167">
        <f t="shared" si="6"/>
        <v>40821</v>
      </c>
    </row>
    <row r="413" spans="1:17" x14ac:dyDescent="0.2">
      <c r="A413" s="167">
        <f t="shared" si="6"/>
        <v>40828</v>
      </c>
    </row>
    <row r="414" spans="1:17" x14ac:dyDescent="0.2">
      <c r="A414" s="167">
        <f t="shared" si="6"/>
        <v>40835</v>
      </c>
    </row>
    <row r="415" spans="1:17" x14ac:dyDescent="0.2">
      <c r="A415" s="167">
        <f t="shared" si="6"/>
        <v>40842</v>
      </c>
      <c r="N415" s="55">
        <v>1272</v>
      </c>
      <c r="O415" s="55">
        <v>1272</v>
      </c>
      <c r="P415" s="55">
        <v>925</v>
      </c>
      <c r="Q415" s="55">
        <v>925</v>
      </c>
    </row>
    <row r="416" spans="1:17" x14ac:dyDescent="0.2">
      <c r="A416" s="167">
        <f t="shared" si="6"/>
        <v>40849</v>
      </c>
    </row>
    <row r="417" spans="1:33" x14ac:dyDescent="0.2">
      <c r="A417" s="167">
        <f t="shared" si="6"/>
        <v>40856</v>
      </c>
    </row>
    <row r="418" spans="1:33" x14ac:dyDescent="0.2">
      <c r="A418" s="167">
        <f t="shared" si="6"/>
        <v>40863</v>
      </c>
    </row>
    <row r="419" spans="1:33" x14ac:dyDescent="0.2">
      <c r="A419" s="167">
        <f t="shared" si="6"/>
        <v>40870</v>
      </c>
    </row>
    <row r="420" spans="1:33" x14ac:dyDescent="0.2">
      <c r="A420" s="167">
        <f t="shared" si="6"/>
        <v>40877</v>
      </c>
    </row>
    <row r="421" spans="1:33" x14ac:dyDescent="0.2">
      <c r="A421" s="167">
        <f t="shared" si="6"/>
        <v>40884</v>
      </c>
    </row>
    <row r="422" spans="1:33" x14ac:dyDescent="0.2">
      <c r="A422" s="167">
        <f t="shared" si="6"/>
        <v>40891</v>
      </c>
    </row>
    <row r="423" spans="1:33" x14ac:dyDescent="0.2">
      <c r="A423" s="167">
        <f t="shared" si="6"/>
        <v>40898</v>
      </c>
      <c r="N423" s="55">
        <v>1218</v>
      </c>
      <c r="O423" s="55">
        <v>1218</v>
      </c>
      <c r="P423" s="55">
        <v>1300</v>
      </c>
      <c r="Q423" s="55">
        <v>1300</v>
      </c>
      <c r="R423" s="55">
        <v>1172</v>
      </c>
      <c r="S423" s="55">
        <v>1172</v>
      </c>
      <c r="T423" s="55">
        <v>950</v>
      </c>
      <c r="U423" s="55">
        <v>950</v>
      </c>
    </row>
    <row r="424" spans="1:33" x14ac:dyDescent="0.2">
      <c r="A424" s="167">
        <f t="shared" si="6"/>
        <v>40905</v>
      </c>
    </row>
    <row r="425" spans="1:33" x14ac:dyDescent="0.2">
      <c r="A425" s="167">
        <f t="shared" si="6"/>
        <v>40912</v>
      </c>
    </row>
    <row r="426" spans="1:33" x14ac:dyDescent="0.2">
      <c r="A426" s="167">
        <f t="shared" si="6"/>
        <v>40919</v>
      </c>
    </row>
    <row r="427" spans="1:33" x14ac:dyDescent="0.2">
      <c r="A427" s="167">
        <f t="shared" si="6"/>
        <v>40926</v>
      </c>
    </row>
    <row r="428" spans="1:33" x14ac:dyDescent="0.2">
      <c r="A428" s="167">
        <f t="shared" si="6"/>
        <v>40933</v>
      </c>
    </row>
    <row r="429" spans="1:33" x14ac:dyDescent="0.2">
      <c r="A429" s="167">
        <f t="shared" si="6"/>
        <v>40940</v>
      </c>
    </row>
    <row r="430" spans="1:33" x14ac:dyDescent="0.2">
      <c r="A430" s="167">
        <f t="shared" si="6"/>
        <v>40947</v>
      </c>
      <c r="AD430" s="55">
        <v>1025</v>
      </c>
      <c r="AE430" s="55">
        <v>1358</v>
      </c>
      <c r="AF430" s="55">
        <v>1200</v>
      </c>
      <c r="AG430" s="55">
        <v>1485</v>
      </c>
    </row>
    <row r="431" spans="1:33" x14ac:dyDescent="0.2">
      <c r="A431" s="167">
        <f t="shared" si="6"/>
        <v>40954</v>
      </c>
    </row>
    <row r="432" spans="1:33" x14ac:dyDescent="0.2">
      <c r="A432" s="167">
        <f t="shared" si="6"/>
        <v>40961</v>
      </c>
      <c r="AD432" s="55">
        <v>1175</v>
      </c>
      <c r="AE432" s="55">
        <v>1415</v>
      </c>
      <c r="AF432" s="55">
        <v>1435</v>
      </c>
      <c r="AG432" s="55">
        <v>1525</v>
      </c>
    </row>
    <row r="433" spans="1:1" x14ac:dyDescent="0.2">
      <c r="A433" s="167">
        <f t="shared" si="6"/>
        <v>40968</v>
      </c>
    </row>
    <row r="434" spans="1:1" x14ac:dyDescent="0.2">
      <c r="A434" s="167">
        <f t="shared" si="6"/>
        <v>40975</v>
      </c>
    </row>
    <row r="435" spans="1:1" x14ac:dyDescent="0.2">
      <c r="A435" s="167">
        <f t="shared" si="6"/>
        <v>40982</v>
      </c>
    </row>
    <row r="436" spans="1:1" x14ac:dyDescent="0.2">
      <c r="A436" s="167">
        <f t="shared" si="6"/>
        <v>40989</v>
      </c>
    </row>
    <row r="437" spans="1:1" x14ac:dyDescent="0.2">
      <c r="A437" s="167">
        <f t="shared" si="6"/>
        <v>40996</v>
      </c>
    </row>
    <row r="438" spans="1:1" x14ac:dyDescent="0.2">
      <c r="A438" s="167">
        <f t="shared" si="6"/>
        <v>41003</v>
      </c>
    </row>
    <row r="439" spans="1:1" x14ac:dyDescent="0.2">
      <c r="A439" s="167">
        <f t="shared" si="6"/>
        <v>41010</v>
      </c>
    </row>
    <row r="440" spans="1:1" x14ac:dyDescent="0.2">
      <c r="A440" s="167">
        <f t="shared" si="6"/>
        <v>41017</v>
      </c>
    </row>
    <row r="441" spans="1:1" x14ac:dyDescent="0.2">
      <c r="A441" s="167">
        <f t="shared" si="6"/>
        <v>41024</v>
      </c>
    </row>
    <row r="442" spans="1:1" x14ac:dyDescent="0.2">
      <c r="A442" s="167">
        <f t="shared" si="6"/>
        <v>41031</v>
      </c>
    </row>
    <row r="443" spans="1:1" x14ac:dyDescent="0.2">
      <c r="A443" s="167">
        <f t="shared" si="6"/>
        <v>41038</v>
      </c>
    </row>
    <row r="444" spans="1:1" x14ac:dyDescent="0.2">
      <c r="A444" s="167">
        <f t="shared" si="6"/>
        <v>41045</v>
      </c>
    </row>
    <row r="445" spans="1:1" x14ac:dyDescent="0.2">
      <c r="A445" s="167">
        <f t="shared" si="6"/>
        <v>41052</v>
      </c>
    </row>
    <row r="446" spans="1:1" x14ac:dyDescent="0.2">
      <c r="A446" s="167">
        <f t="shared" si="6"/>
        <v>41059</v>
      </c>
    </row>
    <row r="447" spans="1:1" x14ac:dyDescent="0.2">
      <c r="A447" s="167">
        <f t="shared" si="6"/>
        <v>41066</v>
      </c>
    </row>
    <row r="448" spans="1:1" x14ac:dyDescent="0.2">
      <c r="A448" s="167">
        <f t="shared" si="6"/>
        <v>41073</v>
      </c>
    </row>
    <row r="449" spans="1:1" x14ac:dyDescent="0.2">
      <c r="A449" s="167">
        <f t="shared" si="6"/>
        <v>41080</v>
      </c>
    </row>
    <row r="450" spans="1:1" x14ac:dyDescent="0.2">
      <c r="A450" s="167">
        <f t="shared" si="6"/>
        <v>41087</v>
      </c>
    </row>
    <row r="451" spans="1:1" x14ac:dyDescent="0.2">
      <c r="A451" s="167">
        <f t="shared" si="6"/>
        <v>41094</v>
      </c>
    </row>
    <row r="452" spans="1:1" x14ac:dyDescent="0.2">
      <c r="A452" s="167">
        <f t="shared" si="6"/>
        <v>41101</v>
      </c>
    </row>
    <row r="453" spans="1:1" x14ac:dyDescent="0.2">
      <c r="A453" s="167">
        <f t="shared" si="6"/>
        <v>41108</v>
      </c>
    </row>
    <row r="454" spans="1:1" x14ac:dyDescent="0.2">
      <c r="A454" s="167">
        <f t="shared" si="6"/>
        <v>41115</v>
      </c>
    </row>
    <row r="455" spans="1:1" x14ac:dyDescent="0.2">
      <c r="A455" s="167">
        <f t="shared" si="6"/>
        <v>41122</v>
      </c>
    </row>
    <row r="456" spans="1:1" x14ac:dyDescent="0.2">
      <c r="A456" s="167">
        <f t="shared" si="6"/>
        <v>41129</v>
      </c>
    </row>
    <row r="457" spans="1:1" x14ac:dyDescent="0.2">
      <c r="A457" s="167">
        <f t="shared" ref="A457:A520" si="7">+A456+7</f>
        <v>41136</v>
      </c>
    </row>
    <row r="458" spans="1:1" x14ac:dyDescent="0.2">
      <c r="A458" s="167">
        <f t="shared" si="7"/>
        <v>41143</v>
      </c>
    </row>
    <row r="459" spans="1:1" x14ac:dyDescent="0.2">
      <c r="A459" s="167">
        <f t="shared" si="7"/>
        <v>41150</v>
      </c>
    </row>
    <row r="460" spans="1:1" x14ac:dyDescent="0.2">
      <c r="A460" s="167">
        <f t="shared" si="7"/>
        <v>41157</v>
      </c>
    </row>
    <row r="461" spans="1:1" x14ac:dyDescent="0.2">
      <c r="A461" s="167">
        <f t="shared" si="7"/>
        <v>41164</v>
      </c>
    </row>
    <row r="462" spans="1:1" x14ac:dyDescent="0.2">
      <c r="A462" s="167">
        <f t="shared" si="7"/>
        <v>41171</v>
      </c>
    </row>
    <row r="463" spans="1:1" x14ac:dyDescent="0.2">
      <c r="A463" s="167">
        <f t="shared" si="7"/>
        <v>41178</v>
      </c>
    </row>
    <row r="464" spans="1:1" x14ac:dyDescent="0.2">
      <c r="A464" s="167">
        <f t="shared" si="7"/>
        <v>41185</v>
      </c>
    </row>
    <row r="465" spans="1:1" x14ac:dyDescent="0.2">
      <c r="A465" s="167">
        <f t="shared" si="7"/>
        <v>41192</v>
      </c>
    </row>
    <row r="466" spans="1:1" x14ac:dyDescent="0.2">
      <c r="A466" s="167">
        <f t="shared" si="7"/>
        <v>41199</v>
      </c>
    </row>
    <row r="467" spans="1:1" x14ac:dyDescent="0.2">
      <c r="A467" s="167">
        <f t="shared" si="7"/>
        <v>41206</v>
      </c>
    </row>
    <row r="468" spans="1:1" x14ac:dyDescent="0.2">
      <c r="A468" s="167">
        <f t="shared" si="7"/>
        <v>41213</v>
      </c>
    </row>
    <row r="469" spans="1:1" x14ac:dyDescent="0.2">
      <c r="A469" s="167">
        <f t="shared" si="7"/>
        <v>41220</v>
      </c>
    </row>
    <row r="470" spans="1:1" x14ac:dyDescent="0.2">
      <c r="A470" s="167">
        <f t="shared" si="7"/>
        <v>41227</v>
      </c>
    </row>
    <row r="471" spans="1:1" x14ac:dyDescent="0.2">
      <c r="A471" s="167">
        <f t="shared" si="7"/>
        <v>41234</v>
      </c>
    </row>
    <row r="472" spans="1:1" x14ac:dyDescent="0.2">
      <c r="A472" s="167">
        <f t="shared" si="7"/>
        <v>41241</v>
      </c>
    </row>
    <row r="473" spans="1:1" x14ac:dyDescent="0.2">
      <c r="A473" s="167">
        <f t="shared" si="7"/>
        <v>41248</v>
      </c>
    </row>
    <row r="474" spans="1:1" x14ac:dyDescent="0.2">
      <c r="A474" s="167">
        <f t="shared" si="7"/>
        <v>41255</v>
      </c>
    </row>
    <row r="475" spans="1:1" x14ac:dyDescent="0.2">
      <c r="A475" s="167">
        <f t="shared" si="7"/>
        <v>41262</v>
      </c>
    </row>
    <row r="476" spans="1:1" x14ac:dyDescent="0.2">
      <c r="A476" s="167">
        <f t="shared" si="7"/>
        <v>41269</v>
      </c>
    </row>
    <row r="477" spans="1:1" x14ac:dyDescent="0.2">
      <c r="A477" s="167">
        <f t="shared" si="7"/>
        <v>41276</v>
      </c>
    </row>
    <row r="478" spans="1:1" x14ac:dyDescent="0.2">
      <c r="A478" s="167">
        <f t="shared" si="7"/>
        <v>41283</v>
      </c>
    </row>
    <row r="479" spans="1:1" x14ac:dyDescent="0.2">
      <c r="A479" s="167">
        <f t="shared" si="7"/>
        <v>41290</v>
      </c>
    </row>
    <row r="480" spans="1:1" x14ac:dyDescent="0.2">
      <c r="A480" s="167">
        <f t="shared" si="7"/>
        <v>41297</v>
      </c>
    </row>
    <row r="481" spans="1:1" x14ac:dyDescent="0.2">
      <c r="A481" s="167">
        <f t="shared" si="7"/>
        <v>41304</v>
      </c>
    </row>
    <row r="482" spans="1:1" x14ac:dyDescent="0.2">
      <c r="A482" s="167">
        <f t="shared" si="7"/>
        <v>41311</v>
      </c>
    </row>
    <row r="483" spans="1:1" x14ac:dyDescent="0.2">
      <c r="A483" s="167">
        <f t="shared" si="7"/>
        <v>41318</v>
      </c>
    </row>
    <row r="484" spans="1:1" x14ac:dyDescent="0.2">
      <c r="A484" s="167">
        <f t="shared" si="7"/>
        <v>41325</v>
      </c>
    </row>
    <row r="485" spans="1:1" x14ac:dyDescent="0.2">
      <c r="A485" s="167">
        <f t="shared" si="7"/>
        <v>41332</v>
      </c>
    </row>
    <row r="486" spans="1:1" x14ac:dyDescent="0.2">
      <c r="A486" s="167">
        <f t="shared" si="7"/>
        <v>41339</v>
      </c>
    </row>
    <row r="487" spans="1:1" x14ac:dyDescent="0.2">
      <c r="A487" s="167">
        <f t="shared" si="7"/>
        <v>41346</v>
      </c>
    </row>
    <row r="488" spans="1:1" x14ac:dyDescent="0.2">
      <c r="A488" s="167">
        <f t="shared" si="7"/>
        <v>41353</v>
      </c>
    </row>
    <row r="489" spans="1:1" x14ac:dyDescent="0.2">
      <c r="A489" s="167">
        <f t="shared" si="7"/>
        <v>41360</v>
      </c>
    </row>
    <row r="490" spans="1:1" x14ac:dyDescent="0.2">
      <c r="A490" s="167">
        <f t="shared" si="7"/>
        <v>41367</v>
      </c>
    </row>
    <row r="491" spans="1:1" x14ac:dyDescent="0.2">
      <c r="A491" s="167">
        <f t="shared" si="7"/>
        <v>41374</v>
      </c>
    </row>
    <row r="492" spans="1:1" x14ac:dyDescent="0.2">
      <c r="A492" s="167">
        <f t="shared" si="7"/>
        <v>41381</v>
      </c>
    </row>
    <row r="493" spans="1:1" x14ac:dyDescent="0.2">
      <c r="A493" s="167">
        <f t="shared" si="7"/>
        <v>41388</v>
      </c>
    </row>
    <row r="494" spans="1:1" x14ac:dyDescent="0.2">
      <c r="A494" s="167">
        <f t="shared" si="7"/>
        <v>41395</v>
      </c>
    </row>
    <row r="495" spans="1:1" x14ac:dyDescent="0.2">
      <c r="A495" s="167">
        <f t="shared" si="7"/>
        <v>41402</v>
      </c>
    </row>
    <row r="496" spans="1:1" x14ac:dyDescent="0.2">
      <c r="A496" s="167">
        <f t="shared" si="7"/>
        <v>41409</v>
      </c>
    </row>
    <row r="497" spans="1:9" x14ac:dyDescent="0.2">
      <c r="A497" s="167">
        <f t="shared" si="7"/>
        <v>41416</v>
      </c>
    </row>
    <row r="498" spans="1:9" x14ac:dyDescent="0.2">
      <c r="A498" s="167">
        <f t="shared" si="7"/>
        <v>41423</v>
      </c>
    </row>
    <row r="499" spans="1:9" x14ac:dyDescent="0.2">
      <c r="A499" s="167">
        <f t="shared" si="7"/>
        <v>41430</v>
      </c>
    </row>
    <row r="500" spans="1:9" x14ac:dyDescent="0.2">
      <c r="A500" s="167">
        <f t="shared" si="7"/>
        <v>41437</v>
      </c>
    </row>
    <row r="501" spans="1:9" x14ac:dyDescent="0.2">
      <c r="A501" s="167">
        <f t="shared" si="7"/>
        <v>41444</v>
      </c>
    </row>
    <row r="502" spans="1:9" x14ac:dyDescent="0.2">
      <c r="A502" s="167">
        <f t="shared" si="7"/>
        <v>41451</v>
      </c>
    </row>
    <row r="503" spans="1:9" x14ac:dyDescent="0.2">
      <c r="A503" s="167">
        <f t="shared" si="7"/>
        <v>41458</v>
      </c>
    </row>
    <row r="504" spans="1:9" x14ac:dyDescent="0.2">
      <c r="A504" s="167">
        <f t="shared" si="7"/>
        <v>41465</v>
      </c>
    </row>
    <row r="505" spans="1:9" x14ac:dyDescent="0.2">
      <c r="A505" s="167">
        <f t="shared" si="7"/>
        <v>41472</v>
      </c>
    </row>
    <row r="506" spans="1:9" x14ac:dyDescent="0.2">
      <c r="A506" s="167">
        <f t="shared" si="7"/>
        <v>41479</v>
      </c>
    </row>
    <row r="507" spans="1:9" x14ac:dyDescent="0.2">
      <c r="A507" s="167">
        <f t="shared" si="7"/>
        <v>41486</v>
      </c>
    </row>
    <row r="508" spans="1:9" x14ac:dyDescent="0.2">
      <c r="A508" s="167">
        <f t="shared" si="7"/>
        <v>41493</v>
      </c>
    </row>
    <row r="509" spans="1:9" x14ac:dyDescent="0.2">
      <c r="A509" s="167">
        <f t="shared" si="7"/>
        <v>41500</v>
      </c>
    </row>
    <row r="510" spans="1:9" x14ac:dyDescent="0.2">
      <c r="A510" s="167">
        <f t="shared" si="7"/>
        <v>41507</v>
      </c>
    </row>
    <row r="511" spans="1:9" x14ac:dyDescent="0.2">
      <c r="A511" s="167">
        <f t="shared" si="7"/>
        <v>41514</v>
      </c>
    </row>
    <row r="512" spans="1:9" x14ac:dyDescent="0.2">
      <c r="A512" s="167">
        <f t="shared" si="7"/>
        <v>41521</v>
      </c>
      <c r="F512" s="55">
        <v>1158</v>
      </c>
      <c r="G512" s="55">
        <v>1310</v>
      </c>
      <c r="H512" s="55">
        <v>1425</v>
      </c>
      <c r="I512" s="55">
        <v>1625</v>
      </c>
    </row>
    <row r="513" spans="1:29" x14ac:dyDescent="0.2">
      <c r="A513" s="167">
        <f t="shared" si="7"/>
        <v>41528</v>
      </c>
    </row>
    <row r="514" spans="1:29" x14ac:dyDescent="0.2">
      <c r="A514" s="167">
        <f t="shared" si="7"/>
        <v>41535</v>
      </c>
    </row>
    <row r="515" spans="1:29" x14ac:dyDescent="0.2">
      <c r="A515" s="167">
        <f t="shared" si="7"/>
        <v>41542</v>
      </c>
    </row>
    <row r="516" spans="1:29" x14ac:dyDescent="0.2">
      <c r="A516" s="167">
        <f t="shared" si="7"/>
        <v>41549</v>
      </c>
    </row>
    <row r="517" spans="1:29" x14ac:dyDescent="0.2">
      <c r="A517" s="167">
        <f t="shared" si="7"/>
        <v>41556</v>
      </c>
    </row>
    <row r="518" spans="1:29" x14ac:dyDescent="0.2">
      <c r="A518" s="167">
        <f t="shared" si="7"/>
        <v>41563</v>
      </c>
      <c r="Z518" s="55">
        <v>1000</v>
      </c>
      <c r="AA518" s="55">
        <v>1620</v>
      </c>
      <c r="AB518" s="55">
        <v>1425</v>
      </c>
      <c r="AC518" s="55">
        <v>1500</v>
      </c>
    </row>
    <row r="519" spans="1:29" x14ac:dyDescent="0.2">
      <c r="A519" s="167">
        <f t="shared" si="7"/>
        <v>41570</v>
      </c>
      <c r="Z519" s="55">
        <v>1072</v>
      </c>
      <c r="AA519" s="55">
        <v>1245</v>
      </c>
      <c r="AB519" s="55">
        <v>1500</v>
      </c>
      <c r="AC519" s="55">
        <v>1675</v>
      </c>
    </row>
    <row r="520" spans="1:29" x14ac:dyDescent="0.2">
      <c r="A520" s="167">
        <f t="shared" si="7"/>
        <v>41577</v>
      </c>
      <c r="Z520" s="55">
        <v>1205</v>
      </c>
      <c r="AA520" s="55">
        <v>1347</v>
      </c>
      <c r="AB520" s="55">
        <v>1500</v>
      </c>
      <c r="AC520" s="55">
        <v>1650</v>
      </c>
    </row>
    <row r="521" spans="1:29" x14ac:dyDescent="0.2">
      <c r="A521" s="167">
        <f t="shared" ref="A521:A576" si="8">+A520+7</f>
        <v>41584</v>
      </c>
    </row>
    <row r="522" spans="1:29" x14ac:dyDescent="0.2">
      <c r="A522" s="167">
        <f t="shared" si="8"/>
        <v>41591</v>
      </c>
    </row>
    <row r="523" spans="1:29" x14ac:dyDescent="0.2">
      <c r="A523" s="167">
        <f t="shared" si="8"/>
        <v>41598</v>
      </c>
    </row>
    <row r="524" spans="1:29" x14ac:dyDescent="0.2">
      <c r="A524" s="167">
        <f t="shared" si="8"/>
        <v>41605</v>
      </c>
    </row>
    <row r="525" spans="1:29" x14ac:dyDescent="0.2">
      <c r="A525" s="167">
        <f t="shared" si="8"/>
        <v>41612</v>
      </c>
    </row>
    <row r="526" spans="1:29" x14ac:dyDescent="0.2">
      <c r="A526" s="167">
        <f t="shared" si="8"/>
        <v>41619</v>
      </c>
    </row>
    <row r="527" spans="1:29" x14ac:dyDescent="0.2">
      <c r="A527" s="167">
        <f t="shared" si="8"/>
        <v>41626</v>
      </c>
    </row>
    <row r="528" spans="1:29" x14ac:dyDescent="0.2">
      <c r="A528" s="167">
        <f t="shared" si="8"/>
        <v>41633</v>
      </c>
    </row>
    <row r="529" spans="1:1" x14ac:dyDescent="0.2">
      <c r="A529" s="167">
        <f t="shared" si="8"/>
        <v>41640</v>
      </c>
    </row>
    <row r="530" spans="1:1" x14ac:dyDescent="0.2">
      <c r="A530" s="167">
        <f t="shared" si="8"/>
        <v>41647</v>
      </c>
    </row>
    <row r="531" spans="1:1" x14ac:dyDescent="0.2">
      <c r="A531" s="167">
        <f t="shared" si="8"/>
        <v>41654</v>
      </c>
    </row>
    <row r="532" spans="1:1" x14ac:dyDescent="0.2">
      <c r="A532" s="167">
        <f t="shared" si="8"/>
        <v>41661</v>
      </c>
    </row>
    <row r="533" spans="1:1" x14ac:dyDescent="0.2">
      <c r="A533" s="167">
        <f t="shared" si="8"/>
        <v>41668</v>
      </c>
    </row>
    <row r="534" spans="1:1" x14ac:dyDescent="0.2">
      <c r="A534" s="167">
        <f t="shared" si="8"/>
        <v>41675</v>
      </c>
    </row>
    <row r="535" spans="1:1" x14ac:dyDescent="0.2">
      <c r="A535" s="167">
        <f t="shared" si="8"/>
        <v>41682</v>
      </c>
    </row>
    <row r="536" spans="1:1" x14ac:dyDescent="0.2">
      <c r="A536" s="167">
        <f t="shared" si="8"/>
        <v>41689</v>
      </c>
    </row>
    <row r="537" spans="1:1" x14ac:dyDescent="0.2">
      <c r="A537" s="167">
        <f t="shared" si="8"/>
        <v>41696</v>
      </c>
    </row>
    <row r="538" spans="1:1" x14ac:dyDescent="0.2">
      <c r="A538" s="167">
        <f t="shared" si="8"/>
        <v>41703</v>
      </c>
    </row>
    <row r="539" spans="1:1" x14ac:dyDescent="0.2">
      <c r="A539" s="167">
        <f t="shared" si="8"/>
        <v>41710</v>
      </c>
    </row>
    <row r="540" spans="1:1" x14ac:dyDescent="0.2">
      <c r="A540" s="167">
        <f t="shared" si="8"/>
        <v>41717</v>
      </c>
    </row>
    <row r="541" spans="1:1" x14ac:dyDescent="0.2">
      <c r="A541" s="167">
        <f t="shared" si="8"/>
        <v>41724</v>
      </c>
    </row>
    <row r="542" spans="1:1" x14ac:dyDescent="0.2">
      <c r="A542" s="167">
        <f t="shared" si="8"/>
        <v>41731</v>
      </c>
    </row>
    <row r="543" spans="1:1" x14ac:dyDescent="0.2">
      <c r="A543" s="167">
        <f t="shared" si="8"/>
        <v>41738</v>
      </c>
    </row>
    <row r="544" spans="1:1" x14ac:dyDescent="0.2">
      <c r="A544" s="167">
        <f t="shared" si="8"/>
        <v>41745</v>
      </c>
    </row>
    <row r="545" spans="1:41" x14ac:dyDescent="0.2">
      <c r="A545" s="167">
        <f t="shared" si="8"/>
        <v>41752</v>
      </c>
    </row>
    <row r="546" spans="1:41" x14ac:dyDescent="0.2">
      <c r="A546" s="167">
        <f t="shared" si="8"/>
        <v>41759</v>
      </c>
    </row>
    <row r="547" spans="1:41" x14ac:dyDescent="0.2">
      <c r="A547" s="167">
        <f t="shared" si="8"/>
        <v>41766</v>
      </c>
    </row>
    <row r="548" spans="1:41" x14ac:dyDescent="0.2">
      <c r="A548" s="167">
        <f t="shared" si="8"/>
        <v>41773</v>
      </c>
    </row>
    <row r="549" spans="1:41" x14ac:dyDescent="0.2">
      <c r="A549" s="167">
        <f t="shared" si="8"/>
        <v>41780</v>
      </c>
    </row>
    <row r="550" spans="1:41" x14ac:dyDescent="0.2">
      <c r="A550" s="167">
        <f t="shared" si="8"/>
        <v>41787</v>
      </c>
    </row>
    <row r="551" spans="1:41" x14ac:dyDescent="0.2">
      <c r="A551" s="167">
        <f t="shared" si="8"/>
        <v>41794</v>
      </c>
    </row>
    <row r="552" spans="1:41" x14ac:dyDescent="0.2">
      <c r="A552" s="167">
        <f t="shared" si="8"/>
        <v>41801</v>
      </c>
    </row>
    <row r="553" spans="1:41" x14ac:dyDescent="0.2">
      <c r="A553" s="167">
        <f t="shared" si="8"/>
        <v>41808</v>
      </c>
    </row>
    <row r="554" spans="1:41" x14ac:dyDescent="0.2">
      <c r="A554" s="167">
        <f t="shared" si="8"/>
        <v>41815</v>
      </c>
    </row>
    <row r="555" spans="1:41" x14ac:dyDescent="0.2">
      <c r="A555" s="167">
        <f t="shared" si="8"/>
        <v>41822</v>
      </c>
    </row>
    <row r="556" spans="1:41" x14ac:dyDescent="0.2">
      <c r="A556" s="167">
        <f t="shared" si="8"/>
        <v>41829</v>
      </c>
    </row>
    <row r="557" spans="1:41" x14ac:dyDescent="0.2">
      <c r="A557" s="167">
        <f t="shared" si="8"/>
        <v>41836</v>
      </c>
    </row>
    <row r="558" spans="1:41" x14ac:dyDescent="0.2">
      <c r="A558" s="167">
        <f t="shared" si="8"/>
        <v>41843</v>
      </c>
    </row>
    <row r="559" spans="1:41" x14ac:dyDescent="0.2">
      <c r="A559" s="167">
        <f t="shared" si="8"/>
        <v>41850</v>
      </c>
      <c r="AL559" s="55">
        <v>1025</v>
      </c>
      <c r="AM559" s="55">
        <v>1545</v>
      </c>
      <c r="AN559" s="55">
        <v>1900</v>
      </c>
      <c r="AO559" s="55">
        <v>2200</v>
      </c>
    </row>
    <row r="560" spans="1:41" x14ac:dyDescent="0.2">
      <c r="A560" s="167">
        <f t="shared" si="8"/>
        <v>41857</v>
      </c>
    </row>
    <row r="561" spans="1:1" x14ac:dyDescent="0.2">
      <c r="A561" s="167">
        <f t="shared" si="8"/>
        <v>41864</v>
      </c>
    </row>
    <row r="562" spans="1:1" x14ac:dyDescent="0.2">
      <c r="A562" s="167">
        <f t="shared" si="8"/>
        <v>41871</v>
      </c>
    </row>
    <row r="563" spans="1:1" x14ac:dyDescent="0.2">
      <c r="A563" s="167">
        <f t="shared" si="8"/>
        <v>41878</v>
      </c>
    </row>
    <row r="564" spans="1:1" x14ac:dyDescent="0.2">
      <c r="A564" s="167">
        <f t="shared" si="8"/>
        <v>41885</v>
      </c>
    </row>
    <row r="565" spans="1:1" x14ac:dyDescent="0.2">
      <c r="A565" s="167">
        <f t="shared" si="8"/>
        <v>41892</v>
      </c>
    </row>
    <row r="566" spans="1:1" x14ac:dyDescent="0.2">
      <c r="A566" s="167">
        <f t="shared" si="8"/>
        <v>41899</v>
      </c>
    </row>
    <row r="567" spans="1:1" x14ac:dyDescent="0.2">
      <c r="A567" s="167">
        <f t="shared" si="8"/>
        <v>41906</v>
      </c>
    </row>
    <row r="568" spans="1:1" x14ac:dyDescent="0.2">
      <c r="A568" s="167">
        <f t="shared" si="8"/>
        <v>41913</v>
      </c>
    </row>
    <row r="569" spans="1:1" x14ac:dyDescent="0.2">
      <c r="A569" s="167">
        <f t="shared" si="8"/>
        <v>41920</v>
      </c>
    </row>
    <row r="570" spans="1:1" x14ac:dyDescent="0.2">
      <c r="A570" s="167">
        <f t="shared" si="8"/>
        <v>41927</v>
      </c>
    </row>
    <row r="571" spans="1:1" x14ac:dyDescent="0.2">
      <c r="A571" s="167">
        <f t="shared" si="8"/>
        <v>41934</v>
      </c>
    </row>
    <row r="572" spans="1:1" x14ac:dyDescent="0.2">
      <c r="A572" s="167">
        <f t="shared" si="8"/>
        <v>41941</v>
      </c>
    </row>
    <row r="573" spans="1:1" x14ac:dyDescent="0.2">
      <c r="A573" s="167">
        <f t="shared" si="8"/>
        <v>41948</v>
      </c>
    </row>
    <row r="574" spans="1:1" x14ac:dyDescent="0.2">
      <c r="A574" s="167">
        <f t="shared" si="8"/>
        <v>41955</v>
      </c>
    </row>
    <row r="575" spans="1:1" x14ac:dyDescent="0.2">
      <c r="A575" s="167">
        <f t="shared" si="8"/>
        <v>41962</v>
      </c>
    </row>
    <row r="576" spans="1:1" x14ac:dyDescent="0.2">
      <c r="A576" s="167">
        <f t="shared" si="8"/>
        <v>41969</v>
      </c>
    </row>
    <row r="577" spans="1:37" x14ac:dyDescent="0.2">
      <c r="A577" s="167">
        <v>41972</v>
      </c>
      <c r="B577" s="55">
        <v>1170</v>
      </c>
      <c r="C577" s="55">
        <v>1215</v>
      </c>
      <c r="D577" s="55">
        <v>3000</v>
      </c>
      <c r="E577" s="55">
        <v>3025</v>
      </c>
      <c r="AH577" s="55">
        <v>1000</v>
      </c>
      <c r="AI577" s="55">
        <v>1485</v>
      </c>
      <c r="AJ577" s="55">
        <v>2525</v>
      </c>
      <c r="AK577" s="55">
        <v>2825</v>
      </c>
    </row>
    <row r="578" spans="1:37" x14ac:dyDescent="0.2">
      <c r="A578" s="167">
        <f>+A576+7</f>
        <v>41976</v>
      </c>
    </row>
    <row r="579" spans="1:37" x14ac:dyDescent="0.2">
      <c r="A579" s="167">
        <f t="shared" ref="A579:A614" si="9">+A578+7</f>
        <v>41983</v>
      </c>
    </row>
    <row r="580" spans="1:37" x14ac:dyDescent="0.2">
      <c r="A580" s="167">
        <f t="shared" si="9"/>
        <v>41990</v>
      </c>
    </row>
    <row r="581" spans="1:37" x14ac:dyDescent="0.2">
      <c r="A581" s="167">
        <f t="shared" si="9"/>
        <v>41997</v>
      </c>
    </row>
    <row r="582" spans="1:37" x14ac:dyDescent="0.2">
      <c r="A582" s="167">
        <f t="shared" si="9"/>
        <v>42004</v>
      </c>
    </row>
    <row r="583" spans="1:37" x14ac:dyDescent="0.2">
      <c r="A583" s="167">
        <f t="shared" si="9"/>
        <v>42011</v>
      </c>
    </row>
    <row r="584" spans="1:37" x14ac:dyDescent="0.2">
      <c r="A584" s="167">
        <f t="shared" si="9"/>
        <v>42018</v>
      </c>
    </row>
    <row r="585" spans="1:37" x14ac:dyDescent="0.2">
      <c r="A585" s="167">
        <f t="shared" si="9"/>
        <v>42025</v>
      </c>
    </row>
    <row r="586" spans="1:37" x14ac:dyDescent="0.2">
      <c r="A586" s="167">
        <f t="shared" si="9"/>
        <v>42032</v>
      </c>
    </row>
    <row r="587" spans="1:37" x14ac:dyDescent="0.2">
      <c r="A587" s="167">
        <f t="shared" si="9"/>
        <v>42039</v>
      </c>
    </row>
    <row r="588" spans="1:37" x14ac:dyDescent="0.2">
      <c r="A588" s="167">
        <f t="shared" si="9"/>
        <v>42046</v>
      </c>
    </row>
    <row r="589" spans="1:37" x14ac:dyDescent="0.2">
      <c r="A589" s="167">
        <f t="shared" si="9"/>
        <v>42053</v>
      </c>
    </row>
    <row r="590" spans="1:37" x14ac:dyDescent="0.2">
      <c r="A590" s="167">
        <f t="shared" si="9"/>
        <v>42060</v>
      </c>
    </row>
    <row r="591" spans="1:37" x14ac:dyDescent="0.2">
      <c r="A591" s="167">
        <f t="shared" si="9"/>
        <v>42067</v>
      </c>
    </row>
    <row r="592" spans="1:37" x14ac:dyDescent="0.2">
      <c r="A592" s="167">
        <f t="shared" si="9"/>
        <v>42074</v>
      </c>
    </row>
    <row r="593" spans="1:5" x14ac:dyDescent="0.2">
      <c r="A593" s="167">
        <f t="shared" si="9"/>
        <v>42081</v>
      </c>
    </row>
    <row r="594" spans="1:5" x14ac:dyDescent="0.2">
      <c r="A594" s="167">
        <f t="shared" si="9"/>
        <v>42088</v>
      </c>
    </row>
    <row r="595" spans="1:5" x14ac:dyDescent="0.2">
      <c r="A595" s="167">
        <f t="shared" si="9"/>
        <v>42095</v>
      </c>
    </row>
    <row r="596" spans="1:5" x14ac:dyDescent="0.2">
      <c r="A596" s="167">
        <f t="shared" si="9"/>
        <v>42102</v>
      </c>
    </row>
    <row r="597" spans="1:5" x14ac:dyDescent="0.2">
      <c r="A597" s="167">
        <f t="shared" si="9"/>
        <v>42109</v>
      </c>
    </row>
    <row r="598" spans="1:5" x14ac:dyDescent="0.2">
      <c r="A598" s="167">
        <f t="shared" si="9"/>
        <v>42116</v>
      </c>
    </row>
    <row r="599" spans="1:5" x14ac:dyDescent="0.2">
      <c r="A599" s="167">
        <f t="shared" si="9"/>
        <v>42123</v>
      </c>
    </row>
    <row r="600" spans="1:5" x14ac:dyDescent="0.2">
      <c r="A600" s="167">
        <f t="shared" si="9"/>
        <v>42130</v>
      </c>
    </row>
    <row r="601" spans="1:5" x14ac:dyDescent="0.2">
      <c r="A601" s="167">
        <f t="shared" si="9"/>
        <v>42137</v>
      </c>
    </row>
    <row r="602" spans="1:5" x14ac:dyDescent="0.2">
      <c r="A602" s="167">
        <f t="shared" si="9"/>
        <v>42144</v>
      </c>
      <c r="B602" s="55">
        <v>950</v>
      </c>
      <c r="C602" s="55">
        <v>1300</v>
      </c>
      <c r="D602" s="55">
        <v>2000</v>
      </c>
      <c r="E602" s="55">
        <v>2400</v>
      </c>
    </row>
    <row r="603" spans="1:5" x14ac:dyDescent="0.2">
      <c r="A603" s="167">
        <f t="shared" si="9"/>
        <v>42151</v>
      </c>
    </row>
    <row r="604" spans="1:5" x14ac:dyDescent="0.2">
      <c r="A604" s="167">
        <f t="shared" si="9"/>
        <v>42158</v>
      </c>
    </row>
    <row r="605" spans="1:5" x14ac:dyDescent="0.2">
      <c r="A605" s="167">
        <f t="shared" si="9"/>
        <v>42165</v>
      </c>
    </row>
    <row r="606" spans="1:5" x14ac:dyDescent="0.2">
      <c r="A606" s="167">
        <f t="shared" si="9"/>
        <v>42172</v>
      </c>
    </row>
    <row r="607" spans="1:5" x14ac:dyDescent="0.2">
      <c r="A607" s="167">
        <f t="shared" si="9"/>
        <v>42179</v>
      </c>
    </row>
    <row r="608" spans="1:5" x14ac:dyDescent="0.2">
      <c r="A608" s="167">
        <f t="shared" si="9"/>
        <v>42186</v>
      </c>
    </row>
    <row r="609" spans="1:5" x14ac:dyDescent="0.2">
      <c r="A609" s="167">
        <f t="shared" si="9"/>
        <v>42193</v>
      </c>
    </row>
    <row r="610" spans="1:5" x14ac:dyDescent="0.2">
      <c r="A610" s="167">
        <f t="shared" si="9"/>
        <v>42200</v>
      </c>
    </row>
    <row r="611" spans="1:5" x14ac:dyDescent="0.2">
      <c r="A611" s="167">
        <f t="shared" si="9"/>
        <v>42207</v>
      </c>
    </row>
    <row r="612" spans="1:5" x14ac:dyDescent="0.2">
      <c r="A612" s="167">
        <f t="shared" si="9"/>
        <v>42214</v>
      </c>
    </row>
    <row r="613" spans="1:5" x14ac:dyDescent="0.2">
      <c r="A613" s="167">
        <f t="shared" si="9"/>
        <v>42221</v>
      </c>
    </row>
    <row r="614" spans="1:5" x14ac:dyDescent="0.2">
      <c r="A614" s="167">
        <f t="shared" si="9"/>
        <v>42228</v>
      </c>
    </row>
    <row r="615" spans="1:5" x14ac:dyDescent="0.2">
      <c r="A615" s="167">
        <v>42230</v>
      </c>
      <c r="B615" s="55">
        <v>1016</v>
      </c>
      <c r="C615" s="55">
        <v>1409</v>
      </c>
      <c r="D615" s="55">
        <v>2350</v>
      </c>
      <c r="E615" s="55">
        <v>2825</v>
      </c>
    </row>
    <row r="616" spans="1:5" x14ac:dyDescent="0.2">
      <c r="A616" s="167">
        <f>+A614+7</f>
        <v>42235</v>
      </c>
      <c r="B616" s="55">
        <v>975</v>
      </c>
      <c r="C616" s="55">
        <v>1500</v>
      </c>
      <c r="D616" s="55">
        <v>1900</v>
      </c>
      <c r="E616" s="55">
        <v>2400</v>
      </c>
    </row>
    <row r="617" spans="1:5" x14ac:dyDescent="0.2">
      <c r="A617" s="167">
        <f t="shared" ref="A617:A626" si="10">+A616+7</f>
        <v>42242</v>
      </c>
    </row>
    <row r="618" spans="1:5" x14ac:dyDescent="0.2">
      <c r="A618" s="167">
        <f t="shared" si="10"/>
        <v>42249</v>
      </c>
    </row>
    <row r="619" spans="1:5" x14ac:dyDescent="0.2">
      <c r="A619" s="167">
        <f t="shared" si="10"/>
        <v>42256</v>
      </c>
    </row>
    <row r="620" spans="1:5" x14ac:dyDescent="0.2">
      <c r="A620" s="167">
        <f t="shared" si="10"/>
        <v>42263</v>
      </c>
    </row>
    <row r="621" spans="1:5" x14ac:dyDescent="0.2">
      <c r="A621" s="167">
        <f t="shared" si="10"/>
        <v>42270</v>
      </c>
    </row>
    <row r="622" spans="1:5" x14ac:dyDescent="0.2">
      <c r="A622" s="167">
        <f t="shared" si="10"/>
        <v>42277</v>
      </c>
    </row>
    <row r="623" spans="1:5" x14ac:dyDescent="0.2">
      <c r="A623" s="167">
        <f t="shared" si="10"/>
        <v>42284</v>
      </c>
    </row>
    <row r="624" spans="1:5" x14ac:dyDescent="0.2">
      <c r="A624" s="167">
        <f t="shared" si="10"/>
        <v>42291</v>
      </c>
    </row>
    <row r="625" spans="1:1" x14ac:dyDescent="0.2">
      <c r="A625" s="167">
        <f t="shared" si="10"/>
        <v>42298</v>
      </c>
    </row>
    <row r="626" spans="1:1" x14ac:dyDescent="0.2">
      <c r="A626" s="167">
        <f t="shared" si="10"/>
        <v>42305</v>
      </c>
    </row>
  </sheetData>
  <pageMargins left="0.7" right="0.7" top="0.75" bottom="0.75" header="0.3" footer="0.3"/>
  <pageSetup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notes</vt:lpstr>
      <vt:lpstr>slaughter</vt:lpstr>
      <vt:lpstr>slaughter-monthly</vt:lpstr>
      <vt:lpstr>slaughter-annual</vt:lpstr>
      <vt:lpstr>replacements</vt:lpstr>
      <vt:lpstr>replacements-monthly</vt:lpstr>
      <vt:lpstr>replacements-annual</vt:lpstr>
      <vt:lpstr>Br Cow Med&amp;Lg1-2</vt:lpstr>
      <vt:lpstr>Br Cow Med&amp;Lg1</vt:lpstr>
      <vt:lpstr>Br Cow Med&amp;Lg2</vt:lpstr>
      <vt:lpstr>Prs Med&amp;Lg1</vt:lpstr>
      <vt:lpstr>Prs Med&amp;Lg1-2</vt:lpstr>
      <vt:lpstr>Prs Med&amp;Lg2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2024-04-26T21:29:51Z</dcterms:created>
  <dcterms:modified xsi:type="dcterms:W3CDTF">2024-04-26T21:30:00Z</dcterms:modified>
</cp:coreProperties>
</file>