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international\"/>
    </mc:Choice>
  </mc:AlternateContent>
  <xr:revisionPtr revIDLastSave="0" documentId="8_{C6691910-DE58-4492-8D82-5997BEAAAE75}" xr6:coauthVersionLast="47" xr6:coauthVersionMax="47" xr10:uidLastSave="{00000000-0000-0000-0000-000000000000}"/>
  <bookViews>
    <workbookView xWindow="28680" yWindow="-120" windowWidth="29040" windowHeight="15840" activeTab="1" xr2:uid="{F07B5C42-B37C-49EE-91ED-DDF00E25FD3F}"/>
  </bookViews>
  <sheets>
    <sheet name="Notes" sheetId="4" r:id="rId1"/>
    <sheet name="January" sheetId="5" r:id="rId2"/>
    <sheet name="Jul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4" i="6" l="1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C75" i="5"/>
  <c r="J74" i="5"/>
  <c r="C74" i="5"/>
  <c r="J73" i="5"/>
  <c r="C73" i="5"/>
  <c r="J72" i="5"/>
  <c r="C72" i="5"/>
  <c r="J71" i="5"/>
  <c r="C71" i="5"/>
  <c r="J70" i="5"/>
  <c r="C70" i="5"/>
  <c r="J69" i="5"/>
  <c r="C69" i="5"/>
  <c r="J68" i="5"/>
  <c r="C68" i="5"/>
  <c r="J67" i="5"/>
  <c r="C67" i="5"/>
  <c r="J66" i="5"/>
  <c r="C66" i="5"/>
  <c r="J65" i="5"/>
  <c r="C65" i="5"/>
  <c r="J64" i="5"/>
  <c r="C64" i="5"/>
  <c r="J63" i="5"/>
  <c r="C63" i="5"/>
  <c r="J62" i="5"/>
  <c r="C62" i="5"/>
  <c r="J61" i="5"/>
  <c r="C61" i="5"/>
  <c r="J60" i="5"/>
  <c r="C60" i="5"/>
  <c r="J59" i="5"/>
  <c r="C59" i="5"/>
  <c r="J58" i="5"/>
  <c r="C58" i="5"/>
  <c r="J57" i="5"/>
  <c r="C57" i="5"/>
  <c r="J56" i="5"/>
  <c r="C56" i="5"/>
  <c r="J55" i="5"/>
  <c r="C55" i="5"/>
  <c r="J54" i="5"/>
  <c r="C54" i="5"/>
  <c r="J53" i="5"/>
  <c r="C53" i="5"/>
  <c r="J52" i="5"/>
  <c r="C52" i="5"/>
  <c r="J51" i="5"/>
  <c r="C51" i="5"/>
  <c r="A2" i="5"/>
</calcChain>
</file>

<file path=xl/sharedStrings.xml><?xml version="1.0" encoding="utf-8"?>
<sst xmlns="http://schemas.openxmlformats.org/spreadsheetml/2006/main" count="40" uniqueCount="26">
  <si>
    <t>Source: Statistics Canada Jan 1 Sheep Inventory</t>
  </si>
  <si>
    <t>July data was first included in August 2009</t>
  </si>
  <si>
    <t>Table  32-10-0129-01   Number of sheep and lambs on farms (x 1,000)</t>
  </si>
  <si>
    <t>(1) January to December lamb crop</t>
  </si>
  <si>
    <t>(2) For current year, January to June lamb crop 2009</t>
  </si>
  <si>
    <t>https://www150.statcan.gc.ca/t1/tbl1/en/cv.action?pid=3210012901</t>
  </si>
  <si>
    <t>Lamb Crop</t>
  </si>
  <si>
    <t>Sum of lambs born January to June and July to December</t>
  </si>
  <si>
    <t>Source: Sheep statistics, supply and disposition of sheep and lambs</t>
  </si>
  <si>
    <t>Cusomize selections  and under "supply and disposition of sheep and lambs" slelcet Lambs Born</t>
  </si>
  <si>
    <t>https://www150.statcan.gc.ca/t1/tbl1/en/tv.action?pid=3210014101</t>
  </si>
  <si>
    <t xml:space="preserve">January 1 </t>
  </si>
  <si>
    <t>CANADA SHEEP AND LAMBS NUMBER BY CLASS JANUARY 1</t>
  </si>
  <si>
    <t>Sheep, 1 year or older</t>
  </si>
  <si>
    <t>Lambs, under 1 year</t>
  </si>
  <si>
    <t>Total Sheep &amp; Lambs</t>
  </si>
  <si>
    <t>Total</t>
  </si>
  <si>
    <t>Rams</t>
  </si>
  <si>
    <t>Ewes</t>
  </si>
  <si>
    <t>Lambs for breeding</t>
  </si>
  <si>
    <t>Lambs for marketing</t>
  </si>
  <si>
    <t>Breeding Sheep &amp; Lambs</t>
  </si>
  <si>
    <t>Lamb Crop (1) (2)</t>
  </si>
  <si>
    <t>x</t>
  </si>
  <si>
    <t xml:space="preserve">July 1 </t>
  </si>
  <si>
    <t>CANADA SHEEP AND LAMBS NUMBER BY CLASS JULY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</si>
</sst>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0.0"/>
    <numFmt numFmtId="166" formatCode="mm/dd/yy_)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2" fillId="0" borderId="0" xfId="2"/>
    <xf numFmtId="164" fontId="3" fillId="0" borderId="0" xfId="1" quotePrefix="1" applyNumberFormat="1" applyFont="1" applyAlignment="1">
      <alignment horizontal="left"/>
    </xf>
    <xf numFmtId="165" fontId="1" fillId="0" borderId="0" xfId="1" applyNumberFormat="1"/>
    <xf numFmtId="165" fontId="3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/>
    <xf numFmtId="166" fontId="1" fillId="0" borderId="0" xfId="1" applyNumberFormat="1" applyAlignment="1">
      <alignment horizontal="right"/>
    </xf>
    <xf numFmtId="165" fontId="6" fillId="0" borderId="1" xfId="1" applyNumberFormat="1" applyFont="1" applyBorder="1"/>
    <xf numFmtId="165" fontId="1" fillId="0" borderId="2" xfId="1" applyNumberFormat="1" applyBorder="1"/>
    <xf numFmtId="165" fontId="1" fillId="0" borderId="3" xfId="1" applyNumberFormat="1" applyBorder="1"/>
    <xf numFmtId="165" fontId="4" fillId="0" borderId="4" xfId="1" applyNumberFormat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center" wrapText="1"/>
    </xf>
    <xf numFmtId="165" fontId="1" fillId="0" borderId="4" xfId="1" applyNumberFormat="1" applyBorder="1" applyAlignment="1">
      <alignment horizontal="center" wrapText="1"/>
    </xf>
    <xf numFmtId="0" fontId="4" fillId="0" borderId="0" xfId="1" applyFont="1"/>
  </cellXfs>
  <cellStyles count="3">
    <cellStyle name="Hyperlink 2" xfId="2" xr:uid="{496D27C1-42F0-4D18-B576-4CDF15DAAD89}"/>
    <cellStyle name="Normal" xfId="0" builtinId="0"/>
    <cellStyle name="Normal 2" xfId="1" xr:uid="{512CF7FE-6898-4E1C-A524-453F60FB4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150.statcan.gc.ca/t1/tbl1/en/tv.action?pid=3210014101" TargetMode="External"/><Relationship Id="rId2" Type="http://schemas.openxmlformats.org/officeDocument/2006/relationships/hyperlink" Target="https://www150.statcan.gc.ca/t1/tbl1/en/cv.action?pid=3210012901" TargetMode="External"/><Relationship Id="rId1" Type="http://schemas.openxmlformats.org/officeDocument/2006/relationships/hyperlink" Target="https://www150.statcan.gc.ca/t1/tbl1/en/tv.action?pid=32100129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4287-0B5D-4680-8740-0C6948055C9E}">
  <sheetPr codeName="Sheet1"/>
  <dimension ref="A2:F17"/>
  <sheetViews>
    <sheetView workbookViewId="0">
      <selection activeCell="A17" sqref="A17"/>
    </sheetView>
  </sheetViews>
  <sheetFormatPr defaultRowHeight="12.5" x14ac:dyDescent="0.25"/>
  <cols>
    <col min="1" max="16384" width="8.7265625" style="1"/>
  </cols>
  <sheetData>
    <row r="2" spans="1:6" x14ac:dyDescent="0.25">
      <c r="A2" s="1" t="s">
        <v>0</v>
      </c>
      <c r="F2" s="2"/>
    </row>
    <row r="4" spans="1:6" x14ac:dyDescent="0.25">
      <c r="A4" s="1" t="s">
        <v>1</v>
      </c>
    </row>
    <row r="6" spans="1:6" x14ac:dyDescent="0.25">
      <c r="A6" s="2" t="s">
        <v>2</v>
      </c>
    </row>
    <row r="8" spans="1:6" x14ac:dyDescent="0.25">
      <c r="A8" s="1" t="s">
        <v>3</v>
      </c>
    </row>
    <row r="9" spans="1:6" x14ac:dyDescent="0.25">
      <c r="A9" s="1" t="s">
        <v>4</v>
      </c>
    </row>
    <row r="11" spans="1:6" x14ac:dyDescent="0.25">
      <c r="A11" s="2" t="s">
        <v>5</v>
      </c>
    </row>
    <row r="13" spans="1:6" x14ac:dyDescent="0.25">
      <c r="A13" s="1" t="s">
        <v>6</v>
      </c>
    </row>
    <row r="14" spans="1:6" x14ac:dyDescent="0.25">
      <c r="A14" s="1" t="s">
        <v>7</v>
      </c>
    </row>
    <row r="15" spans="1:6" x14ac:dyDescent="0.25">
      <c r="A15" s="1" t="s">
        <v>8</v>
      </c>
    </row>
    <row r="16" spans="1:6" x14ac:dyDescent="0.25">
      <c r="A16" s="1" t="s">
        <v>9</v>
      </c>
    </row>
    <row r="17" spans="1:1" x14ac:dyDescent="0.25">
      <c r="A17" s="2" t="s">
        <v>10</v>
      </c>
    </row>
  </sheetData>
  <hyperlinks>
    <hyperlink ref="A6" r:id="rId1" display="https://www150.statcan.gc.ca/t1/tbl1/en/tv.action?pid=3210012901" xr:uid="{48707B3B-C20A-4DC8-AB81-7ABD18AF6839}"/>
    <hyperlink ref="A11" r:id="rId2" xr:uid="{763D609D-7D62-4A38-8C4B-0FE4431EBBB5}"/>
    <hyperlink ref="A17" r:id="rId3" xr:uid="{33524F0C-72B1-4427-9E1C-41FE343F8FFA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D319-F0E5-49E9-9254-D5BD243AEAB2}">
  <sheetPr codeName="Sheet2"/>
  <dimension ref="A1:P92"/>
  <sheetViews>
    <sheetView tabSelected="1" workbookViewId="0">
      <pane xSplit="1" ySplit="6" topLeftCell="B67" activePane="bottomRight" state="frozen"/>
      <selection pane="topRight" activeCell="B1" sqref="B1"/>
      <selection pane="bottomLeft" activeCell="A7" sqref="A7"/>
      <selection pane="bottomRight" activeCell="A92" sqref="A92"/>
    </sheetView>
  </sheetViews>
  <sheetFormatPr defaultRowHeight="13" x14ac:dyDescent="0.3"/>
  <cols>
    <col min="1" max="1" width="12.54296875" style="1" bestFit="1" customWidth="1"/>
    <col min="2" max="5" width="11.453125" style="4" customWidth="1"/>
    <col min="6" max="6" width="14.1796875" style="6" customWidth="1"/>
    <col min="7" max="7" width="14.1796875" style="4" customWidth="1"/>
    <col min="8" max="11" width="11.453125" style="4" customWidth="1"/>
    <col min="12" max="16384" width="8.7265625" style="1"/>
  </cols>
  <sheetData>
    <row r="1" spans="1:11" ht="15.5" x14ac:dyDescent="0.35">
      <c r="A1" s="3" t="s">
        <v>11</v>
      </c>
      <c r="C1" s="5" t="s">
        <v>12</v>
      </c>
      <c r="J1" s="7"/>
    </row>
    <row r="2" spans="1:11" x14ac:dyDescent="0.3">
      <c r="A2" s="8">
        <f ca="1">TODAY()</f>
        <v>45723</v>
      </c>
    </row>
    <row r="5" spans="1:11" ht="14" x14ac:dyDescent="0.3">
      <c r="C5" s="9" t="s">
        <v>13</v>
      </c>
      <c r="D5" s="10"/>
      <c r="E5" s="11"/>
      <c r="F5" s="9" t="s">
        <v>14</v>
      </c>
      <c r="G5" s="10"/>
      <c r="H5" s="11"/>
    </row>
    <row r="6" spans="1:11" ht="38" x14ac:dyDescent="0.3">
      <c r="B6" s="12" t="s">
        <v>15</v>
      </c>
      <c r="C6" s="13" t="s">
        <v>16</v>
      </c>
      <c r="D6" s="13" t="s">
        <v>17</v>
      </c>
      <c r="E6" s="13" t="s">
        <v>18</v>
      </c>
      <c r="F6" s="13" t="s">
        <v>16</v>
      </c>
      <c r="G6" s="12" t="s">
        <v>19</v>
      </c>
      <c r="H6" s="12" t="s">
        <v>20</v>
      </c>
      <c r="J6" s="14" t="s">
        <v>21</v>
      </c>
      <c r="K6" s="12" t="s">
        <v>22</v>
      </c>
    </row>
    <row r="7" spans="1:11" x14ac:dyDescent="0.3">
      <c r="A7" s="1">
        <v>1940</v>
      </c>
      <c r="B7" s="6">
        <v>1870.1</v>
      </c>
      <c r="C7" s="6">
        <v>1405.6</v>
      </c>
      <c r="F7" s="6">
        <v>464.5</v>
      </c>
      <c r="G7" s="1"/>
      <c r="H7" s="1"/>
    </row>
    <row r="8" spans="1:11" x14ac:dyDescent="0.3">
      <c r="A8" s="1">
        <v>1941</v>
      </c>
      <c r="B8" s="6">
        <v>1950.6</v>
      </c>
      <c r="C8" s="6">
        <v>1466.3</v>
      </c>
      <c r="F8" s="6">
        <v>484.3</v>
      </c>
      <c r="G8" s="1"/>
      <c r="H8" s="1"/>
    </row>
    <row r="9" spans="1:11" x14ac:dyDescent="0.3">
      <c r="A9" s="1">
        <v>1942</v>
      </c>
      <c r="B9" s="6">
        <v>2090.3000000000002</v>
      </c>
      <c r="C9" s="6">
        <v>1552.8</v>
      </c>
      <c r="F9" s="6">
        <v>537.5</v>
      </c>
      <c r="G9" s="1"/>
      <c r="H9" s="1"/>
    </row>
    <row r="10" spans="1:11" x14ac:dyDescent="0.3">
      <c r="A10" s="1">
        <v>1943</v>
      </c>
      <c r="B10" s="6">
        <v>2215.9</v>
      </c>
      <c r="C10" s="6">
        <v>1638.7</v>
      </c>
      <c r="F10" s="6">
        <v>577.20000000000005</v>
      </c>
      <c r="G10" s="1"/>
      <c r="H10" s="1"/>
    </row>
    <row r="11" spans="1:11" x14ac:dyDescent="0.3">
      <c r="A11" s="1">
        <v>1944</v>
      </c>
      <c r="B11" s="6">
        <v>2204</v>
      </c>
      <c r="C11" s="6">
        <v>1639.1</v>
      </c>
      <c r="F11" s="6">
        <v>564.9</v>
      </c>
      <c r="G11" s="1"/>
      <c r="H11" s="1"/>
    </row>
    <row r="12" spans="1:11" x14ac:dyDescent="0.3">
      <c r="A12" s="1">
        <v>1945</v>
      </c>
      <c r="B12" s="6">
        <v>1944.5</v>
      </c>
      <c r="C12" s="6">
        <v>1471.9</v>
      </c>
      <c r="F12" s="6">
        <v>472.6</v>
      </c>
      <c r="G12" s="1"/>
      <c r="H12" s="1"/>
    </row>
    <row r="13" spans="1:11" x14ac:dyDescent="0.3">
      <c r="A13" s="1">
        <v>1946</v>
      </c>
      <c r="B13" s="6">
        <v>1757.1</v>
      </c>
      <c r="C13" s="6">
        <v>1305</v>
      </c>
      <c r="F13" s="6">
        <v>452.1</v>
      </c>
      <c r="G13" s="1"/>
      <c r="H13" s="1"/>
    </row>
    <row r="14" spans="1:11" x14ac:dyDescent="0.3">
      <c r="A14" s="1">
        <v>1947</v>
      </c>
      <c r="B14" s="6">
        <v>1515.7</v>
      </c>
      <c r="C14" s="6">
        <v>1158.5999999999999</v>
      </c>
      <c r="F14" s="6">
        <v>357.1</v>
      </c>
      <c r="G14" s="1"/>
      <c r="H14" s="1"/>
    </row>
    <row r="15" spans="1:11" x14ac:dyDescent="0.3">
      <c r="A15" s="1">
        <v>1948</v>
      </c>
      <c r="B15" s="6">
        <v>1229</v>
      </c>
      <c r="C15" s="6">
        <v>962.7</v>
      </c>
      <c r="F15" s="6">
        <v>266.3</v>
      </c>
      <c r="G15" s="1"/>
      <c r="H15" s="1"/>
    </row>
    <row r="16" spans="1:11" x14ac:dyDescent="0.3">
      <c r="A16" s="1">
        <v>1949</v>
      </c>
      <c r="B16" s="6">
        <v>1065</v>
      </c>
      <c r="C16" s="6">
        <v>790.9</v>
      </c>
      <c r="F16" s="6">
        <v>274.10000000000002</v>
      </c>
      <c r="G16" s="1"/>
      <c r="H16" s="1"/>
    </row>
    <row r="17" spans="1:8" x14ac:dyDescent="0.3">
      <c r="A17" s="1">
        <v>1950</v>
      </c>
      <c r="B17" s="6">
        <v>967.3</v>
      </c>
      <c r="C17" s="6">
        <v>734.6</v>
      </c>
      <c r="F17" s="6">
        <v>232.7</v>
      </c>
      <c r="G17" s="1"/>
      <c r="H17" s="1"/>
    </row>
    <row r="18" spans="1:8" x14ac:dyDescent="0.3">
      <c r="A18" s="1">
        <v>1951</v>
      </c>
      <c r="B18" s="6">
        <v>1015.5</v>
      </c>
      <c r="C18" s="6">
        <v>713.7</v>
      </c>
      <c r="F18" s="6">
        <v>301.8</v>
      </c>
      <c r="G18" s="1"/>
      <c r="H18" s="1"/>
    </row>
    <row r="19" spans="1:8" x14ac:dyDescent="0.3">
      <c r="A19" s="1">
        <v>1952</v>
      </c>
      <c r="B19" s="6">
        <v>1061.5</v>
      </c>
      <c r="C19" s="6">
        <v>761.2</v>
      </c>
      <c r="F19" s="6">
        <v>300.3</v>
      </c>
      <c r="G19" s="1"/>
      <c r="H19" s="1"/>
    </row>
    <row r="20" spans="1:8" x14ac:dyDescent="0.3">
      <c r="A20" s="1">
        <v>1953</v>
      </c>
      <c r="B20" s="6">
        <v>1073.5</v>
      </c>
      <c r="C20" s="6">
        <v>792</v>
      </c>
      <c r="F20" s="6">
        <v>281.5</v>
      </c>
      <c r="G20" s="1"/>
      <c r="H20" s="1"/>
    </row>
    <row r="21" spans="1:8" x14ac:dyDescent="0.3">
      <c r="A21" s="1">
        <v>1954</v>
      </c>
      <c r="B21" s="6">
        <v>1114.5</v>
      </c>
      <c r="C21" s="6">
        <v>803.5</v>
      </c>
      <c r="F21" s="6">
        <v>311</v>
      </c>
      <c r="G21" s="1"/>
      <c r="H21" s="1"/>
    </row>
    <row r="22" spans="1:8" x14ac:dyDescent="0.3">
      <c r="A22" s="1">
        <v>1955</v>
      </c>
      <c r="B22" s="6">
        <v>1106</v>
      </c>
      <c r="C22" s="6">
        <v>801.5</v>
      </c>
      <c r="F22" s="6">
        <v>304.5</v>
      </c>
      <c r="G22" s="1"/>
      <c r="H22" s="1"/>
    </row>
    <row r="23" spans="1:8" x14ac:dyDescent="0.3">
      <c r="A23" s="1">
        <v>1956</v>
      </c>
      <c r="B23" s="6">
        <v>1067</v>
      </c>
      <c r="C23" s="6">
        <v>792</v>
      </c>
      <c r="F23" s="6">
        <v>275</v>
      </c>
      <c r="G23" s="1"/>
      <c r="H23" s="1"/>
    </row>
    <row r="24" spans="1:8" x14ac:dyDescent="0.3">
      <c r="A24" s="1">
        <v>1957</v>
      </c>
      <c r="B24" s="6">
        <v>1082</v>
      </c>
      <c r="C24" s="6">
        <v>777.7</v>
      </c>
      <c r="F24" s="6">
        <v>304.3</v>
      </c>
      <c r="G24" s="1"/>
      <c r="H24" s="1"/>
    </row>
    <row r="25" spans="1:8" x14ac:dyDescent="0.3">
      <c r="A25" s="1">
        <v>1958</v>
      </c>
      <c r="B25" s="6">
        <v>1066.0999999999999</v>
      </c>
      <c r="C25" s="6">
        <v>769</v>
      </c>
      <c r="F25" s="6">
        <v>297.10000000000002</v>
      </c>
      <c r="G25" s="1"/>
      <c r="H25" s="1"/>
    </row>
    <row r="26" spans="1:8" x14ac:dyDescent="0.3">
      <c r="A26" s="1">
        <v>1959</v>
      </c>
      <c r="B26" s="6">
        <v>1058.9000000000001</v>
      </c>
      <c r="C26" s="6">
        <v>777</v>
      </c>
      <c r="F26" s="6">
        <v>281.89999999999998</v>
      </c>
      <c r="G26" s="1"/>
      <c r="H26" s="1"/>
    </row>
    <row r="27" spans="1:8" x14ac:dyDescent="0.3">
      <c r="A27" s="1">
        <v>1960</v>
      </c>
      <c r="B27" s="6">
        <v>1051.5999999999999</v>
      </c>
      <c r="C27" s="6">
        <v>757</v>
      </c>
      <c r="F27" s="6">
        <v>294.60000000000002</v>
      </c>
      <c r="G27" s="1"/>
      <c r="H27" s="1"/>
    </row>
    <row r="28" spans="1:8" x14ac:dyDescent="0.3">
      <c r="A28" s="1">
        <v>1961</v>
      </c>
      <c r="B28" s="6">
        <v>974</v>
      </c>
      <c r="C28" s="6">
        <v>716</v>
      </c>
      <c r="F28" s="6">
        <v>258</v>
      </c>
      <c r="G28" s="1"/>
      <c r="H28" s="1"/>
    </row>
    <row r="29" spans="1:8" x14ac:dyDescent="0.3">
      <c r="A29" s="1">
        <v>1962</v>
      </c>
      <c r="B29" s="6">
        <v>904</v>
      </c>
      <c r="C29" s="6">
        <v>650.4</v>
      </c>
      <c r="F29" s="6">
        <v>253.6</v>
      </c>
      <c r="G29" s="1"/>
      <c r="H29" s="1"/>
    </row>
    <row r="30" spans="1:8" x14ac:dyDescent="0.3">
      <c r="A30" s="1">
        <v>1963</v>
      </c>
      <c r="B30" s="6">
        <v>848.5</v>
      </c>
      <c r="C30" s="6">
        <v>608.5</v>
      </c>
      <c r="F30" s="6">
        <v>240</v>
      </c>
      <c r="G30" s="1"/>
      <c r="H30" s="1"/>
    </row>
    <row r="31" spans="1:8" x14ac:dyDescent="0.3">
      <c r="A31" s="1">
        <v>1964</v>
      </c>
      <c r="B31" s="6">
        <v>777.5</v>
      </c>
      <c r="C31" s="6">
        <v>549</v>
      </c>
      <c r="F31" s="6">
        <v>228.5</v>
      </c>
      <c r="G31" s="1"/>
      <c r="H31" s="1"/>
    </row>
    <row r="32" spans="1:8" x14ac:dyDescent="0.3">
      <c r="A32" s="1">
        <v>1965</v>
      </c>
      <c r="B32" s="6">
        <v>715</v>
      </c>
      <c r="C32" s="6">
        <v>486.3</v>
      </c>
      <c r="F32" s="6">
        <v>228.7</v>
      </c>
      <c r="G32" s="1"/>
      <c r="H32" s="1"/>
    </row>
    <row r="33" spans="1:8" x14ac:dyDescent="0.3">
      <c r="A33" s="1">
        <v>1966</v>
      </c>
      <c r="B33" s="6">
        <v>673.9</v>
      </c>
      <c r="C33" s="6">
        <v>463.7</v>
      </c>
      <c r="F33" s="6">
        <v>210.2</v>
      </c>
      <c r="G33" s="1"/>
      <c r="H33" s="1"/>
    </row>
    <row r="34" spans="1:8" x14ac:dyDescent="0.3">
      <c r="A34" s="1">
        <v>1967</v>
      </c>
      <c r="B34" s="6">
        <v>608.5</v>
      </c>
      <c r="C34" s="6">
        <v>421</v>
      </c>
      <c r="F34" s="6">
        <v>187.5</v>
      </c>
      <c r="G34" s="1"/>
      <c r="H34" s="1"/>
    </row>
    <row r="35" spans="1:8" x14ac:dyDescent="0.3">
      <c r="A35" s="1">
        <v>1968</v>
      </c>
      <c r="B35" s="6">
        <v>551</v>
      </c>
      <c r="C35" s="6">
        <v>385.6</v>
      </c>
      <c r="F35" s="6">
        <v>165.4</v>
      </c>
      <c r="G35" s="1"/>
      <c r="H35" s="1"/>
    </row>
    <row r="36" spans="1:8" x14ac:dyDescent="0.3">
      <c r="A36" s="1">
        <v>1969</v>
      </c>
      <c r="B36" s="6">
        <v>528</v>
      </c>
      <c r="C36" s="6">
        <v>379.2</v>
      </c>
      <c r="F36" s="6">
        <v>148.80000000000001</v>
      </c>
      <c r="G36" s="1"/>
      <c r="H36" s="1"/>
    </row>
    <row r="37" spans="1:8" x14ac:dyDescent="0.3">
      <c r="A37" s="1">
        <v>1970</v>
      </c>
      <c r="B37" s="6">
        <v>546</v>
      </c>
      <c r="C37" s="6">
        <v>391.5</v>
      </c>
      <c r="F37" s="6">
        <v>154.5</v>
      </c>
      <c r="G37" s="1"/>
      <c r="H37" s="1"/>
    </row>
    <row r="38" spans="1:8" x14ac:dyDescent="0.3">
      <c r="A38" s="1">
        <v>1971</v>
      </c>
      <c r="B38" s="6">
        <v>589.6</v>
      </c>
      <c r="C38" s="6">
        <v>423.7</v>
      </c>
      <c r="F38" s="6">
        <v>165.9</v>
      </c>
      <c r="G38" s="1"/>
      <c r="H38" s="1"/>
    </row>
    <row r="39" spans="1:8" x14ac:dyDescent="0.3">
      <c r="A39" s="1">
        <v>1972</v>
      </c>
      <c r="B39" s="6">
        <v>565</v>
      </c>
      <c r="C39" s="6">
        <v>415.9</v>
      </c>
      <c r="F39" s="6">
        <v>149.1</v>
      </c>
      <c r="G39" s="1"/>
      <c r="H39" s="1"/>
    </row>
    <row r="40" spans="1:8" x14ac:dyDescent="0.3">
      <c r="A40" s="1">
        <v>1973</v>
      </c>
      <c r="B40" s="6" t="s">
        <v>23</v>
      </c>
      <c r="C40" s="6" t="s">
        <v>23</v>
      </c>
      <c r="F40" s="6" t="s">
        <v>23</v>
      </c>
      <c r="G40" s="1"/>
      <c r="H40" s="1"/>
    </row>
    <row r="41" spans="1:8" x14ac:dyDescent="0.3">
      <c r="A41" s="1">
        <v>1974</v>
      </c>
      <c r="B41" s="6">
        <v>529.4</v>
      </c>
      <c r="C41" s="6">
        <v>390.4</v>
      </c>
      <c r="F41" s="6">
        <v>139</v>
      </c>
      <c r="G41" s="1"/>
      <c r="H41" s="1"/>
    </row>
    <row r="42" spans="1:8" x14ac:dyDescent="0.3">
      <c r="A42" s="1">
        <v>1975</v>
      </c>
      <c r="B42" s="6">
        <v>497.1</v>
      </c>
      <c r="C42" s="6">
        <v>363.1</v>
      </c>
      <c r="F42" s="6">
        <v>134</v>
      </c>
      <c r="G42" s="1"/>
      <c r="H42" s="1"/>
    </row>
    <row r="43" spans="1:8" x14ac:dyDescent="0.3">
      <c r="A43" s="1">
        <v>1976</v>
      </c>
      <c r="B43" s="6">
        <v>458.3</v>
      </c>
      <c r="C43" s="6">
        <v>345.1</v>
      </c>
      <c r="F43" s="6">
        <v>113.2</v>
      </c>
      <c r="G43" s="1"/>
      <c r="H43" s="1"/>
    </row>
    <row r="44" spans="1:8" x14ac:dyDescent="0.3">
      <c r="A44" s="1">
        <v>1977</v>
      </c>
      <c r="B44" s="6">
        <v>390.4</v>
      </c>
      <c r="C44" s="6">
        <v>287</v>
      </c>
      <c r="F44" s="6">
        <v>103.4</v>
      </c>
      <c r="G44" s="1"/>
      <c r="H44" s="1"/>
    </row>
    <row r="45" spans="1:8" x14ac:dyDescent="0.3">
      <c r="A45" s="1">
        <v>1978</v>
      </c>
      <c r="B45" s="6">
        <v>388</v>
      </c>
      <c r="C45" s="6">
        <v>292.8</v>
      </c>
      <c r="F45" s="6">
        <v>95.2</v>
      </c>
      <c r="G45" s="1"/>
      <c r="H45" s="1"/>
    </row>
    <row r="46" spans="1:8" x14ac:dyDescent="0.3">
      <c r="A46" s="1">
        <v>1979</v>
      </c>
      <c r="B46" s="6">
        <v>425.7</v>
      </c>
      <c r="C46" s="6">
        <v>315.39999999999998</v>
      </c>
      <c r="F46" s="6">
        <v>110.3</v>
      </c>
      <c r="G46" s="1"/>
      <c r="H46" s="1"/>
    </row>
    <row r="47" spans="1:8" x14ac:dyDescent="0.3">
      <c r="A47" s="1">
        <v>1980</v>
      </c>
      <c r="B47" s="6">
        <v>485.1</v>
      </c>
      <c r="C47" s="6">
        <v>348.1</v>
      </c>
      <c r="F47" s="6">
        <v>137</v>
      </c>
      <c r="G47" s="1"/>
      <c r="H47" s="1"/>
    </row>
    <row r="48" spans="1:8" x14ac:dyDescent="0.3">
      <c r="A48" s="1">
        <v>1981</v>
      </c>
      <c r="B48" s="6">
        <v>529.9</v>
      </c>
      <c r="C48" s="6">
        <v>382.8</v>
      </c>
      <c r="F48" s="6">
        <v>147.1</v>
      </c>
      <c r="G48" s="1"/>
      <c r="H48" s="1"/>
    </row>
    <row r="49" spans="1:10" x14ac:dyDescent="0.3">
      <c r="A49" s="1">
        <v>1982</v>
      </c>
      <c r="B49" s="6">
        <v>571.6</v>
      </c>
      <c r="C49" s="6">
        <v>415.3</v>
      </c>
      <c r="F49" s="6">
        <v>156.30000000000001</v>
      </c>
      <c r="G49" s="1"/>
      <c r="H49" s="1"/>
    </row>
    <row r="50" spans="1:10" x14ac:dyDescent="0.3">
      <c r="A50" s="1">
        <v>1983</v>
      </c>
      <c r="B50" s="6">
        <v>565.5</v>
      </c>
      <c r="C50" s="6">
        <v>404.3</v>
      </c>
      <c r="F50" s="6">
        <v>161.19999999999999</v>
      </c>
      <c r="G50" s="1"/>
      <c r="H50" s="1"/>
    </row>
    <row r="51" spans="1:10" x14ac:dyDescent="0.3">
      <c r="A51" s="1">
        <v>1984</v>
      </c>
      <c r="B51" s="6">
        <v>550.29999999999995</v>
      </c>
      <c r="C51" s="6">
        <f t="shared" ref="C51:C75" si="0">D51+E51</f>
        <v>392.8</v>
      </c>
      <c r="D51" s="4">
        <v>17.7</v>
      </c>
      <c r="E51" s="4">
        <v>375.1</v>
      </c>
      <c r="F51" s="6">
        <v>157.5</v>
      </c>
      <c r="G51" s="4">
        <v>71.599999999999994</v>
      </c>
      <c r="H51" s="4">
        <v>85.9</v>
      </c>
      <c r="J51" s="4">
        <f t="shared" ref="J51:J92" si="1">D51+E51+G51</f>
        <v>464.4</v>
      </c>
    </row>
    <row r="52" spans="1:10" x14ac:dyDescent="0.3">
      <c r="A52" s="1">
        <v>1985</v>
      </c>
      <c r="B52" s="6">
        <v>513.5</v>
      </c>
      <c r="C52" s="6">
        <f t="shared" si="0"/>
        <v>370.5</v>
      </c>
      <c r="D52" s="4">
        <v>16.899999999999999</v>
      </c>
      <c r="E52" s="4">
        <v>353.6</v>
      </c>
      <c r="F52" s="6">
        <v>143</v>
      </c>
      <c r="G52" s="4">
        <v>67.7</v>
      </c>
      <c r="H52" s="4">
        <v>75.3</v>
      </c>
      <c r="J52" s="4">
        <f t="shared" si="1"/>
        <v>438.2</v>
      </c>
    </row>
    <row r="53" spans="1:10" x14ac:dyDescent="0.3">
      <c r="A53" s="1">
        <v>1986</v>
      </c>
      <c r="B53" s="6">
        <v>489.5</v>
      </c>
      <c r="C53" s="6">
        <f t="shared" si="0"/>
        <v>353</v>
      </c>
      <c r="D53" s="4">
        <v>15.8</v>
      </c>
      <c r="E53" s="4">
        <v>337.2</v>
      </c>
      <c r="F53" s="6">
        <v>136.5</v>
      </c>
      <c r="G53" s="4">
        <v>64</v>
      </c>
      <c r="H53" s="4">
        <v>72.5</v>
      </c>
      <c r="J53" s="4">
        <f t="shared" si="1"/>
        <v>417</v>
      </c>
    </row>
    <row r="54" spans="1:10" x14ac:dyDescent="0.3">
      <c r="A54" s="1">
        <v>1987</v>
      </c>
      <c r="B54" s="6">
        <v>484.9</v>
      </c>
      <c r="C54" s="6">
        <f t="shared" si="0"/>
        <v>351.7</v>
      </c>
      <c r="D54" s="4">
        <v>16.3</v>
      </c>
      <c r="E54" s="4">
        <v>335.4</v>
      </c>
      <c r="F54" s="6">
        <v>133.19999999999999</v>
      </c>
      <c r="G54" s="4">
        <v>66.900000000000006</v>
      </c>
      <c r="H54" s="4">
        <v>66.3</v>
      </c>
      <c r="J54" s="4">
        <f t="shared" si="1"/>
        <v>418.6</v>
      </c>
    </row>
    <row r="55" spans="1:10" x14ac:dyDescent="0.3">
      <c r="A55" s="1">
        <v>1988</v>
      </c>
      <c r="B55" s="6">
        <v>520.5</v>
      </c>
      <c r="C55" s="6">
        <f t="shared" si="0"/>
        <v>364</v>
      </c>
      <c r="D55" s="4">
        <v>16.899999999999999</v>
      </c>
      <c r="E55" s="4">
        <v>347.1</v>
      </c>
      <c r="F55" s="6">
        <v>156.5</v>
      </c>
      <c r="G55" s="4">
        <v>69.7</v>
      </c>
      <c r="H55" s="4">
        <v>86.8</v>
      </c>
      <c r="J55" s="4">
        <f t="shared" si="1"/>
        <v>433.7</v>
      </c>
    </row>
    <row r="56" spans="1:10" x14ac:dyDescent="0.3">
      <c r="A56" s="1">
        <v>1989</v>
      </c>
      <c r="B56" s="6">
        <v>560.4</v>
      </c>
      <c r="C56" s="6">
        <f t="shared" si="0"/>
        <v>384.59999999999997</v>
      </c>
      <c r="D56" s="4">
        <v>17.7</v>
      </c>
      <c r="E56" s="4">
        <v>366.9</v>
      </c>
      <c r="F56" s="6">
        <v>175.8</v>
      </c>
      <c r="G56" s="4">
        <v>75.5</v>
      </c>
      <c r="H56" s="4">
        <v>100.3</v>
      </c>
      <c r="J56" s="4">
        <f t="shared" si="1"/>
        <v>460.09999999999997</v>
      </c>
    </row>
    <row r="57" spans="1:10" x14ac:dyDescent="0.3">
      <c r="A57" s="1">
        <v>1990</v>
      </c>
      <c r="B57" s="6">
        <v>590.5</v>
      </c>
      <c r="C57" s="6">
        <f t="shared" si="0"/>
        <v>405.5</v>
      </c>
      <c r="D57" s="4">
        <v>18.7</v>
      </c>
      <c r="E57" s="4">
        <v>386.8</v>
      </c>
      <c r="F57" s="6">
        <v>185</v>
      </c>
      <c r="G57" s="4">
        <v>77.2</v>
      </c>
      <c r="H57" s="4">
        <v>107.8</v>
      </c>
      <c r="I57" s="1"/>
      <c r="J57" s="4">
        <f t="shared" si="1"/>
        <v>482.7</v>
      </c>
    </row>
    <row r="58" spans="1:10" x14ac:dyDescent="0.3">
      <c r="A58" s="1">
        <v>1991</v>
      </c>
      <c r="B58" s="6">
        <v>628.29999999999995</v>
      </c>
      <c r="C58" s="6">
        <f t="shared" si="0"/>
        <v>428.5</v>
      </c>
      <c r="D58" s="4">
        <v>19.600000000000001</v>
      </c>
      <c r="E58" s="4">
        <v>408.9</v>
      </c>
      <c r="F58" s="6">
        <v>199.8</v>
      </c>
      <c r="G58" s="4">
        <v>82.4</v>
      </c>
      <c r="H58" s="4">
        <v>117.4</v>
      </c>
      <c r="I58" s="1"/>
      <c r="J58" s="4">
        <f t="shared" si="1"/>
        <v>510.9</v>
      </c>
    </row>
    <row r="59" spans="1:10" x14ac:dyDescent="0.3">
      <c r="A59" s="1">
        <v>1992</v>
      </c>
      <c r="B59" s="6">
        <v>647.9</v>
      </c>
      <c r="C59" s="6">
        <f t="shared" si="0"/>
        <v>464.5</v>
      </c>
      <c r="D59" s="4">
        <v>22.6</v>
      </c>
      <c r="E59" s="4">
        <v>441.9</v>
      </c>
      <c r="F59" s="6">
        <v>183.4</v>
      </c>
      <c r="G59" s="4">
        <v>67.8</v>
      </c>
      <c r="H59" s="4">
        <v>115.6</v>
      </c>
      <c r="I59" s="1"/>
      <c r="J59" s="4">
        <f t="shared" si="1"/>
        <v>532.29999999999995</v>
      </c>
    </row>
    <row r="60" spans="1:10" x14ac:dyDescent="0.3">
      <c r="A60" s="1">
        <v>1993</v>
      </c>
      <c r="B60" s="6">
        <v>632.5</v>
      </c>
      <c r="C60" s="6">
        <f t="shared" si="0"/>
        <v>468.8</v>
      </c>
      <c r="D60" s="4">
        <v>22.3</v>
      </c>
      <c r="E60" s="4">
        <v>446.5</v>
      </c>
      <c r="F60" s="6">
        <v>163.69999999999999</v>
      </c>
      <c r="G60" s="4">
        <v>60.2</v>
      </c>
      <c r="H60" s="4">
        <v>103.5</v>
      </c>
      <c r="I60" s="1"/>
      <c r="J60" s="4">
        <f t="shared" si="1"/>
        <v>529</v>
      </c>
    </row>
    <row r="61" spans="1:10" x14ac:dyDescent="0.3">
      <c r="A61" s="1">
        <v>1994</v>
      </c>
      <c r="B61" s="6">
        <v>639.29999999999995</v>
      </c>
      <c r="C61" s="6">
        <f t="shared" si="0"/>
        <v>466.3</v>
      </c>
      <c r="D61" s="4">
        <v>23.7</v>
      </c>
      <c r="E61" s="4">
        <v>442.6</v>
      </c>
      <c r="F61" s="6">
        <v>173</v>
      </c>
      <c r="G61" s="4">
        <v>63</v>
      </c>
      <c r="H61" s="4">
        <v>110</v>
      </c>
      <c r="I61" s="1"/>
      <c r="J61" s="4">
        <f t="shared" si="1"/>
        <v>529.29999999999995</v>
      </c>
    </row>
    <row r="62" spans="1:10" x14ac:dyDescent="0.3">
      <c r="A62" s="1">
        <v>1995</v>
      </c>
      <c r="B62" s="6">
        <v>617.29999999999995</v>
      </c>
      <c r="C62" s="6">
        <f t="shared" si="0"/>
        <v>441.09999999999997</v>
      </c>
      <c r="D62" s="4">
        <v>22.9</v>
      </c>
      <c r="E62" s="4">
        <v>418.2</v>
      </c>
      <c r="F62" s="6">
        <v>176.2</v>
      </c>
      <c r="G62" s="4">
        <v>69.5</v>
      </c>
      <c r="H62" s="4">
        <v>106.7</v>
      </c>
      <c r="I62" s="1"/>
      <c r="J62" s="4">
        <f t="shared" si="1"/>
        <v>510.59999999999997</v>
      </c>
    </row>
    <row r="63" spans="1:10" x14ac:dyDescent="0.3">
      <c r="A63" s="1">
        <v>1996</v>
      </c>
      <c r="B63" s="6">
        <v>643</v>
      </c>
      <c r="C63" s="6">
        <f t="shared" si="0"/>
        <v>456.40000000000003</v>
      </c>
      <c r="D63" s="4">
        <v>22.1</v>
      </c>
      <c r="E63" s="4">
        <v>434.3</v>
      </c>
      <c r="F63" s="6">
        <v>186.6</v>
      </c>
      <c r="G63" s="4">
        <v>79</v>
      </c>
      <c r="H63" s="4">
        <v>107.6</v>
      </c>
      <c r="I63" s="1"/>
      <c r="J63" s="4">
        <f t="shared" si="1"/>
        <v>535.40000000000009</v>
      </c>
    </row>
    <row r="64" spans="1:10" x14ac:dyDescent="0.3">
      <c r="A64" s="1">
        <v>1997</v>
      </c>
      <c r="B64" s="6">
        <v>627.79999999999995</v>
      </c>
      <c r="C64" s="6">
        <f t="shared" si="0"/>
        <v>447.4</v>
      </c>
      <c r="D64" s="4">
        <v>22.7</v>
      </c>
      <c r="E64" s="4">
        <v>424.7</v>
      </c>
      <c r="F64" s="6">
        <v>180.4</v>
      </c>
      <c r="G64" s="4">
        <v>68.7</v>
      </c>
      <c r="H64" s="4">
        <v>111.7</v>
      </c>
      <c r="I64" s="1"/>
      <c r="J64" s="4">
        <f t="shared" si="1"/>
        <v>516.1</v>
      </c>
    </row>
    <row r="65" spans="1:16" x14ac:dyDescent="0.3">
      <c r="A65" s="1">
        <v>1998</v>
      </c>
      <c r="B65" s="6">
        <v>662</v>
      </c>
      <c r="C65" s="6">
        <f t="shared" si="0"/>
        <v>464.8</v>
      </c>
      <c r="D65" s="4">
        <v>23.7</v>
      </c>
      <c r="E65" s="4">
        <v>441.1</v>
      </c>
      <c r="F65" s="6">
        <v>197.2</v>
      </c>
      <c r="G65" s="4">
        <v>73.900000000000006</v>
      </c>
      <c r="H65" s="4">
        <v>123.3</v>
      </c>
      <c r="I65" s="1"/>
      <c r="J65" s="4">
        <f t="shared" si="1"/>
        <v>538.70000000000005</v>
      </c>
    </row>
    <row r="66" spans="1:16" x14ac:dyDescent="0.3">
      <c r="A66" s="1">
        <v>1999</v>
      </c>
      <c r="B66" s="6">
        <v>717</v>
      </c>
      <c r="C66" s="6">
        <f t="shared" si="0"/>
        <v>490.09999999999997</v>
      </c>
      <c r="D66" s="4">
        <v>24.9</v>
      </c>
      <c r="E66" s="4">
        <v>465.2</v>
      </c>
      <c r="F66" s="6">
        <v>226.9</v>
      </c>
      <c r="G66" s="4">
        <v>85.4</v>
      </c>
      <c r="H66" s="4">
        <v>141.5</v>
      </c>
      <c r="I66" s="1"/>
      <c r="J66" s="4">
        <f t="shared" si="1"/>
        <v>575.5</v>
      </c>
    </row>
    <row r="67" spans="1:16" x14ac:dyDescent="0.3">
      <c r="A67" s="1">
        <v>2000</v>
      </c>
      <c r="B67" s="6">
        <v>793</v>
      </c>
      <c r="C67" s="6">
        <f t="shared" si="0"/>
        <v>542.5</v>
      </c>
      <c r="D67" s="4">
        <v>28</v>
      </c>
      <c r="E67" s="4">
        <v>514.5</v>
      </c>
      <c r="F67" s="6">
        <v>250.5</v>
      </c>
      <c r="G67" s="4">
        <v>102.7</v>
      </c>
      <c r="H67" s="4">
        <v>147.80000000000001</v>
      </c>
      <c r="I67" s="1"/>
      <c r="J67" s="4">
        <f t="shared" si="1"/>
        <v>645.20000000000005</v>
      </c>
      <c r="K67" s="4">
        <v>929.5</v>
      </c>
    </row>
    <row r="68" spans="1:16" x14ac:dyDescent="0.3">
      <c r="A68" s="1">
        <v>2001</v>
      </c>
      <c r="B68" s="6">
        <v>947.8</v>
      </c>
      <c r="C68" s="6">
        <f t="shared" si="0"/>
        <v>605.70000000000005</v>
      </c>
      <c r="D68" s="4">
        <v>29.5</v>
      </c>
      <c r="E68" s="4">
        <v>576.20000000000005</v>
      </c>
      <c r="F68" s="6">
        <v>342.1</v>
      </c>
      <c r="G68" s="4">
        <v>111.5</v>
      </c>
      <c r="H68" s="4">
        <v>230.6</v>
      </c>
      <c r="I68" s="1"/>
      <c r="J68" s="4">
        <f t="shared" si="1"/>
        <v>717.2</v>
      </c>
      <c r="K68" s="4">
        <v>922.2</v>
      </c>
    </row>
    <row r="69" spans="1:16" x14ac:dyDescent="0.3">
      <c r="A69" s="1">
        <v>2002</v>
      </c>
      <c r="B69" s="6">
        <v>993.6</v>
      </c>
      <c r="C69" s="6">
        <f t="shared" si="0"/>
        <v>644.4</v>
      </c>
      <c r="D69" s="4">
        <v>29</v>
      </c>
      <c r="E69" s="4">
        <v>615.4</v>
      </c>
      <c r="F69" s="6">
        <v>349.2</v>
      </c>
      <c r="G69" s="4">
        <v>110.4</v>
      </c>
      <c r="H69" s="4">
        <v>238.8</v>
      </c>
      <c r="I69" s="1"/>
      <c r="J69" s="4">
        <f t="shared" si="1"/>
        <v>754.8</v>
      </c>
      <c r="K69" s="4">
        <v>940.40000000000009</v>
      </c>
    </row>
    <row r="70" spans="1:16" x14ac:dyDescent="0.3">
      <c r="A70" s="1">
        <v>2003</v>
      </c>
      <c r="B70" s="6">
        <v>975.3</v>
      </c>
      <c r="C70" s="6">
        <f t="shared" si="0"/>
        <v>641.29999999999995</v>
      </c>
      <c r="D70" s="4">
        <v>28.8</v>
      </c>
      <c r="E70" s="4">
        <v>612.5</v>
      </c>
      <c r="F70" s="6">
        <v>334</v>
      </c>
      <c r="G70" s="4">
        <v>96</v>
      </c>
      <c r="H70" s="4">
        <v>238</v>
      </c>
      <c r="I70" s="1"/>
      <c r="J70" s="4">
        <f t="shared" si="1"/>
        <v>737.3</v>
      </c>
      <c r="K70" s="4">
        <v>944.4</v>
      </c>
    </row>
    <row r="71" spans="1:16" x14ac:dyDescent="0.3">
      <c r="A71" s="1">
        <v>2004</v>
      </c>
      <c r="B71" s="6">
        <v>994.2</v>
      </c>
      <c r="C71" s="6">
        <f t="shared" si="0"/>
        <v>640.69999999999993</v>
      </c>
      <c r="D71" s="4">
        <v>27.3</v>
      </c>
      <c r="E71" s="4">
        <v>613.4</v>
      </c>
      <c r="F71" s="6">
        <v>353.5</v>
      </c>
      <c r="G71" s="4">
        <v>94.1</v>
      </c>
      <c r="H71" s="4">
        <v>259.39999999999998</v>
      </c>
      <c r="I71" s="1"/>
      <c r="J71" s="4">
        <f t="shared" si="1"/>
        <v>734.8</v>
      </c>
      <c r="K71" s="4">
        <v>889.8</v>
      </c>
    </row>
    <row r="72" spans="1:16" x14ac:dyDescent="0.3">
      <c r="A72" s="1">
        <v>2005</v>
      </c>
      <c r="B72" s="6">
        <v>977.6</v>
      </c>
      <c r="C72" s="6">
        <f t="shared" si="0"/>
        <v>632.80000000000007</v>
      </c>
      <c r="D72" s="4">
        <v>26.6</v>
      </c>
      <c r="E72" s="4">
        <v>606.20000000000005</v>
      </c>
      <c r="F72" s="6">
        <v>344.8</v>
      </c>
      <c r="G72" s="4">
        <v>93.9</v>
      </c>
      <c r="H72" s="4">
        <v>250.9</v>
      </c>
      <c r="I72" s="1"/>
      <c r="J72" s="4">
        <f t="shared" si="1"/>
        <v>726.7</v>
      </c>
      <c r="K72" s="4">
        <v>864.1</v>
      </c>
      <c r="L72" s="15"/>
    </row>
    <row r="73" spans="1:16" x14ac:dyDescent="0.3">
      <c r="A73" s="1">
        <v>2006</v>
      </c>
      <c r="B73" s="6">
        <v>893.8</v>
      </c>
      <c r="C73" s="6">
        <f t="shared" si="0"/>
        <v>588.90000000000009</v>
      </c>
      <c r="D73" s="4">
        <v>25.7</v>
      </c>
      <c r="E73" s="4">
        <v>563.20000000000005</v>
      </c>
      <c r="F73" s="6">
        <v>304.89999999999998</v>
      </c>
      <c r="G73" s="4">
        <v>87.1</v>
      </c>
      <c r="H73" s="4">
        <v>217.8</v>
      </c>
      <c r="I73" s="1"/>
      <c r="J73" s="4">
        <f t="shared" si="1"/>
        <v>676.00000000000011</v>
      </c>
      <c r="K73" s="4">
        <v>877.1</v>
      </c>
      <c r="L73" s="15"/>
      <c r="O73" s="15"/>
      <c r="P73" s="15"/>
    </row>
    <row r="74" spans="1:16" x14ac:dyDescent="0.3">
      <c r="A74" s="1">
        <v>2007</v>
      </c>
      <c r="B74" s="6">
        <v>886.2</v>
      </c>
      <c r="C74" s="6">
        <f t="shared" si="0"/>
        <v>588.09999999999991</v>
      </c>
      <c r="D74" s="4">
        <v>26.3</v>
      </c>
      <c r="E74" s="4">
        <v>561.79999999999995</v>
      </c>
      <c r="F74" s="6">
        <v>298.10000000000002</v>
      </c>
      <c r="G74" s="4">
        <v>88.5</v>
      </c>
      <c r="H74" s="4">
        <v>209.6</v>
      </c>
      <c r="I74" s="1"/>
      <c r="J74" s="4">
        <f t="shared" si="1"/>
        <v>676.59999999999991</v>
      </c>
      <c r="K74" s="4">
        <v>819.7</v>
      </c>
      <c r="O74" s="15"/>
      <c r="P74" s="15"/>
    </row>
    <row r="75" spans="1:16" x14ac:dyDescent="0.3">
      <c r="A75" s="1">
        <v>2008</v>
      </c>
      <c r="B75" s="6">
        <v>849.5</v>
      </c>
      <c r="C75" s="6">
        <f t="shared" si="0"/>
        <v>570.69999999999993</v>
      </c>
      <c r="D75" s="4">
        <v>25.3</v>
      </c>
      <c r="E75" s="4">
        <v>545.4</v>
      </c>
      <c r="F75" s="6">
        <v>278.8</v>
      </c>
      <c r="G75" s="4">
        <v>83.5</v>
      </c>
      <c r="H75" s="4">
        <v>195.3</v>
      </c>
      <c r="I75" s="1"/>
      <c r="J75" s="4">
        <f t="shared" si="1"/>
        <v>654.19999999999993</v>
      </c>
      <c r="K75" s="4">
        <v>818.40000000000009</v>
      </c>
      <c r="O75" s="15"/>
      <c r="P75" s="15"/>
    </row>
    <row r="76" spans="1:16" x14ac:dyDescent="0.3">
      <c r="A76" s="1">
        <v>2009</v>
      </c>
      <c r="B76" s="6">
        <v>843.6</v>
      </c>
      <c r="C76" s="6">
        <v>566.1</v>
      </c>
      <c r="D76" s="4">
        <v>25.9</v>
      </c>
      <c r="E76" s="4">
        <v>540.20000000000005</v>
      </c>
      <c r="F76" s="6">
        <v>277.5</v>
      </c>
      <c r="G76" s="4">
        <v>79.2</v>
      </c>
      <c r="H76" s="4">
        <v>198.3</v>
      </c>
      <c r="I76" s="1"/>
      <c r="J76" s="4">
        <f t="shared" si="1"/>
        <v>645.30000000000007</v>
      </c>
      <c r="K76" s="4">
        <v>843.1</v>
      </c>
      <c r="O76" s="15"/>
      <c r="P76" s="15"/>
    </row>
    <row r="77" spans="1:16" x14ac:dyDescent="0.3">
      <c r="A77" s="1">
        <v>2010</v>
      </c>
      <c r="B77" s="6">
        <v>855.3</v>
      </c>
      <c r="C77" s="6">
        <v>566.4</v>
      </c>
      <c r="D77" s="4">
        <v>25.7</v>
      </c>
      <c r="E77" s="4">
        <v>540.70000000000005</v>
      </c>
      <c r="F77" s="6">
        <v>288.89999999999998</v>
      </c>
      <c r="G77" s="4">
        <v>75.5</v>
      </c>
      <c r="H77" s="4">
        <v>213.4</v>
      </c>
      <c r="I77" s="1"/>
      <c r="J77" s="4">
        <f t="shared" si="1"/>
        <v>641.90000000000009</v>
      </c>
      <c r="K77" s="4">
        <v>835.69999999999993</v>
      </c>
      <c r="O77" s="15"/>
      <c r="P77" s="15"/>
    </row>
    <row r="78" spans="1:16" x14ac:dyDescent="0.3">
      <c r="A78" s="1">
        <v>2011</v>
      </c>
      <c r="B78" s="6">
        <v>879.9</v>
      </c>
      <c r="C78" s="6">
        <v>583.5</v>
      </c>
      <c r="D78" s="4">
        <v>26.3</v>
      </c>
      <c r="E78" s="4">
        <v>557.20000000000005</v>
      </c>
      <c r="F78" s="6">
        <v>296.39999999999998</v>
      </c>
      <c r="G78" s="4">
        <v>82</v>
      </c>
      <c r="H78" s="4">
        <v>214.4</v>
      </c>
      <c r="I78" s="1"/>
      <c r="J78" s="4">
        <f t="shared" si="1"/>
        <v>665.5</v>
      </c>
      <c r="K78" s="4">
        <v>820.69999999999993</v>
      </c>
      <c r="O78" s="15"/>
      <c r="P78" s="15"/>
    </row>
    <row r="79" spans="1:16" x14ac:dyDescent="0.3">
      <c r="A79" s="1">
        <v>2012</v>
      </c>
      <c r="B79" s="6">
        <v>883.2</v>
      </c>
      <c r="C79" s="6">
        <v>579.70000000000005</v>
      </c>
      <c r="D79" s="4">
        <v>26.9</v>
      </c>
      <c r="E79" s="4">
        <v>552.79999999999995</v>
      </c>
      <c r="F79" s="6">
        <v>303.5</v>
      </c>
      <c r="G79" s="4">
        <v>86.5</v>
      </c>
      <c r="H79" s="4">
        <v>217</v>
      </c>
      <c r="I79" s="1"/>
      <c r="J79" s="4">
        <f t="shared" si="1"/>
        <v>666.19999999999993</v>
      </c>
      <c r="K79" s="4">
        <v>823.2</v>
      </c>
      <c r="O79" s="15"/>
      <c r="P79" s="15"/>
    </row>
    <row r="80" spans="1:16" x14ac:dyDescent="0.3">
      <c r="A80" s="1">
        <v>2013</v>
      </c>
      <c r="B80" s="6">
        <v>892.9</v>
      </c>
      <c r="C80" s="6">
        <v>576.4</v>
      </c>
      <c r="D80" s="4">
        <v>27</v>
      </c>
      <c r="E80" s="4">
        <v>549.4</v>
      </c>
      <c r="F80" s="6">
        <v>316.5</v>
      </c>
      <c r="G80" s="4">
        <v>89.5</v>
      </c>
      <c r="H80" s="4">
        <v>227</v>
      </c>
      <c r="I80" s="1"/>
      <c r="J80" s="4">
        <f t="shared" si="1"/>
        <v>665.9</v>
      </c>
      <c r="K80" s="4">
        <v>824.59999999999991</v>
      </c>
    </row>
    <row r="81" spans="1:11" x14ac:dyDescent="0.3">
      <c r="A81" s="1">
        <v>2014</v>
      </c>
      <c r="B81" s="6">
        <v>860.7</v>
      </c>
      <c r="C81" s="6">
        <v>565.1</v>
      </c>
      <c r="D81" s="4">
        <v>26</v>
      </c>
      <c r="E81" s="4">
        <v>539.1</v>
      </c>
      <c r="F81" s="6">
        <v>295.60000000000002</v>
      </c>
      <c r="G81" s="4">
        <v>84.2</v>
      </c>
      <c r="H81" s="4">
        <v>211.4</v>
      </c>
      <c r="I81" s="1"/>
      <c r="J81" s="4">
        <f t="shared" si="1"/>
        <v>649.30000000000007</v>
      </c>
      <c r="K81" s="4">
        <v>840.4</v>
      </c>
    </row>
    <row r="82" spans="1:11" x14ac:dyDescent="0.3">
      <c r="A82" s="1">
        <v>2015</v>
      </c>
      <c r="B82" s="6">
        <v>824.3</v>
      </c>
      <c r="C82" s="6">
        <v>549.29999999999995</v>
      </c>
      <c r="D82" s="4">
        <v>25</v>
      </c>
      <c r="E82" s="4">
        <v>524.29999999999995</v>
      </c>
      <c r="F82" s="6">
        <v>275</v>
      </c>
      <c r="G82" s="4">
        <v>77.8</v>
      </c>
      <c r="H82" s="4">
        <v>197.2</v>
      </c>
      <c r="I82" s="1"/>
      <c r="J82" s="4">
        <f t="shared" si="1"/>
        <v>627.09999999999991</v>
      </c>
      <c r="K82" s="4">
        <v>843.9</v>
      </c>
    </row>
    <row r="83" spans="1:11" x14ac:dyDescent="0.3">
      <c r="A83" s="1">
        <v>2016</v>
      </c>
      <c r="B83" s="6">
        <v>815.1</v>
      </c>
      <c r="C83" s="6">
        <v>541.29999999999995</v>
      </c>
      <c r="D83" s="4">
        <v>24.5</v>
      </c>
      <c r="E83" s="4">
        <v>516.79999999999995</v>
      </c>
      <c r="F83" s="6">
        <v>273.8</v>
      </c>
      <c r="G83" s="4">
        <v>74.3</v>
      </c>
      <c r="H83" s="4">
        <v>199.5</v>
      </c>
      <c r="I83" s="1"/>
      <c r="J83" s="4">
        <f t="shared" si="1"/>
        <v>615.59999999999991</v>
      </c>
      <c r="K83" s="4">
        <v>856.8</v>
      </c>
    </row>
    <row r="84" spans="1:11" x14ac:dyDescent="0.3">
      <c r="A84" s="1">
        <v>2017</v>
      </c>
      <c r="B84" s="6">
        <v>813.9</v>
      </c>
      <c r="C84" s="6">
        <v>535.1</v>
      </c>
      <c r="D84" s="4">
        <v>24</v>
      </c>
      <c r="E84" s="4">
        <v>511.1</v>
      </c>
      <c r="F84" s="6">
        <v>278.8</v>
      </c>
      <c r="G84" s="4">
        <v>75.5</v>
      </c>
      <c r="H84" s="4">
        <v>203.3</v>
      </c>
      <c r="I84" s="1"/>
      <c r="J84" s="4">
        <f t="shared" si="1"/>
        <v>610.6</v>
      </c>
      <c r="K84" s="4">
        <v>855.4</v>
      </c>
    </row>
    <row r="85" spans="1:11" x14ac:dyDescent="0.3">
      <c r="A85" s="1">
        <v>2018</v>
      </c>
      <c r="B85" s="6">
        <v>829.4</v>
      </c>
      <c r="C85" s="6">
        <v>536.5</v>
      </c>
      <c r="D85" s="4">
        <v>23.6</v>
      </c>
      <c r="E85" s="4">
        <v>512.9</v>
      </c>
      <c r="F85" s="6">
        <v>292.89999999999998</v>
      </c>
      <c r="G85" s="4">
        <v>78.900000000000006</v>
      </c>
      <c r="H85" s="4">
        <v>214</v>
      </c>
      <c r="I85" s="1"/>
      <c r="J85" s="4">
        <f t="shared" si="1"/>
        <v>615.4</v>
      </c>
      <c r="K85" s="4">
        <v>833.8</v>
      </c>
    </row>
    <row r="86" spans="1:11" x14ac:dyDescent="0.3">
      <c r="A86" s="1">
        <v>2019</v>
      </c>
      <c r="B86" s="6">
        <v>827.9</v>
      </c>
      <c r="C86" s="6">
        <v>532.79999999999995</v>
      </c>
      <c r="D86" s="4">
        <v>23.4</v>
      </c>
      <c r="E86" s="4">
        <v>509.4</v>
      </c>
      <c r="F86" s="6">
        <v>295.10000000000002</v>
      </c>
      <c r="G86" s="4">
        <v>79.2</v>
      </c>
      <c r="H86" s="4">
        <v>215.9</v>
      </c>
      <c r="I86" s="1"/>
      <c r="J86" s="4">
        <f t="shared" si="1"/>
        <v>612</v>
      </c>
      <c r="K86" s="4">
        <v>834.09999999999991</v>
      </c>
    </row>
    <row r="87" spans="1:11" x14ac:dyDescent="0.3">
      <c r="A87" s="1">
        <v>2020</v>
      </c>
      <c r="B87" s="6">
        <v>810.8</v>
      </c>
      <c r="C87" s="6">
        <v>525.9</v>
      </c>
      <c r="D87" s="4">
        <v>23.2</v>
      </c>
      <c r="E87" s="4">
        <v>502.7</v>
      </c>
      <c r="F87" s="6">
        <v>284.89999999999998</v>
      </c>
      <c r="G87" s="4">
        <v>76.599999999999994</v>
      </c>
      <c r="H87" s="4">
        <v>208.3</v>
      </c>
      <c r="J87" s="4">
        <f t="shared" si="1"/>
        <v>602.5</v>
      </c>
      <c r="K87" s="4">
        <v>870.1</v>
      </c>
    </row>
    <row r="88" spans="1:11" x14ac:dyDescent="0.3">
      <c r="A88" s="1">
        <v>2021</v>
      </c>
      <c r="B88" s="6">
        <v>813.7</v>
      </c>
      <c r="C88" s="6">
        <v>524.6</v>
      </c>
      <c r="D88" s="4">
        <v>23.1</v>
      </c>
      <c r="E88" s="4">
        <v>501.5</v>
      </c>
      <c r="F88" s="6">
        <v>289.10000000000002</v>
      </c>
      <c r="G88" s="4">
        <v>88.4</v>
      </c>
      <c r="H88" s="4">
        <v>200.7</v>
      </c>
      <c r="J88" s="4">
        <f t="shared" si="1"/>
        <v>613</v>
      </c>
      <c r="K88" s="4">
        <v>864.8</v>
      </c>
    </row>
    <row r="89" spans="1:11" x14ac:dyDescent="0.3">
      <c r="A89" s="1">
        <v>2022</v>
      </c>
      <c r="B89" s="6">
        <v>822.2</v>
      </c>
      <c r="C89" s="6">
        <v>523.4</v>
      </c>
      <c r="D89" s="4">
        <v>23.8</v>
      </c>
      <c r="E89" s="4">
        <v>499.6</v>
      </c>
      <c r="F89" s="6">
        <v>298.8</v>
      </c>
      <c r="G89" s="4">
        <v>95.2</v>
      </c>
      <c r="H89" s="4">
        <v>203.6</v>
      </c>
      <c r="J89" s="4">
        <f t="shared" si="1"/>
        <v>618.6</v>
      </c>
      <c r="K89" s="4">
        <v>889.6</v>
      </c>
    </row>
    <row r="90" spans="1:11" x14ac:dyDescent="0.3">
      <c r="A90" s="1">
        <v>2023</v>
      </c>
      <c r="B90" s="6">
        <v>846.8</v>
      </c>
      <c r="C90" s="6">
        <v>520.20000000000005</v>
      </c>
      <c r="D90" s="4">
        <v>23.7</v>
      </c>
      <c r="E90" s="4">
        <v>496.5</v>
      </c>
      <c r="F90" s="6">
        <v>326.60000000000002</v>
      </c>
      <c r="G90" s="4">
        <v>92.9</v>
      </c>
      <c r="H90" s="4">
        <v>233.7</v>
      </c>
      <c r="J90" s="4">
        <f t="shared" si="1"/>
        <v>613.1</v>
      </c>
      <c r="K90" s="4">
        <v>889.1</v>
      </c>
    </row>
    <row r="91" spans="1:11" x14ac:dyDescent="0.3">
      <c r="A91" s="1">
        <v>2024</v>
      </c>
      <c r="B91" s="6">
        <v>822</v>
      </c>
      <c r="C91" s="6">
        <v>505</v>
      </c>
      <c r="D91" s="4">
        <v>23.5</v>
      </c>
      <c r="E91" s="4">
        <v>481.5</v>
      </c>
      <c r="F91" s="6">
        <v>317</v>
      </c>
      <c r="G91" s="4">
        <v>90.5</v>
      </c>
      <c r="H91" s="4">
        <v>226.5</v>
      </c>
      <c r="J91" s="4">
        <f t="shared" si="1"/>
        <v>595.5</v>
      </c>
      <c r="K91" s="4">
        <v>885.3</v>
      </c>
    </row>
    <row r="92" spans="1:11" x14ac:dyDescent="0.3">
      <c r="A92" s="1">
        <v>2025</v>
      </c>
      <c r="B92" s="6">
        <v>805.8</v>
      </c>
      <c r="C92" s="6">
        <v>500</v>
      </c>
      <c r="D92" s="4">
        <v>23.5</v>
      </c>
      <c r="E92" s="4">
        <v>476.5</v>
      </c>
      <c r="F92" s="6">
        <v>305.8</v>
      </c>
      <c r="G92" s="4">
        <v>87.1</v>
      </c>
      <c r="H92" s="4">
        <v>218.7</v>
      </c>
      <c r="J92" s="4">
        <f t="shared" si="1"/>
        <v>587.1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A341-9CEE-4B3C-A41A-BE68BD6662CB}">
  <sheetPr codeName="Sheet3"/>
  <dimension ref="A1:L125"/>
  <sheetViews>
    <sheetView workbookViewId="0">
      <pane xSplit="1" ySplit="6" topLeftCell="B101" activePane="bottomRight" state="frozen"/>
      <selection pane="topRight" activeCell="B1" sqref="B1"/>
      <selection pane="bottomLeft" activeCell="A7" sqref="A7"/>
      <selection pane="bottomRight" activeCell="A126" sqref="A126"/>
    </sheetView>
  </sheetViews>
  <sheetFormatPr defaultRowHeight="13" x14ac:dyDescent="0.3"/>
  <cols>
    <col min="1" max="1" width="12.54296875" style="1" bestFit="1" customWidth="1"/>
    <col min="2" max="5" width="11.453125" style="4" customWidth="1"/>
    <col min="6" max="6" width="14.1796875" style="6" customWidth="1"/>
    <col min="7" max="11" width="11.453125" style="4" customWidth="1"/>
    <col min="12" max="16384" width="8.7265625" style="1"/>
  </cols>
  <sheetData>
    <row r="1" spans="1:11" ht="15.5" x14ac:dyDescent="0.35">
      <c r="A1" s="3" t="s">
        <v>24</v>
      </c>
      <c r="C1" s="5" t="s">
        <v>25</v>
      </c>
      <c r="J1" s="7"/>
    </row>
    <row r="2" spans="1:11" x14ac:dyDescent="0.3">
      <c r="A2" s="8"/>
    </row>
    <row r="5" spans="1:11" ht="14" x14ac:dyDescent="0.3">
      <c r="C5" s="9" t="s">
        <v>13</v>
      </c>
      <c r="D5" s="10"/>
      <c r="E5" s="11"/>
      <c r="F5" s="9" t="s">
        <v>14</v>
      </c>
      <c r="G5" s="10"/>
      <c r="H5" s="11"/>
    </row>
    <row r="6" spans="1:11" ht="38" x14ac:dyDescent="0.3">
      <c r="B6" s="12" t="s">
        <v>15</v>
      </c>
      <c r="C6" s="13" t="s">
        <v>16</v>
      </c>
      <c r="D6" s="13" t="s">
        <v>17</v>
      </c>
      <c r="E6" s="13" t="s">
        <v>18</v>
      </c>
      <c r="F6" s="13" t="s">
        <v>16</v>
      </c>
      <c r="G6" s="12" t="s">
        <v>19</v>
      </c>
      <c r="H6" s="12" t="s">
        <v>20</v>
      </c>
      <c r="I6" s="12"/>
      <c r="J6" s="14" t="s">
        <v>21</v>
      </c>
      <c r="K6" s="12" t="s">
        <v>22</v>
      </c>
    </row>
    <row r="7" spans="1:11" x14ac:dyDescent="0.3">
      <c r="A7" s="1">
        <v>1906</v>
      </c>
      <c r="B7" s="6">
        <v>2543</v>
      </c>
      <c r="C7" s="6">
        <v>1393.5</v>
      </c>
      <c r="D7" s="1"/>
      <c r="E7" s="1"/>
      <c r="F7" s="6">
        <v>1149.5</v>
      </c>
      <c r="G7" s="1"/>
      <c r="H7" s="1"/>
      <c r="I7" s="1"/>
    </row>
    <row r="8" spans="1:11" x14ac:dyDescent="0.3">
      <c r="A8" s="1">
        <v>1907</v>
      </c>
      <c r="B8" s="6">
        <v>2350.1</v>
      </c>
      <c r="C8" s="6">
        <v>1289.4000000000001</v>
      </c>
      <c r="D8" s="1"/>
      <c r="E8" s="1"/>
      <c r="F8" s="6">
        <v>1060.7</v>
      </c>
      <c r="G8" s="1"/>
      <c r="H8" s="1"/>
      <c r="I8" s="1"/>
    </row>
    <row r="9" spans="1:11" x14ac:dyDescent="0.3">
      <c r="A9" s="1">
        <v>1908</v>
      </c>
      <c r="B9" s="6">
        <v>2380.3000000000002</v>
      </c>
      <c r="C9" s="6">
        <v>1304.8</v>
      </c>
      <c r="D9" s="1"/>
      <c r="E9" s="1"/>
      <c r="F9" s="6">
        <v>1075.5</v>
      </c>
      <c r="G9" s="1"/>
      <c r="H9" s="1"/>
      <c r="I9" s="1"/>
    </row>
    <row r="10" spans="1:11" x14ac:dyDescent="0.3">
      <c r="A10" s="1">
        <v>1909</v>
      </c>
      <c r="B10" s="6">
        <v>2327</v>
      </c>
      <c r="C10" s="6">
        <v>1275.3</v>
      </c>
      <c r="D10" s="1"/>
      <c r="E10" s="1"/>
      <c r="F10" s="6">
        <v>1051.7</v>
      </c>
      <c r="G10" s="1"/>
      <c r="H10" s="1"/>
      <c r="I10" s="1"/>
    </row>
    <row r="11" spans="1:11" x14ac:dyDescent="0.3">
      <c r="A11" s="1">
        <v>1910</v>
      </c>
      <c r="B11" s="6">
        <v>2245.6</v>
      </c>
      <c r="C11" s="6">
        <v>1230.5999999999999</v>
      </c>
      <c r="D11" s="1"/>
      <c r="E11" s="1"/>
      <c r="F11" s="6">
        <v>1015</v>
      </c>
      <c r="G11" s="1"/>
      <c r="H11" s="1"/>
      <c r="I11" s="1"/>
    </row>
    <row r="12" spans="1:11" x14ac:dyDescent="0.3">
      <c r="A12" s="1">
        <v>1911</v>
      </c>
      <c r="B12" s="6">
        <v>2174.3000000000002</v>
      </c>
      <c r="C12" s="6">
        <v>1190.3</v>
      </c>
      <c r="D12" s="1"/>
      <c r="E12" s="1"/>
      <c r="F12" s="6">
        <v>984</v>
      </c>
      <c r="G12" s="1"/>
      <c r="H12" s="1"/>
      <c r="I12" s="1"/>
    </row>
    <row r="13" spans="1:11" x14ac:dyDescent="0.3">
      <c r="A13" s="1">
        <v>1912</v>
      </c>
      <c r="B13" s="6">
        <v>2171.5</v>
      </c>
      <c r="C13" s="6">
        <v>1188.9000000000001</v>
      </c>
      <c r="D13" s="1"/>
      <c r="E13" s="1"/>
      <c r="F13" s="6">
        <v>982.6</v>
      </c>
      <c r="G13" s="1"/>
      <c r="H13" s="1"/>
      <c r="I13" s="1"/>
    </row>
    <row r="14" spans="1:11" x14ac:dyDescent="0.3">
      <c r="A14" s="1">
        <v>1913</v>
      </c>
      <c r="B14" s="6">
        <v>2333.3000000000002</v>
      </c>
      <c r="C14" s="6">
        <v>1281.5999999999999</v>
      </c>
      <c r="D14" s="1"/>
      <c r="E14" s="1"/>
      <c r="F14" s="6">
        <v>1051.7</v>
      </c>
      <c r="G14" s="1"/>
      <c r="H14" s="1"/>
      <c r="I14" s="1"/>
    </row>
    <row r="15" spans="1:11" x14ac:dyDescent="0.3">
      <c r="A15" s="1">
        <v>1914</v>
      </c>
      <c r="B15" s="6">
        <v>2310.3000000000002</v>
      </c>
      <c r="C15" s="6">
        <v>1271.9000000000001</v>
      </c>
      <c r="D15" s="1"/>
      <c r="E15" s="1"/>
      <c r="F15" s="6">
        <v>1038.4000000000001</v>
      </c>
      <c r="G15" s="1"/>
      <c r="H15" s="1"/>
      <c r="I15" s="1"/>
    </row>
    <row r="16" spans="1:11" x14ac:dyDescent="0.3">
      <c r="A16" s="1">
        <v>1915</v>
      </c>
      <c r="B16" s="6">
        <v>2358.6</v>
      </c>
      <c r="C16" s="6">
        <v>1300.4000000000001</v>
      </c>
      <c r="D16" s="1"/>
      <c r="E16" s="1"/>
      <c r="F16" s="6">
        <v>1058.2</v>
      </c>
      <c r="G16" s="1"/>
      <c r="H16" s="1"/>
      <c r="I16" s="1"/>
    </row>
    <row r="17" spans="1:9" x14ac:dyDescent="0.3">
      <c r="A17" s="1">
        <v>1916</v>
      </c>
      <c r="B17" s="6">
        <v>2333.9</v>
      </c>
      <c r="C17" s="6">
        <v>1286.2</v>
      </c>
      <c r="D17" s="1"/>
      <c r="E17" s="1"/>
      <c r="F17" s="6">
        <v>1047.7</v>
      </c>
      <c r="G17" s="1"/>
      <c r="H17" s="1"/>
      <c r="I17" s="1"/>
    </row>
    <row r="18" spans="1:9" x14ac:dyDescent="0.3">
      <c r="A18" s="1">
        <v>1917</v>
      </c>
      <c r="B18" s="6">
        <v>2421.9</v>
      </c>
      <c r="C18" s="6">
        <v>1333</v>
      </c>
      <c r="D18" s="1"/>
      <c r="E18" s="1"/>
      <c r="F18" s="6">
        <v>1088.9000000000001</v>
      </c>
      <c r="G18" s="1"/>
      <c r="H18" s="1"/>
      <c r="I18" s="1"/>
    </row>
    <row r="19" spans="1:9" x14ac:dyDescent="0.3">
      <c r="A19" s="1">
        <v>1918</v>
      </c>
      <c r="B19" s="6">
        <v>2636.4</v>
      </c>
      <c r="C19" s="6">
        <v>1450.8</v>
      </c>
      <c r="D19" s="1"/>
      <c r="E19" s="1"/>
      <c r="F19" s="6">
        <v>1185.5999999999999</v>
      </c>
      <c r="G19" s="1"/>
      <c r="H19" s="1"/>
      <c r="I19" s="1"/>
    </row>
    <row r="20" spans="1:9" x14ac:dyDescent="0.3">
      <c r="A20" s="1">
        <v>1919</v>
      </c>
      <c r="B20" s="6">
        <v>2948.7</v>
      </c>
      <c r="C20" s="6">
        <v>1622.2</v>
      </c>
      <c r="D20" s="1"/>
      <c r="E20" s="1"/>
      <c r="F20" s="6">
        <v>1326.5</v>
      </c>
      <c r="G20" s="1"/>
      <c r="H20" s="1"/>
      <c r="I20" s="1"/>
    </row>
    <row r="21" spans="1:9" x14ac:dyDescent="0.3">
      <c r="A21" s="1">
        <v>1920</v>
      </c>
      <c r="B21" s="6">
        <v>3179.1</v>
      </c>
      <c r="C21" s="6">
        <v>1768.4</v>
      </c>
      <c r="D21" s="1"/>
      <c r="E21" s="1"/>
      <c r="F21" s="6">
        <v>1410.7</v>
      </c>
      <c r="G21" s="1"/>
      <c r="H21" s="1"/>
      <c r="I21" s="1"/>
    </row>
    <row r="22" spans="1:9" x14ac:dyDescent="0.3">
      <c r="A22" s="1">
        <v>1921</v>
      </c>
      <c r="B22" s="6">
        <v>3200.5</v>
      </c>
      <c r="C22" s="6">
        <v>1776.4</v>
      </c>
      <c r="D22" s="1"/>
      <c r="E22" s="1"/>
      <c r="F22" s="6">
        <v>1424.1</v>
      </c>
      <c r="G22" s="1"/>
      <c r="H22" s="1"/>
      <c r="I22" s="1"/>
    </row>
    <row r="23" spans="1:9" x14ac:dyDescent="0.3">
      <c r="A23" s="1">
        <v>1922</v>
      </c>
      <c r="B23" s="6">
        <v>3045.3</v>
      </c>
      <c r="C23" s="6">
        <v>1686.4</v>
      </c>
      <c r="D23" s="1"/>
      <c r="E23" s="1"/>
      <c r="F23" s="6">
        <v>1358.9</v>
      </c>
      <c r="G23" s="1"/>
      <c r="H23" s="1"/>
      <c r="I23" s="1"/>
    </row>
    <row r="24" spans="1:9" x14ac:dyDescent="0.3">
      <c r="A24" s="1">
        <v>1923</v>
      </c>
      <c r="B24" s="6">
        <v>2600.9</v>
      </c>
      <c r="C24" s="6">
        <v>1428.2</v>
      </c>
      <c r="D24" s="1"/>
      <c r="E24" s="1"/>
      <c r="F24" s="6">
        <v>1172.7</v>
      </c>
      <c r="G24" s="1"/>
      <c r="H24" s="1"/>
      <c r="I24" s="1"/>
    </row>
    <row r="25" spans="1:9" x14ac:dyDescent="0.3">
      <c r="A25" s="1">
        <v>1924</v>
      </c>
      <c r="B25" s="6">
        <v>2498.8000000000002</v>
      </c>
      <c r="C25" s="6">
        <v>1356.8</v>
      </c>
      <c r="D25" s="1"/>
      <c r="E25" s="1"/>
      <c r="F25" s="6">
        <v>1142</v>
      </c>
      <c r="G25" s="1"/>
      <c r="H25" s="1"/>
      <c r="I25" s="1"/>
    </row>
    <row r="26" spans="1:9" x14ac:dyDescent="0.3">
      <c r="A26" s="1">
        <v>1925</v>
      </c>
      <c r="B26" s="6">
        <v>2628.4</v>
      </c>
      <c r="C26" s="6">
        <v>1451.3</v>
      </c>
      <c r="D26" s="1"/>
      <c r="E26" s="1"/>
      <c r="F26" s="6">
        <v>1177.0999999999999</v>
      </c>
      <c r="G26" s="1"/>
      <c r="H26" s="1"/>
      <c r="I26" s="1"/>
    </row>
    <row r="27" spans="1:9" x14ac:dyDescent="0.3">
      <c r="A27" s="1">
        <v>1926</v>
      </c>
      <c r="B27" s="6">
        <v>2829.7</v>
      </c>
      <c r="C27" s="6">
        <v>1563.4</v>
      </c>
      <c r="D27" s="1"/>
      <c r="E27" s="1"/>
      <c r="F27" s="6">
        <v>1266.3</v>
      </c>
      <c r="G27" s="1"/>
      <c r="H27" s="1"/>
      <c r="I27" s="1"/>
    </row>
    <row r="28" spans="1:9" x14ac:dyDescent="0.3">
      <c r="A28" s="1">
        <v>1927</v>
      </c>
      <c r="B28" s="6">
        <v>2967.6</v>
      </c>
      <c r="C28" s="6">
        <v>1650.2</v>
      </c>
      <c r="D28" s="1"/>
      <c r="E28" s="1"/>
      <c r="F28" s="6">
        <v>1317.4</v>
      </c>
      <c r="G28" s="1"/>
      <c r="H28" s="1"/>
      <c r="I28" s="1"/>
    </row>
    <row r="29" spans="1:9" x14ac:dyDescent="0.3">
      <c r="A29" s="1">
        <v>1928</v>
      </c>
      <c r="B29" s="6">
        <v>3128.3</v>
      </c>
      <c r="C29" s="6">
        <v>1758.1</v>
      </c>
      <c r="D29" s="1"/>
      <c r="E29" s="1"/>
      <c r="F29" s="6">
        <v>1370.2</v>
      </c>
      <c r="G29" s="1"/>
      <c r="H29" s="1"/>
      <c r="I29" s="1"/>
    </row>
    <row r="30" spans="1:9" x14ac:dyDescent="0.3">
      <c r="A30" s="1">
        <v>1929</v>
      </c>
      <c r="B30" s="6">
        <v>3350.3</v>
      </c>
      <c r="C30" s="6">
        <v>1831.6</v>
      </c>
      <c r="D30" s="1"/>
      <c r="E30" s="1"/>
      <c r="F30" s="6">
        <v>1518.7</v>
      </c>
      <c r="G30" s="1"/>
      <c r="H30" s="1"/>
      <c r="I30" s="1"/>
    </row>
    <row r="31" spans="1:9" x14ac:dyDescent="0.3">
      <c r="A31" s="1">
        <v>1930</v>
      </c>
      <c r="B31" s="6">
        <v>3438</v>
      </c>
      <c r="C31" s="6">
        <v>1884.4</v>
      </c>
      <c r="D31" s="1"/>
      <c r="E31" s="1"/>
      <c r="F31" s="6">
        <v>1553.6</v>
      </c>
      <c r="G31" s="1"/>
      <c r="H31" s="1"/>
      <c r="I31" s="1"/>
    </row>
    <row r="32" spans="1:9" x14ac:dyDescent="0.3">
      <c r="A32" s="1">
        <v>1931</v>
      </c>
      <c r="B32" s="6">
        <v>3627.1</v>
      </c>
      <c r="C32" s="6">
        <v>1931.8</v>
      </c>
      <c r="D32" s="1"/>
      <c r="E32" s="1"/>
      <c r="F32" s="6">
        <v>1695.3</v>
      </c>
      <c r="G32" s="1"/>
      <c r="H32" s="1"/>
      <c r="I32" s="1"/>
    </row>
    <row r="33" spans="1:9" x14ac:dyDescent="0.3">
      <c r="A33" s="1">
        <v>1932</v>
      </c>
      <c r="B33" s="6">
        <v>3603.9</v>
      </c>
      <c r="C33" s="6">
        <v>1955.9</v>
      </c>
      <c r="D33" s="1"/>
      <c r="E33" s="1"/>
      <c r="F33" s="6">
        <v>1648</v>
      </c>
      <c r="G33" s="1"/>
      <c r="H33" s="1"/>
      <c r="I33" s="1"/>
    </row>
    <row r="34" spans="1:9" x14ac:dyDescent="0.3">
      <c r="A34" s="1">
        <v>1933</v>
      </c>
      <c r="B34" s="6">
        <v>3307.4</v>
      </c>
      <c r="C34" s="6">
        <v>1833</v>
      </c>
      <c r="D34" s="1"/>
      <c r="E34" s="1"/>
      <c r="F34" s="6">
        <v>1474.4</v>
      </c>
      <c r="G34" s="1"/>
      <c r="H34" s="1"/>
      <c r="I34" s="1"/>
    </row>
    <row r="35" spans="1:9" x14ac:dyDescent="0.3">
      <c r="A35" s="1">
        <v>1934</v>
      </c>
      <c r="B35" s="6">
        <v>3291.4</v>
      </c>
      <c r="C35" s="6">
        <v>1816.3</v>
      </c>
      <c r="D35" s="1"/>
      <c r="E35" s="1"/>
      <c r="F35" s="6">
        <v>1475.1</v>
      </c>
      <c r="G35" s="1"/>
      <c r="H35" s="1"/>
      <c r="I35" s="1"/>
    </row>
    <row r="36" spans="1:9" x14ac:dyDescent="0.3">
      <c r="A36" s="1">
        <v>1935</v>
      </c>
      <c r="B36" s="6">
        <v>3223.9</v>
      </c>
      <c r="C36" s="6">
        <v>1764.1</v>
      </c>
      <c r="D36" s="1"/>
      <c r="E36" s="1"/>
      <c r="F36" s="6">
        <v>1459.8</v>
      </c>
      <c r="G36" s="1"/>
      <c r="H36" s="1"/>
      <c r="I36" s="1"/>
    </row>
    <row r="37" spans="1:9" x14ac:dyDescent="0.3">
      <c r="A37" s="1">
        <v>1936</v>
      </c>
      <c r="B37" s="6">
        <v>3159.4</v>
      </c>
      <c r="C37" s="6">
        <v>1742.6</v>
      </c>
      <c r="D37" s="1"/>
      <c r="E37" s="1"/>
      <c r="F37" s="6">
        <v>1416.8</v>
      </c>
      <c r="G37" s="1"/>
      <c r="H37" s="1"/>
      <c r="I37" s="1"/>
    </row>
    <row r="38" spans="1:9" x14ac:dyDescent="0.3">
      <c r="A38" s="1">
        <v>1937</v>
      </c>
      <c r="B38" s="6">
        <v>3071.2</v>
      </c>
      <c r="C38" s="6">
        <v>1697.9</v>
      </c>
      <c r="D38" s="1"/>
      <c r="E38" s="1"/>
      <c r="F38" s="6">
        <v>1373.3</v>
      </c>
      <c r="G38" s="1"/>
      <c r="H38" s="1"/>
      <c r="I38" s="1"/>
    </row>
    <row r="39" spans="1:9" x14ac:dyDescent="0.3">
      <c r="A39" s="1">
        <v>1938</v>
      </c>
      <c r="B39" s="6">
        <v>3046.8</v>
      </c>
      <c r="C39" s="6">
        <v>1648.8</v>
      </c>
      <c r="D39" s="1"/>
      <c r="E39" s="1"/>
      <c r="F39" s="6">
        <v>1398</v>
      </c>
      <c r="G39" s="1"/>
      <c r="H39" s="1"/>
      <c r="I39" s="1"/>
    </row>
    <row r="40" spans="1:9" x14ac:dyDescent="0.3">
      <c r="A40" s="1">
        <v>1939</v>
      </c>
      <c r="B40" s="6">
        <v>2911.4</v>
      </c>
      <c r="C40" s="6">
        <v>1568</v>
      </c>
      <c r="D40" s="1"/>
      <c r="E40" s="1"/>
      <c r="F40" s="6">
        <v>1343.4</v>
      </c>
      <c r="G40" s="1"/>
      <c r="H40" s="1"/>
      <c r="I40" s="1"/>
    </row>
    <row r="41" spans="1:9" x14ac:dyDescent="0.3">
      <c r="A41" s="1">
        <v>1940</v>
      </c>
      <c r="B41" s="6">
        <v>2886.6</v>
      </c>
      <c r="C41" s="6">
        <v>1559.2</v>
      </c>
      <c r="D41" s="1"/>
      <c r="E41" s="1"/>
      <c r="F41" s="6">
        <v>1327.4</v>
      </c>
      <c r="G41" s="1"/>
      <c r="H41" s="1"/>
      <c r="I41" s="1"/>
    </row>
    <row r="42" spans="1:9" x14ac:dyDescent="0.3">
      <c r="A42" s="1">
        <v>1941</v>
      </c>
      <c r="B42" s="6">
        <v>2839.8</v>
      </c>
      <c r="C42" s="6">
        <v>1522</v>
      </c>
      <c r="D42" s="1"/>
      <c r="E42" s="1"/>
      <c r="F42" s="6">
        <v>1317.8</v>
      </c>
      <c r="G42" s="1"/>
      <c r="H42" s="1"/>
      <c r="I42" s="1"/>
    </row>
    <row r="43" spans="1:9" x14ac:dyDescent="0.3">
      <c r="A43" s="1">
        <v>1942</v>
      </c>
      <c r="B43" s="6">
        <v>2971.8</v>
      </c>
      <c r="C43" s="6">
        <v>1581.5</v>
      </c>
      <c r="D43" s="1"/>
      <c r="E43" s="1"/>
      <c r="F43" s="6">
        <v>1390.3</v>
      </c>
      <c r="G43" s="1"/>
      <c r="H43" s="1"/>
      <c r="I43" s="1"/>
    </row>
    <row r="44" spans="1:9" x14ac:dyDescent="0.3">
      <c r="A44" s="1">
        <v>1943</v>
      </c>
      <c r="B44" s="6">
        <v>3107.1</v>
      </c>
      <c r="C44" s="6">
        <v>1676.8</v>
      </c>
      <c r="D44" s="1"/>
      <c r="E44" s="1"/>
      <c r="F44" s="6">
        <v>1430.3</v>
      </c>
      <c r="G44" s="1"/>
      <c r="H44" s="1"/>
      <c r="I44" s="1"/>
    </row>
    <row r="45" spans="1:9" x14ac:dyDescent="0.3">
      <c r="A45" s="1">
        <v>1944</v>
      </c>
      <c r="B45" s="6">
        <v>3212.9</v>
      </c>
      <c r="C45" s="6">
        <v>1727.8</v>
      </c>
      <c r="D45" s="1"/>
      <c r="E45" s="1"/>
      <c r="F45" s="6">
        <v>1485.1</v>
      </c>
      <c r="G45" s="1"/>
      <c r="H45" s="1"/>
      <c r="I45" s="1"/>
    </row>
    <row r="46" spans="1:9" x14ac:dyDescent="0.3">
      <c r="A46" s="1">
        <v>1945</v>
      </c>
      <c r="B46" s="6">
        <v>3032.2</v>
      </c>
      <c r="C46" s="6">
        <v>1627.8</v>
      </c>
      <c r="D46" s="1"/>
      <c r="E46" s="1"/>
      <c r="F46" s="6">
        <v>1404.4</v>
      </c>
      <c r="G46" s="1"/>
      <c r="H46" s="1"/>
      <c r="I46" s="1"/>
    </row>
    <row r="47" spans="1:9" x14ac:dyDescent="0.3">
      <c r="A47" s="1">
        <v>1946</v>
      </c>
      <c r="B47" s="6">
        <v>2791.7</v>
      </c>
      <c r="C47" s="6">
        <v>1473</v>
      </c>
      <c r="D47" s="1"/>
      <c r="E47" s="1"/>
      <c r="F47" s="6">
        <v>1318.7</v>
      </c>
      <c r="G47" s="1"/>
      <c r="H47" s="1"/>
      <c r="I47" s="1"/>
    </row>
    <row r="48" spans="1:9" x14ac:dyDescent="0.3">
      <c r="A48" s="1">
        <v>1947</v>
      </c>
      <c r="B48" s="6">
        <v>2464.8000000000002</v>
      </c>
      <c r="C48" s="6">
        <v>1309.8</v>
      </c>
      <c r="D48" s="1"/>
      <c r="E48" s="1"/>
      <c r="F48" s="6">
        <v>1155</v>
      </c>
      <c r="G48" s="1"/>
      <c r="H48" s="1"/>
      <c r="I48" s="1"/>
    </row>
    <row r="49" spans="1:9" x14ac:dyDescent="0.3">
      <c r="A49" s="1">
        <v>1948</v>
      </c>
      <c r="B49" s="6">
        <v>2049.9</v>
      </c>
      <c r="C49" s="6">
        <v>1090</v>
      </c>
      <c r="D49" s="1"/>
      <c r="E49" s="1"/>
      <c r="F49" s="6">
        <v>959.9</v>
      </c>
      <c r="G49" s="1"/>
      <c r="H49" s="1"/>
      <c r="I49" s="1"/>
    </row>
    <row r="50" spans="1:9" x14ac:dyDescent="0.3">
      <c r="A50" s="1">
        <v>1949</v>
      </c>
      <c r="B50" s="6">
        <v>1772.9</v>
      </c>
      <c r="C50" s="6">
        <v>936.8</v>
      </c>
      <c r="D50" s="1"/>
      <c r="E50" s="1"/>
      <c r="F50" s="6">
        <v>836.1</v>
      </c>
      <c r="G50" s="1"/>
      <c r="H50" s="1"/>
      <c r="I50" s="1"/>
    </row>
    <row r="51" spans="1:9" x14ac:dyDescent="0.3">
      <c r="A51" s="1">
        <v>1950</v>
      </c>
      <c r="B51" s="6">
        <v>1578.6</v>
      </c>
      <c r="C51" s="6">
        <v>816.4</v>
      </c>
      <c r="D51" s="1"/>
      <c r="E51" s="1"/>
      <c r="F51" s="6">
        <v>762.2</v>
      </c>
      <c r="G51" s="1"/>
      <c r="H51" s="1"/>
      <c r="I51" s="1"/>
    </row>
    <row r="52" spans="1:9" x14ac:dyDescent="0.3">
      <c r="A52" s="1">
        <v>1951</v>
      </c>
      <c r="B52" s="6">
        <v>1461.2</v>
      </c>
      <c r="C52" s="6">
        <v>758.2</v>
      </c>
      <c r="D52" s="1"/>
      <c r="E52" s="1"/>
      <c r="F52" s="6">
        <v>703</v>
      </c>
      <c r="G52" s="1"/>
      <c r="H52" s="1"/>
      <c r="I52" s="1"/>
    </row>
    <row r="53" spans="1:9" x14ac:dyDescent="0.3">
      <c r="A53" s="1">
        <v>1952</v>
      </c>
      <c r="B53" s="6">
        <v>1534</v>
      </c>
      <c r="C53" s="6">
        <v>804.2</v>
      </c>
      <c r="D53" s="1"/>
      <c r="E53" s="1"/>
      <c r="F53" s="6">
        <v>729.8</v>
      </c>
      <c r="G53" s="1"/>
      <c r="H53" s="1"/>
      <c r="I53" s="1"/>
    </row>
    <row r="54" spans="1:9" x14ac:dyDescent="0.3">
      <c r="A54" s="1">
        <v>1953</v>
      </c>
      <c r="B54" s="6">
        <v>1592.5</v>
      </c>
      <c r="C54" s="6">
        <v>828.5</v>
      </c>
      <c r="D54" s="1"/>
      <c r="E54" s="1"/>
      <c r="F54" s="6">
        <v>764</v>
      </c>
      <c r="G54" s="1"/>
      <c r="H54" s="1"/>
      <c r="I54" s="1"/>
    </row>
    <row r="55" spans="1:9" x14ac:dyDescent="0.3">
      <c r="A55" s="1">
        <v>1954</v>
      </c>
      <c r="B55" s="6">
        <v>1635.6</v>
      </c>
      <c r="C55" s="6">
        <v>845</v>
      </c>
      <c r="D55" s="1"/>
      <c r="E55" s="1"/>
      <c r="F55" s="6">
        <v>790.6</v>
      </c>
      <c r="G55" s="1"/>
      <c r="H55" s="1"/>
      <c r="I55" s="1"/>
    </row>
    <row r="56" spans="1:9" x14ac:dyDescent="0.3">
      <c r="A56" s="1">
        <v>1955</v>
      </c>
      <c r="B56" s="6">
        <v>1634</v>
      </c>
      <c r="C56" s="6">
        <v>850.9</v>
      </c>
      <c r="D56" s="1"/>
      <c r="E56" s="1"/>
      <c r="F56" s="6">
        <v>783.1</v>
      </c>
      <c r="G56" s="1"/>
      <c r="H56" s="1"/>
      <c r="I56" s="1"/>
    </row>
    <row r="57" spans="1:9" x14ac:dyDescent="0.3">
      <c r="A57" s="1">
        <v>1956</v>
      </c>
      <c r="B57" s="6">
        <v>1619.7</v>
      </c>
      <c r="C57" s="6">
        <v>840.2</v>
      </c>
      <c r="D57" s="1"/>
      <c r="E57" s="1"/>
      <c r="F57" s="6">
        <v>779.5</v>
      </c>
      <c r="G57" s="1"/>
      <c r="H57" s="1"/>
      <c r="I57" s="1"/>
    </row>
    <row r="58" spans="1:9" x14ac:dyDescent="0.3">
      <c r="A58" s="1">
        <v>1957</v>
      </c>
      <c r="B58" s="6">
        <v>1628.5</v>
      </c>
      <c r="C58" s="6">
        <v>826.5</v>
      </c>
      <c r="D58" s="1"/>
      <c r="E58" s="1"/>
      <c r="F58" s="6">
        <v>802</v>
      </c>
      <c r="G58" s="1"/>
      <c r="H58" s="1"/>
      <c r="I58" s="1"/>
    </row>
    <row r="59" spans="1:9" x14ac:dyDescent="0.3">
      <c r="A59" s="1">
        <v>1958</v>
      </c>
      <c r="B59" s="6">
        <v>1629.5</v>
      </c>
      <c r="C59" s="6">
        <v>828</v>
      </c>
      <c r="D59" s="1"/>
      <c r="E59" s="1"/>
      <c r="F59" s="6">
        <v>801.5</v>
      </c>
      <c r="G59" s="1"/>
      <c r="H59" s="1"/>
      <c r="I59" s="1"/>
    </row>
    <row r="60" spans="1:9" x14ac:dyDescent="0.3">
      <c r="A60" s="1">
        <v>1959</v>
      </c>
      <c r="B60" s="6">
        <v>1608.5</v>
      </c>
      <c r="C60" s="6">
        <v>824</v>
      </c>
      <c r="D60" s="1"/>
      <c r="E60" s="1"/>
      <c r="F60" s="6">
        <v>784.5</v>
      </c>
      <c r="G60" s="1"/>
      <c r="H60" s="1"/>
      <c r="I60" s="1"/>
    </row>
    <row r="61" spans="1:9" x14ac:dyDescent="0.3">
      <c r="A61" s="1">
        <v>1960</v>
      </c>
      <c r="B61" s="6">
        <v>1607</v>
      </c>
      <c r="C61" s="6">
        <v>824</v>
      </c>
      <c r="D61" s="1"/>
      <c r="E61" s="1"/>
      <c r="F61" s="6">
        <v>783</v>
      </c>
      <c r="G61" s="1"/>
      <c r="H61" s="1"/>
      <c r="I61" s="1"/>
    </row>
    <row r="62" spans="1:9" x14ac:dyDescent="0.3">
      <c r="A62" s="1">
        <v>1961</v>
      </c>
      <c r="B62" s="6">
        <v>1548.3</v>
      </c>
      <c r="C62" s="6">
        <v>782.7</v>
      </c>
      <c r="D62" s="1"/>
      <c r="E62" s="1"/>
      <c r="F62" s="6">
        <v>765.6</v>
      </c>
      <c r="G62" s="1"/>
      <c r="H62" s="1"/>
      <c r="I62" s="1"/>
    </row>
    <row r="63" spans="1:9" x14ac:dyDescent="0.3">
      <c r="A63" s="1">
        <v>1962</v>
      </c>
      <c r="B63" s="6">
        <v>1449</v>
      </c>
      <c r="C63" s="6">
        <v>728</v>
      </c>
      <c r="D63" s="1"/>
      <c r="E63" s="1"/>
      <c r="F63" s="6">
        <v>721</v>
      </c>
      <c r="G63" s="1"/>
      <c r="H63" s="1"/>
      <c r="I63" s="1"/>
    </row>
    <row r="64" spans="1:9" x14ac:dyDescent="0.3">
      <c r="A64" s="1">
        <v>1963</v>
      </c>
      <c r="B64" s="6">
        <v>1346</v>
      </c>
      <c r="C64" s="6">
        <v>676</v>
      </c>
      <c r="D64" s="1"/>
      <c r="E64" s="1"/>
      <c r="F64" s="6">
        <v>670</v>
      </c>
      <c r="G64" s="1"/>
      <c r="H64" s="1"/>
      <c r="I64" s="1"/>
    </row>
    <row r="65" spans="1:9" x14ac:dyDescent="0.3">
      <c r="A65" s="1">
        <v>1964</v>
      </c>
      <c r="B65" s="6">
        <v>1272</v>
      </c>
      <c r="C65" s="6">
        <v>640.4</v>
      </c>
      <c r="D65" s="1"/>
      <c r="E65" s="1"/>
      <c r="F65" s="6">
        <v>631.6</v>
      </c>
      <c r="G65" s="1"/>
      <c r="H65" s="1"/>
      <c r="I65" s="1"/>
    </row>
    <row r="66" spans="1:9" x14ac:dyDescent="0.3">
      <c r="A66" s="1">
        <v>1965</v>
      </c>
      <c r="B66" s="6">
        <v>1132</v>
      </c>
      <c r="C66" s="6">
        <v>574</v>
      </c>
      <c r="D66" s="1"/>
      <c r="E66" s="1"/>
      <c r="F66" s="6">
        <v>558</v>
      </c>
      <c r="G66" s="1"/>
      <c r="H66" s="1"/>
      <c r="I66" s="1"/>
    </row>
    <row r="67" spans="1:9" x14ac:dyDescent="0.3">
      <c r="A67" s="1">
        <v>1966</v>
      </c>
      <c r="B67" s="6">
        <v>1005.5</v>
      </c>
      <c r="C67" s="6">
        <v>509</v>
      </c>
      <c r="D67" s="1"/>
      <c r="E67" s="1"/>
      <c r="F67" s="6">
        <v>496.5</v>
      </c>
      <c r="G67" s="1"/>
      <c r="H67" s="1"/>
      <c r="I67" s="1"/>
    </row>
    <row r="68" spans="1:9" x14ac:dyDescent="0.3">
      <c r="A68" s="1">
        <v>1967</v>
      </c>
      <c r="B68" s="6">
        <v>922</v>
      </c>
      <c r="C68" s="6">
        <v>474.5</v>
      </c>
      <c r="D68" s="1"/>
      <c r="E68" s="1"/>
      <c r="F68" s="6">
        <v>447.5</v>
      </c>
      <c r="G68" s="1"/>
      <c r="H68" s="1"/>
      <c r="I68" s="1"/>
    </row>
    <row r="69" spans="1:9" x14ac:dyDescent="0.3">
      <c r="A69" s="1">
        <v>1968</v>
      </c>
      <c r="B69" s="6">
        <v>829.2</v>
      </c>
      <c r="C69" s="6">
        <v>437.2</v>
      </c>
      <c r="D69" s="1"/>
      <c r="E69" s="1"/>
      <c r="F69" s="6">
        <v>392</v>
      </c>
      <c r="G69" s="1"/>
      <c r="H69" s="1"/>
      <c r="I69" s="1"/>
    </row>
    <row r="70" spans="1:9" x14ac:dyDescent="0.3">
      <c r="A70" s="1">
        <v>1969</v>
      </c>
      <c r="B70" s="6">
        <v>796</v>
      </c>
      <c r="C70" s="6">
        <v>422.3</v>
      </c>
      <c r="D70" s="1"/>
      <c r="E70" s="1"/>
      <c r="F70" s="6">
        <v>373.7</v>
      </c>
      <c r="G70" s="1"/>
      <c r="H70" s="1"/>
      <c r="I70" s="1"/>
    </row>
    <row r="71" spans="1:9" x14ac:dyDescent="0.3">
      <c r="A71" s="1">
        <v>1970</v>
      </c>
      <c r="B71" s="6">
        <v>796</v>
      </c>
      <c r="C71" s="6">
        <v>423.6</v>
      </c>
      <c r="D71" s="1"/>
      <c r="E71" s="1"/>
      <c r="F71" s="6">
        <v>372.4</v>
      </c>
      <c r="G71" s="1"/>
      <c r="H71" s="1"/>
      <c r="I71" s="1"/>
    </row>
    <row r="72" spans="1:9" x14ac:dyDescent="0.3">
      <c r="A72" s="1">
        <v>1971</v>
      </c>
      <c r="B72" s="6">
        <v>851.3</v>
      </c>
      <c r="C72" s="6">
        <v>455</v>
      </c>
      <c r="D72" s="1"/>
      <c r="E72" s="1"/>
      <c r="F72" s="6">
        <v>396.3</v>
      </c>
      <c r="G72" s="1"/>
      <c r="H72" s="1"/>
      <c r="I72" s="1"/>
    </row>
    <row r="73" spans="1:9" x14ac:dyDescent="0.3">
      <c r="A73" s="1">
        <v>1972</v>
      </c>
      <c r="B73" s="6">
        <v>826.8</v>
      </c>
      <c r="C73" s="6">
        <v>441.9</v>
      </c>
      <c r="D73" s="1"/>
      <c r="E73" s="1"/>
      <c r="F73" s="6">
        <v>384.9</v>
      </c>
      <c r="G73" s="1"/>
      <c r="H73" s="1"/>
      <c r="I73" s="1"/>
    </row>
    <row r="74" spans="1:9" x14ac:dyDescent="0.3">
      <c r="A74" s="1">
        <v>1973</v>
      </c>
      <c r="B74" s="6">
        <v>778.8</v>
      </c>
      <c r="C74" s="6">
        <v>414.1</v>
      </c>
      <c r="D74" s="1"/>
      <c r="E74" s="1"/>
      <c r="F74" s="6">
        <v>364.7</v>
      </c>
      <c r="G74" s="1"/>
      <c r="H74" s="1"/>
      <c r="I74" s="1"/>
    </row>
    <row r="75" spans="1:9" x14ac:dyDescent="0.3">
      <c r="A75" s="1">
        <v>1974</v>
      </c>
      <c r="B75" s="6">
        <v>729.8</v>
      </c>
      <c r="C75" s="6">
        <v>385.1</v>
      </c>
      <c r="D75" s="1"/>
      <c r="E75" s="1"/>
      <c r="F75" s="6">
        <v>344.7</v>
      </c>
      <c r="G75" s="1"/>
      <c r="H75" s="1"/>
      <c r="I75" s="1"/>
    </row>
    <row r="76" spans="1:9" x14ac:dyDescent="0.3">
      <c r="A76" s="1">
        <v>1975</v>
      </c>
      <c r="B76" s="6">
        <v>649.6</v>
      </c>
      <c r="C76" s="6">
        <v>343.9</v>
      </c>
      <c r="D76" s="1"/>
      <c r="E76" s="1"/>
      <c r="F76" s="6">
        <v>305.7</v>
      </c>
      <c r="G76" s="1"/>
      <c r="H76" s="1"/>
      <c r="I76" s="1"/>
    </row>
    <row r="77" spans="1:9" x14ac:dyDescent="0.3">
      <c r="A77" s="1">
        <v>1976</v>
      </c>
      <c r="B77" s="6">
        <v>577.20000000000005</v>
      </c>
      <c r="C77" s="6">
        <v>310.7</v>
      </c>
      <c r="D77" s="1"/>
      <c r="E77" s="1"/>
      <c r="F77" s="6">
        <v>266.5</v>
      </c>
      <c r="G77" s="1"/>
      <c r="H77" s="1"/>
      <c r="I77" s="1"/>
    </row>
    <row r="78" spans="1:9" x14ac:dyDescent="0.3">
      <c r="A78" s="1">
        <v>1977</v>
      </c>
      <c r="B78" s="6">
        <v>558.6</v>
      </c>
      <c r="C78" s="6">
        <v>300.8</v>
      </c>
      <c r="D78" s="1"/>
      <c r="E78" s="1"/>
      <c r="F78" s="6">
        <v>257.8</v>
      </c>
      <c r="G78" s="1"/>
      <c r="H78" s="1"/>
      <c r="I78" s="1"/>
    </row>
    <row r="79" spans="1:9" x14ac:dyDescent="0.3">
      <c r="A79" s="1">
        <v>1978</v>
      </c>
      <c r="B79" s="6">
        <v>587.20000000000005</v>
      </c>
      <c r="C79" s="6">
        <v>321.10000000000002</v>
      </c>
      <c r="D79" s="1"/>
      <c r="E79" s="1"/>
      <c r="F79" s="6">
        <v>266.10000000000002</v>
      </c>
      <c r="G79" s="1"/>
      <c r="H79" s="1"/>
      <c r="I79" s="1"/>
    </row>
    <row r="80" spans="1:9" x14ac:dyDescent="0.3">
      <c r="A80" s="1">
        <v>1979</v>
      </c>
      <c r="B80" s="6">
        <v>648.70000000000005</v>
      </c>
      <c r="C80" s="6">
        <v>346.9</v>
      </c>
      <c r="D80" s="1"/>
      <c r="E80" s="1"/>
      <c r="F80" s="6">
        <v>301.8</v>
      </c>
      <c r="G80" s="1"/>
      <c r="H80" s="1"/>
      <c r="I80" s="1"/>
    </row>
    <row r="81" spans="1:10" x14ac:dyDescent="0.3">
      <c r="A81" s="1">
        <v>1980</v>
      </c>
      <c r="B81" s="6">
        <v>733.8</v>
      </c>
      <c r="C81" s="6">
        <v>392.3</v>
      </c>
      <c r="D81" s="1"/>
      <c r="E81" s="1"/>
      <c r="F81" s="6">
        <v>341.5</v>
      </c>
      <c r="G81" s="1"/>
      <c r="H81" s="1"/>
      <c r="I81" s="1"/>
    </row>
    <row r="82" spans="1:10" x14ac:dyDescent="0.3">
      <c r="A82" s="1">
        <v>1981</v>
      </c>
      <c r="B82" s="6">
        <v>803.2</v>
      </c>
      <c r="C82" s="6">
        <v>436.5</v>
      </c>
      <c r="D82" s="1"/>
      <c r="E82" s="1"/>
      <c r="F82" s="6">
        <v>366.7</v>
      </c>
      <c r="G82" s="1"/>
      <c r="H82" s="1"/>
      <c r="I82" s="1"/>
    </row>
    <row r="83" spans="1:10" x14ac:dyDescent="0.3">
      <c r="A83" s="1">
        <v>1982</v>
      </c>
      <c r="B83" s="6">
        <v>811.9</v>
      </c>
      <c r="C83" s="6">
        <v>449</v>
      </c>
      <c r="D83" s="1"/>
      <c r="E83" s="1"/>
      <c r="F83" s="6">
        <v>362.9</v>
      </c>
      <c r="G83" s="1"/>
      <c r="H83" s="1"/>
      <c r="I83" s="1"/>
    </row>
    <row r="84" spans="1:10" x14ac:dyDescent="0.3">
      <c r="A84" s="1">
        <v>1983</v>
      </c>
      <c r="B84" s="6">
        <v>802.9</v>
      </c>
      <c r="C84" s="6">
        <v>441.8</v>
      </c>
      <c r="D84" s="1"/>
      <c r="E84" s="1"/>
      <c r="F84" s="6">
        <v>361.1</v>
      </c>
      <c r="G84" s="1"/>
      <c r="H84" s="1"/>
      <c r="I84" s="1"/>
    </row>
    <row r="85" spans="1:10" x14ac:dyDescent="0.3">
      <c r="A85" s="1">
        <v>1984</v>
      </c>
      <c r="B85" s="15">
        <v>768.8</v>
      </c>
      <c r="C85" s="6">
        <v>414.2</v>
      </c>
      <c r="D85" s="1">
        <v>18.8</v>
      </c>
      <c r="E85" s="1">
        <v>395.4</v>
      </c>
      <c r="F85" s="15">
        <v>354.6</v>
      </c>
      <c r="G85" s="1">
        <v>72.7</v>
      </c>
      <c r="H85" s="1">
        <v>281.89999999999998</v>
      </c>
      <c r="I85" s="1"/>
      <c r="J85" s="4">
        <f t="shared" ref="J85:J96" si="0">D85+E85+G85</f>
        <v>486.9</v>
      </c>
    </row>
    <row r="86" spans="1:10" x14ac:dyDescent="0.3">
      <c r="A86" s="1">
        <v>1985</v>
      </c>
      <c r="B86" s="15">
        <v>720.3</v>
      </c>
      <c r="C86" s="6">
        <v>388.1</v>
      </c>
      <c r="D86" s="1">
        <v>17.5</v>
      </c>
      <c r="E86" s="1">
        <v>370.6</v>
      </c>
      <c r="F86" s="15">
        <v>332.2</v>
      </c>
      <c r="G86" s="1">
        <v>71.900000000000006</v>
      </c>
      <c r="H86" s="1">
        <v>260.3</v>
      </c>
      <c r="I86" s="1"/>
      <c r="J86" s="4">
        <f t="shared" si="0"/>
        <v>460</v>
      </c>
    </row>
    <row r="87" spans="1:10" x14ac:dyDescent="0.3">
      <c r="A87" s="1">
        <v>1986</v>
      </c>
      <c r="B87" s="15">
        <v>694.9</v>
      </c>
      <c r="C87" s="6">
        <v>369.8</v>
      </c>
      <c r="D87" s="1">
        <v>16.399999999999999</v>
      </c>
      <c r="E87" s="1">
        <v>353.4</v>
      </c>
      <c r="F87" s="15">
        <v>325.10000000000002</v>
      </c>
      <c r="G87" s="1">
        <v>69</v>
      </c>
      <c r="H87" s="1">
        <v>256.10000000000002</v>
      </c>
      <c r="I87" s="1"/>
      <c r="J87" s="4">
        <f t="shared" si="0"/>
        <v>438.79999999999995</v>
      </c>
    </row>
    <row r="88" spans="1:10" x14ac:dyDescent="0.3">
      <c r="A88" s="1">
        <v>1987</v>
      </c>
      <c r="B88" s="15">
        <v>731.3</v>
      </c>
      <c r="C88" s="6">
        <v>384.2</v>
      </c>
      <c r="D88" s="1">
        <v>16.899999999999999</v>
      </c>
      <c r="E88" s="1">
        <v>367.3</v>
      </c>
      <c r="F88" s="15">
        <v>347.1</v>
      </c>
      <c r="G88" s="1">
        <v>74</v>
      </c>
      <c r="H88" s="1">
        <v>273.10000000000002</v>
      </c>
      <c r="I88" s="1"/>
      <c r="J88" s="4">
        <f t="shared" si="0"/>
        <v>458.2</v>
      </c>
    </row>
    <row r="89" spans="1:10" x14ac:dyDescent="0.3">
      <c r="A89" s="1">
        <v>1988</v>
      </c>
      <c r="B89" s="15">
        <v>788.9</v>
      </c>
      <c r="C89" s="6">
        <v>405.9</v>
      </c>
      <c r="D89" s="1">
        <v>17.7</v>
      </c>
      <c r="E89" s="1">
        <v>388.2</v>
      </c>
      <c r="F89" s="15">
        <v>383</v>
      </c>
      <c r="G89" s="1">
        <v>79.3</v>
      </c>
      <c r="H89" s="1">
        <v>303.7</v>
      </c>
      <c r="I89" s="1"/>
      <c r="J89" s="4">
        <f t="shared" si="0"/>
        <v>485.2</v>
      </c>
    </row>
    <row r="90" spans="1:10" x14ac:dyDescent="0.3">
      <c r="A90" s="1">
        <v>1989</v>
      </c>
      <c r="B90" s="15">
        <v>827.5</v>
      </c>
      <c r="C90" s="6">
        <v>437</v>
      </c>
      <c r="D90" s="1">
        <v>18.8</v>
      </c>
      <c r="E90" s="1">
        <v>418.2</v>
      </c>
      <c r="F90" s="15">
        <v>390.5</v>
      </c>
      <c r="G90" s="1">
        <v>81.3</v>
      </c>
      <c r="H90" s="1">
        <v>309.2</v>
      </c>
      <c r="I90" s="1"/>
      <c r="J90" s="4">
        <f t="shared" si="0"/>
        <v>518.29999999999995</v>
      </c>
    </row>
    <row r="91" spans="1:10" x14ac:dyDescent="0.3">
      <c r="A91" s="1">
        <v>1990</v>
      </c>
      <c r="B91" s="15">
        <v>874.4</v>
      </c>
      <c r="C91" s="6">
        <v>456</v>
      </c>
      <c r="D91" s="1">
        <v>19.8</v>
      </c>
      <c r="E91" s="1">
        <v>436.2</v>
      </c>
      <c r="F91" s="15">
        <v>418.4</v>
      </c>
      <c r="G91" s="1">
        <v>86.4</v>
      </c>
      <c r="H91" s="1">
        <v>332</v>
      </c>
      <c r="I91" s="1"/>
      <c r="J91" s="4">
        <f t="shared" si="0"/>
        <v>542.4</v>
      </c>
    </row>
    <row r="92" spans="1:10" x14ac:dyDescent="0.3">
      <c r="A92" s="1">
        <v>1991</v>
      </c>
      <c r="B92" s="15">
        <v>917.8</v>
      </c>
      <c r="C92" s="6">
        <v>478.5</v>
      </c>
      <c r="D92" s="1">
        <v>20.399999999999999</v>
      </c>
      <c r="E92" s="1">
        <v>458.1</v>
      </c>
      <c r="F92" s="15">
        <v>439.3</v>
      </c>
      <c r="G92" s="1">
        <v>95.2</v>
      </c>
      <c r="H92" s="1">
        <v>344.1</v>
      </c>
      <c r="I92" s="1"/>
      <c r="J92" s="4">
        <f t="shared" si="0"/>
        <v>573.70000000000005</v>
      </c>
    </row>
    <row r="93" spans="1:10" x14ac:dyDescent="0.3">
      <c r="A93" s="1">
        <v>1992</v>
      </c>
      <c r="B93" s="15">
        <v>897.1</v>
      </c>
      <c r="C93" s="6">
        <v>477.2</v>
      </c>
      <c r="D93" s="1">
        <v>22.1</v>
      </c>
      <c r="E93" s="1">
        <v>455.1</v>
      </c>
      <c r="F93" s="15">
        <v>419.9</v>
      </c>
      <c r="G93" s="1">
        <v>96.3</v>
      </c>
      <c r="H93" s="1">
        <v>323.60000000000002</v>
      </c>
      <c r="I93" s="1"/>
      <c r="J93" s="4">
        <f t="shared" si="0"/>
        <v>573.5</v>
      </c>
    </row>
    <row r="94" spans="1:10" x14ac:dyDescent="0.3">
      <c r="A94" s="1">
        <v>1993</v>
      </c>
      <c r="B94" s="15">
        <v>883</v>
      </c>
      <c r="C94" s="6">
        <v>472.1</v>
      </c>
      <c r="D94" s="1">
        <v>22.1</v>
      </c>
      <c r="E94" s="1">
        <v>450</v>
      </c>
      <c r="F94" s="15">
        <v>410.9</v>
      </c>
      <c r="G94" s="1">
        <v>93.9</v>
      </c>
      <c r="H94" s="1">
        <v>317</v>
      </c>
      <c r="I94" s="1"/>
      <c r="J94" s="4">
        <f t="shared" si="0"/>
        <v>566</v>
      </c>
    </row>
    <row r="95" spans="1:10" x14ac:dyDescent="0.3">
      <c r="A95" s="1">
        <v>1994</v>
      </c>
      <c r="B95" s="15">
        <v>825.6</v>
      </c>
      <c r="C95" s="6">
        <v>432.2</v>
      </c>
      <c r="D95" s="1">
        <v>22.9</v>
      </c>
      <c r="E95" s="1">
        <v>409.3</v>
      </c>
      <c r="F95" s="15">
        <v>393.4</v>
      </c>
      <c r="G95" s="1">
        <v>100.4</v>
      </c>
      <c r="H95" s="1">
        <v>293</v>
      </c>
      <c r="I95" s="1"/>
      <c r="J95" s="4">
        <f t="shared" si="0"/>
        <v>532.6</v>
      </c>
    </row>
    <row r="96" spans="1:10" x14ac:dyDescent="0.3">
      <c r="A96" s="1">
        <v>1995</v>
      </c>
      <c r="B96" s="15">
        <v>857.6</v>
      </c>
      <c r="C96" s="6">
        <v>459.4</v>
      </c>
      <c r="D96" s="1">
        <v>20.9</v>
      </c>
      <c r="E96" s="1">
        <v>438.5</v>
      </c>
      <c r="F96" s="15">
        <v>398.2</v>
      </c>
      <c r="G96" s="1">
        <v>113.1</v>
      </c>
      <c r="H96" s="1">
        <v>285.10000000000002</v>
      </c>
      <c r="I96" s="1"/>
      <c r="J96" s="4">
        <f t="shared" si="0"/>
        <v>572.5</v>
      </c>
    </row>
    <row r="97" spans="1:12" x14ac:dyDescent="0.3">
      <c r="A97" s="1">
        <v>1996</v>
      </c>
      <c r="B97" s="15">
        <v>846.7</v>
      </c>
      <c r="C97" s="6">
        <v>456.2</v>
      </c>
      <c r="D97" s="1">
        <v>22.4</v>
      </c>
      <c r="E97" s="1">
        <v>433.8</v>
      </c>
      <c r="F97" s="15">
        <v>390.5</v>
      </c>
      <c r="G97" s="1">
        <v>106.2</v>
      </c>
      <c r="H97" s="1">
        <v>284.3</v>
      </c>
      <c r="I97" s="1"/>
      <c r="J97" s="4">
        <f>D97+E97+G97</f>
        <v>562.4</v>
      </c>
    </row>
    <row r="98" spans="1:12" x14ac:dyDescent="0.3">
      <c r="A98" s="1">
        <v>1997</v>
      </c>
      <c r="B98" s="15">
        <v>821.5</v>
      </c>
      <c r="C98" s="6">
        <v>442.6</v>
      </c>
      <c r="D98" s="1">
        <v>21.8</v>
      </c>
      <c r="E98" s="1">
        <v>420.8</v>
      </c>
      <c r="F98" s="15">
        <v>378.9</v>
      </c>
      <c r="G98" s="1">
        <v>100</v>
      </c>
      <c r="H98" s="1">
        <v>278.89999999999998</v>
      </c>
      <c r="I98" s="1"/>
      <c r="J98" s="4">
        <f>D98+E98+G98</f>
        <v>542.6</v>
      </c>
    </row>
    <row r="99" spans="1:12" x14ac:dyDescent="0.3">
      <c r="A99" s="1">
        <v>1998</v>
      </c>
      <c r="B99" s="15">
        <v>892</v>
      </c>
      <c r="C99" s="6">
        <v>483.5</v>
      </c>
      <c r="D99" s="1">
        <v>24.6</v>
      </c>
      <c r="E99" s="1">
        <v>458.9</v>
      </c>
      <c r="F99" s="15">
        <v>408.5</v>
      </c>
      <c r="G99" s="1">
        <v>112.4</v>
      </c>
      <c r="H99" s="1">
        <v>296.10000000000002</v>
      </c>
      <c r="I99" s="1"/>
      <c r="J99" s="4">
        <f>D99+E99+G99</f>
        <v>595.9</v>
      </c>
    </row>
    <row r="100" spans="1:12" x14ac:dyDescent="0.3">
      <c r="A100" s="1">
        <v>1999</v>
      </c>
      <c r="B100" s="15">
        <v>979</v>
      </c>
      <c r="C100" s="6">
        <v>530.1</v>
      </c>
      <c r="D100" s="1">
        <v>27.4</v>
      </c>
      <c r="E100" s="1">
        <v>502.7</v>
      </c>
      <c r="F100" s="15">
        <v>448.9</v>
      </c>
      <c r="G100" s="1">
        <v>121.3</v>
      </c>
      <c r="H100" s="1">
        <v>327.60000000000002</v>
      </c>
      <c r="I100" s="1"/>
      <c r="J100" s="4">
        <f t="shared" ref="J100:J124" si="1">D100+E100+G100</f>
        <v>651.4</v>
      </c>
    </row>
    <row r="101" spans="1:12" x14ac:dyDescent="0.3">
      <c r="A101" s="1">
        <v>2000</v>
      </c>
      <c r="B101" s="15">
        <v>1105.3</v>
      </c>
      <c r="C101" s="6">
        <v>585.4</v>
      </c>
      <c r="D101" s="1">
        <v>30.2</v>
      </c>
      <c r="E101" s="1">
        <v>555.20000000000005</v>
      </c>
      <c r="F101" s="15">
        <v>519.9</v>
      </c>
      <c r="G101" s="1">
        <v>136</v>
      </c>
      <c r="H101" s="1">
        <v>383.9</v>
      </c>
      <c r="I101" s="1"/>
      <c r="J101" s="4">
        <f t="shared" si="1"/>
        <v>721.40000000000009</v>
      </c>
      <c r="K101" s="4">
        <v>929.5</v>
      </c>
    </row>
    <row r="102" spans="1:12" x14ac:dyDescent="0.3">
      <c r="A102" s="1">
        <v>2001</v>
      </c>
      <c r="B102" s="15">
        <v>1247.7</v>
      </c>
      <c r="C102" s="6">
        <v>651.29999999999995</v>
      </c>
      <c r="D102" s="1">
        <v>30.6</v>
      </c>
      <c r="E102" s="1">
        <v>620.70000000000005</v>
      </c>
      <c r="F102" s="15">
        <v>596.4</v>
      </c>
      <c r="G102" s="1">
        <v>152</v>
      </c>
      <c r="H102" s="1">
        <v>444.4</v>
      </c>
      <c r="I102" s="1"/>
      <c r="J102" s="4">
        <f t="shared" si="1"/>
        <v>803.30000000000007</v>
      </c>
      <c r="K102" s="4">
        <v>922.2</v>
      </c>
    </row>
    <row r="103" spans="1:12" x14ac:dyDescent="0.3">
      <c r="A103" s="1">
        <v>2002</v>
      </c>
      <c r="B103" s="15">
        <v>1252.0999999999999</v>
      </c>
      <c r="C103" s="6">
        <v>667.4</v>
      </c>
      <c r="D103" s="1">
        <v>31</v>
      </c>
      <c r="E103" s="1">
        <v>636.4</v>
      </c>
      <c r="F103" s="15">
        <v>584.70000000000005</v>
      </c>
      <c r="G103" s="1">
        <v>133.69999999999999</v>
      </c>
      <c r="H103" s="1">
        <v>451</v>
      </c>
      <c r="I103" s="1"/>
      <c r="J103" s="4">
        <f t="shared" si="1"/>
        <v>801.09999999999991</v>
      </c>
      <c r="K103" s="4">
        <v>940.40000000000009</v>
      </c>
    </row>
    <row r="104" spans="1:12" x14ac:dyDescent="0.3">
      <c r="A104" s="1">
        <v>2003</v>
      </c>
      <c r="B104" s="15">
        <v>1247.2</v>
      </c>
      <c r="C104" s="6">
        <v>670.8</v>
      </c>
      <c r="D104" s="1">
        <v>30.2</v>
      </c>
      <c r="E104" s="1">
        <v>640.6</v>
      </c>
      <c r="F104" s="15">
        <v>576.4</v>
      </c>
      <c r="G104" s="1">
        <v>130</v>
      </c>
      <c r="H104" s="1">
        <v>446.4</v>
      </c>
      <c r="I104" s="1"/>
      <c r="J104" s="4">
        <f t="shared" si="1"/>
        <v>800.80000000000007</v>
      </c>
      <c r="K104" s="4">
        <v>944.4</v>
      </c>
    </row>
    <row r="105" spans="1:12" x14ac:dyDescent="0.3">
      <c r="A105" s="1">
        <v>2004</v>
      </c>
      <c r="B105" s="15">
        <v>1240.5</v>
      </c>
      <c r="C105" s="6">
        <v>634.5</v>
      </c>
      <c r="D105" s="1">
        <v>27.9</v>
      </c>
      <c r="E105" s="1">
        <v>606.6</v>
      </c>
      <c r="F105" s="15">
        <v>606</v>
      </c>
      <c r="G105" s="1">
        <v>114.8</v>
      </c>
      <c r="H105" s="1">
        <v>491.2</v>
      </c>
      <c r="I105" s="1"/>
      <c r="J105" s="4">
        <f t="shared" si="1"/>
        <v>749.3</v>
      </c>
      <c r="K105" s="4">
        <v>889.8</v>
      </c>
    </row>
    <row r="106" spans="1:12" x14ac:dyDescent="0.3">
      <c r="A106" s="1">
        <v>2005</v>
      </c>
      <c r="B106" s="15">
        <v>1190.5</v>
      </c>
      <c r="C106" s="6">
        <v>630.1</v>
      </c>
      <c r="D106" s="1">
        <v>26.9</v>
      </c>
      <c r="E106" s="1">
        <v>603.20000000000005</v>
      </c>
      <c r="F106" s="15">
        <v>560.4</v>
      </c>
      <c r="G106" s="1">
        <v>104.8</v>
      </c>
      <c r="H106" s="1">
        <v>455.6</v>
      </c>
      <c r="I106" s="1"/>
      <c r="J106" s="4">
        <f t="shared" si="1"/>
        <v>734.9</v>
      </c>
      <c r="K106" s="4">
        <v>864.1</v>
      </c>
      <c r="L106" s="15"/>
    </row>
    <row r="107" spans="1:12" x14ac:dyDescent="0.3">
      <c r="A107" s="1">
        <v>2006</v>
      </c>
      <c r="B107" s="15">
        <v>1151.2</v>
      </c>
      <c r="C107" s="6">
        <v>615.4</v>
      </c>
      <c r="D107" s="1">
        <v>25.8</v>
      </c>
      <c r="E107" s="1">
        <v>589.6</v>
      </c>
      <c r="F107" s="15">
        <v>535.79999999999995</v>
      </c>
      <c r="G107" s="1">
        <v>97.9</v>
      </c>
      <c r="H107" s="1">
        <v>437.9</v>
      </c>
      <c r="I107" s="1"/>
      <c r="J107" s="4">
        <f t="shared" si="1"/>
        <v>713.3</v>
      </c>
      <c r="K107" s="4">
        <v>877.1</v>
      </c>
      <c r="L107" s="15"/>
    </row>
    <row r="108" spans="1:12" x14ac:dyDescent="0.3">
      <c r="A108" s="1">
        <v>2007</v>
      </c>
      <c r="B108" s="6">
        <v>1109.9000000000001</v>
      </c>
      <c r="C108" s="6">
        <v>591.79999999999995</v>
      </c>
      <c r="D108" s="4">
        <v>26.4</v>
      </c>
      <c r="E108" s="4">
        <v>565.4</v>
      </c>
      <c r="F108" s="6">
        <v>518.1</v>
      </c>
      <c r="G108" s="4">
        <v>96.7</v>
      </c>
      <c r="H108" s="4">
        <v>421.4</v>
      </c>
      <c r="I108" s="1"/>
      <c r="J108" s="4">
        <f t="shared" si="1"/>
        <v>688.5</v>
      </c>
      <c r="K108" s="4">
        <v>819.7</v>
      </c>
    </row>
    <row r="109" spans="1:12" x14ac:dyDescent="0.3">
      <c r="A109" s="1">
        <v>2008</v>
      </c>
      <c r="B109" s="6">
        <v>1090.8</v>
      </c>
      <c r="C109" s="6">
        <v>586.6</v>
      </c>
      <c r="D109" s="4">
        <v>25.7</v>
      </c>
      <c r="E109" s="4">
        <v>560.9</v>
      </c>
      <c r="F109" s="6">
        <v>504.2</v>
      </c>
      <c r="G109" s="4">
        <v>95.1</v>
      </c>
      <c r="H109" s="4">
        <v>409.1</v>
      </c>
      <c r="I109" s="1"/>
      <c r="J109" s="4">
        <f t="shared" si="1"/>
        <v>681.7</v>
      </c>
      <c r="K109" s="4">
        <v>818.40000000000009</v>
      </c>
    </row>
    <row r="110" spans="1:12" x14ac:dyDescent="0.3">
      <c r="A110" s="1">
        <v>2009</v>
      </c>
      <c r="B110" s="6">
        <v>1104.4000000000001</v>
      </c>
      <c r="C110" s="6">
        <v>596.4</v>
      </c>
      <c r="D110" s="4">
        <v>25.5</v>
      </c>
      <c r="E110" s="4">
        <v>570.9</v>
      </c>
      <c r="F110" s="6">
        <v>508</v>
      </c>
      <c r="G110" s="4">
        <v>94.5</v>
      </c>
      <c r="H110" s="4">
        <v>413.5</v>
      </c>
      <c r="I110" s="1"/>
      <c r="J110" s="4">
        <f t="shared" si="1"/>
        <v>690.9</v>
      </c>
      <c r="K110" s="4">
        <v>843.1</v>
      </c>
    </row>
    <row r="111" spans="1:12" x14ac:dyDescent="0.3">
      <c r="A111" s="1">
        <v>2010</v>
      </c>
      <c r="B111" s="6">
        <v>1104.7</v>
      </c>
      <c r="C111" s="6">
        <v>592.4</v>
      </c>
      <c r="D111" s="4">
        <v>26.3</v>
      </c>
      <c r="E111" s="4">
        <v>566.1</v>
      </c>
      <c r="F111" s="6">
        <v>512.29999999999995</v>
      </c>
      <c r="G111" s="4">
        <v>97.5</v>
      </c>
      <c r="H111" s="4">
        <v>414.8</v>
      </c>
      <c r="I111" s="1"/>
      <c r="J111" s="4">
        <f t="shared" si="1"/>
        <v>689.9</v>
      </c>
      <c r="K111" s="4">
        <v>835.69999999999993</v>
      </c>
    </row>
    <row r="112" spans="1:12" x14ac:dyDescent="0.3">
      <c r="A112" s="1">
        <v>2011</v>
      </c>
      <c r="B112" s="6">
        <v>1138</v>
      </c>
      <c r="C112" s="6">
        <v>605.29999999999995</v>
      </c>
      <c r="D112" s="4">
        <v>27.3</v>
      </c>
      <c r="E112" s="4">
        <v>578</v>
      </c>
      <c r="F112" s="6">
        <v>532.70000000000005</v>
      </c>
      <c r="G112" s="4">
        <v>102.9</v>
      </c>
      <c r="H112" s="4">
        <v>429.8</v>
      </c>
      <c r="I112" s="1"/>
      <c r="J112" s="4">
        <f t="shared" si="1"/>
        <v>708.19999999999993</v>
      </c>
      <c r="K112" s="4">
        <v>820.69999999999993</v>
      </c>
    </row>
    <row r="113" spans="1:11" x14ac:dyDescent="0.3">
      <c r="A113" s="1">
        <v>2012</v>
      </c>
      <c r="B113" s="6">
        <v>1131.2</v>
      </c>
      <c r="C113" s="6">
        <v>596.4</v>
      </c>
      <c r="D113" s="4">
        <v>27.9</v>
      </c>
      <c r="E113" s="4">
        <v>568.5</v>
      </c>
      <c r="F113" s="6">
        <v>534.79999999999995</v>
      </c>
      <c r="G113" s="4">
        <v>100.3</v>
      </c>
      <c r="H113" s="4">
        <v>434.5</v>
      </c>
      <c r="I113" s="1"/>
      <c r="J113" s="4">
        <f t="shared" si="1"/>
        <v>696.69999999999993</v>
      </c>
      <c r="K113" s="4">
        <v>823.2</v>
      </c>
    </row>
    <row r="114" spans="1:11" x14ac:dyDescent="0.3">
      <c r="A114" s="1">
        <v>2013</v>
      </c>
      <c r="B114" s="6">
        <v>1115.5999999999999</v>
      </c>
      <c r="C114" s="6">
        <v>583</v>
      </c>
      <c r="D114" s="4">
        <v>27.5</v>
      </c>
      <c r="E114" s="4">
        <v>555.5</v>
      </c>
      <c r="F114" s="6">
        <v>532.6</v>
      </c>
      <c r="G114" s="4">
        <v>97.3</v>
      </c>
      <c r="H114" s="4">
        <v>435.3</v>
      </c>
      <c r="I114" s="1"/>
      <c r="J114" s="4">
        <f t="shared" si="1"/>
        <v>680.3</v>
      </c>
      <c r="K114" s="4">
        <v>824.59999999999991</v>
      </c>
    </row>
    <row r="115" spans="1:11" x14ac:dyDescent="0.3">
      <c r="A115" s="1">
        <v>2014</v>
      </c>
      <c r="B115" s="6">
        <v>1073</v>
      </c>
      <c r="C115" s="6">
        <v>570.5</v>
      </c>
      <c r="D115" s="4">
        <v>26.9</v>
      </c>
      <c r="E115" s="4">
        <v>543.6</v>
      </c>
      <c r="F115" s="6">
        <v>502.5</v>
      </c>
      <c r="G115" s="4">
        <v>92.3</v>
      </c>
      <c r="H115" s="4">
        <v>410.2</v>
      </c>
      <c r="I115" s="1"/>
      <c r="J115" s="4">
        <f t="shared" si="1"/>
        <v>662.8</v>
      </c>
      <c r="K115" s="4">
        <v>840.4</v>
      </c>
    </row>
    <row r="116" spans="1:11" x14ac:dyDescent="0.3">
      <c r="A116" s="1">
        <v>2015</v>
      </c>
      <c r="B116" s="6">
        <v>1053.7</v>
      </c>
      <c r="C116" s="6">
        <v>558.29999999999995</v>
      </c>
      <c r="D116" s="4">
        <v>26</v>
      </c>
      <c r="E116" s="4">
        <v>532.29999999999995</v>
      </c>
      <c r="F116" s="6">
        <v>495.4</v>
      </c>
      <c r="G116" s="4">
        <v>88.2</v>
      </c>
      <c r="H116" s="4">
        <v>407.2</v>
      </c>
      <c r="J116" s="4">
        <f t="shared" si="1"/>
        <v>646.5</v>
      </c>
      <c r="K116" s="4">
        <v>843.9</v>
      </c>
    </row>
    <row r="117" spans="1:11" x14ac:dyDescent="0.3">
      <c r="A117" s="1">
        <v>2016</v>
      </c>
      <c r="B117" s="6">
        <v>1052.0999999999999</v>
      </c>
      <c r="C117" s="6">
        <v>550.5</v>
      </c>
      <c r="D117" s="4">
        <v>24.9</v>
      </c>
      <c r="E117" s="4">
        <v>525.6</v>
      </c>
      <c r="F117" s="6">
        <v>501.6</v>
      </c>
      <c r="G117" s="4">
        <v>85.8</v>
      </c>
      <c r="H117" s="4">
        <v>415.8</v>
      </c>
      <c r="J117" s="4">
        <f t="shared" si="1"/>
        <v>636.29999999999995</v>
      </c>
      <c r="K117" s="4">
        <v>856.8</v>
      </c>
    </row>
    <row r="118" spans="1:11" x14ac:dyDescent="0.3">
      <c r="A118" s="1">
        <v>2017</v>
      </c>
      <c r="B118" s="6">
        <v>1048</v>
      </c>
      <c r="C118" s="6">
        <v>543.6</v>
      </c>
      <c r="D118" s="4">
        <v>24.4</v>
      </c>
      <c r="E118" s="4">
        <v>519.20000000000005</v>
      </c>
      <c r="F118" s="6">
        <v>504.4</v>
      </c>
      <c r="G118" s="4">
        <v>91.2</v>
      </c>
      <c r="H118" s="4">
        <v>413.2</v>
      </c>
      <c r="J118" s="4">
        <f t="shared" si="1"/>
        <v>634.80000000000007</v>
      </c>
      <c r="K118" s="4">
        <v>855.4</v>
      </c>
    </row>
    <row r="119" spans="1:11" x14ac:dyDescent="0.3">
      <c r="A119" s="1">
        <v>2018</v>
      </c>
      <c r="B119" s="15">
        <v>1060.4000000000001</v>
      </c>
      <c r="C119" s="6">
        <v>540</v>
      </c>
      <c r="D119" s="1">
        <v>24.2</v>
      </c>
      <c r="E119" s="1">
        <v>515.79999999999995</v>
      </c>
      <c r="F119" s="15">
        <v>520.4</v>
      </c>
      <c r="G119" s="1">
        <v>91.1</v>
      </c>
      <c r="H119" s="1">
        <v>429.3</v>
      </c>
      <c r="J119" s="4">
        <f t="shared" si="1"/>
        <v>631.1</v>
      </c>
      <c r="K119" s="4">
        <v>833.8</v>
      </c>
    </row>
    <row r="120" spans="1:11" x14ac:dyDescent="0.3">
      <c r="A120" s="1">
        <v>2019</v>
      </c>
      <c r="B120" s="15">
        <v>1050.0999999999999</v>
      </c>
      <c r="C120" s="6">
        <v>542.20000000000005</v>
      </c>
      <c r="D120" s="1">
        <v>23.8</v>
      </c>
      <c r="E120" s="1">
        <v>518.4</v>
      </c>
      <c r="F120" s="15">
        <v>507.9</v>
      </c>
      <c r="G120" s="1">
        <v>88.1</v>
      </c>
      <c r="H120" s="1">
        <v>419.8</v>
      </c>
      <c r="J120" s="4">
        <f t="shared" si="1"/>
        <v>630.29999999999995</v>
      </c>
      <c r="K120" s="4">
        <v>834.09999999999991</v>
      </c>
    </row>
    <row r="121" spans="1:11" x14ac:dyDescent="0.3">
      <c r="A121" s="1">
        <v>2020</v>
      </c>
      <c r="B121" s="15">
        <v>1043.0999999999999</v>
      </c>
      <c r="C121" s="6">
        <v>543</v>
      </c>
      <c r="D121" s="4">
        <v>23.7</v>
      </c>
      <c r="E121" s="4">
        <v>519.29999999999995</v>
      </c>
      <c r="F121" s="15">
        <v>500.1</v>
      </c>
      <c r="G121" s="4">
        <v>93.5</v>
      </c>
      <c r="H121" s="4">
        <v>406.6</v>
      </c>
      <c r="J121" s="4">
        <f t="shared" si="1"/>
        <v>636.5</v>
      </c>
      <c r="K121" s="4">
        <v>870.1</v>
      </c>
    </row>
    <row r="122" spans="1:11" x14ac:dyDescent="0.3">
      <c r="A122" s="1">
        <v>2021</v>
      </c>
      <c r="B122" s="15">
        <v>1052.3</v>
      </c>
      <c r="C122" s="6">
        <v>547.20000000000005</v>
      </c>
      <c r="D122" s="4">
        <v>24</v>
      </c>
      <c r="E122" s="4">
        <v>523.20000000000005</v>
      </c>
      <c r="F122" s="15">
        <v>505.1</v>
      </c>
      <c r="G122" s="4">
        <v>102.9</v>
      </c>
      <c r="H122" s="4">
        <v>402.2</v>
      </c>
      <c r="J122" s="4">
        <f t="shared" si="1"/>
        <v>650.1</v>
      </c>
      <c r="K122" s="4">
        <v>864.8</v>
      </c>
    </row>
    <row r="123" spans="1:11" x14ac:dyDescent="0.3">
      <c r="A123" s="1">
        <v>2022</v>
      </c>
      <c r="B123" s="15">
        <v>1071</v>
      </c>
      <c r="C123" s="6">
        <v>549.1</v>
      </c>
      <c r="D123" s="1">
        <v>24.5</v>
      </c>
      <c r="E123" s="1">
        <v>524.6</v>
      </c>
      <c r="F123" s="15">
        <v>521.9</v>
      </c>
      <c r="G123" s="1">
        <v>104.1</v>
      </c>
      <c r="H123" s="1">
        <v>417.8</v>
      </c>
      <c r="J123" s="4">
        <f t="shared" si="1"/>
        <v>653.20000000000005</v>
      </c>
      <c r="K123" s="4">
        <v>889.6</v>
      </c>
    </row>
    <row r="124" spans="1:11" x14ac:dyDescent="0.3">
      <c r="A124" s="1">
        <v>2023</v>
      </c>
      <c r="B124" s="6">
        <v>1048</v>
      </c>
      <c r="C124" s="6">
        <v>533.20000000000005</v>
      </c>
      <c r="D124" s="4">
        <v>23.9</v>
      </c>
      <c r="E124" s="4">
        <v>509.3</v>
      </c>
      <c r="F124" s="6">
        <v>514.79999999999995</v>
      </c>
      <c r="G124" s="4">
        <v>100.5</v>
      </c>
      <c r="H124" s="4">
        <v>414.3</v>
      </c>
      <c r="J124" s="4">
        <f t="shared" si="1"/>
        <v>633.70000000000005</v>
      </c>
      <c r="K124" s="4">
        <v>889.9</v>
      </c>
    </row>
    <row r="125" spans="1:11" x14ac:dyDescent="0.3">
      <c r="A125" s="1">
        <v>2024</v>
      </c>
      <c r="B125" s="6">
        <v>1034.8</v>
      </c>
      <c r="C125" s="6">
        <v>532</v>
      </c>
      <c r="D125" s="4">
        <v>24</v>
      </c>
      <c r="E125" s="4">
        <v>508</v>
      </c>
      <c r="F125" s="6">
        <v>502.8</v>
      </c>
      <c r="G125" s="4">
        <v>95.5</v>
      </c>
      <c r="H125" s="4">
        <v>407.3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January</vt:lpstr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Cozzens,Tyler</dc:creator>
  <cp:lastModifiedBy>Cozzens,Tyler</cp:lastModifiedBy>
  <dcterms:created xsi:type="dcterms:W3CDTF">2025-03-07T23:58:08Z</dcterms:created>
  <dcterms:modified xsi:type="dcterms:W3CDTF">2025-03-07T23:58:09Z</dcterms:modified>
</cp:coreProperties>
</file>